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GC\BH3\"/>
    </mc:Choice>
  </mc:AlternateContent>
  <xr:revisionPtr revIDLastSave="0" documentId="13_ncr:1_{63AF6BC9-7B57-413B-B972-B9D82C090BCE}" xr6:coauthVersionLast="47" xr6:coauthVersionMax="47" xr10:uidLastSave="{00000000-0000-0000-0000-000000000000}"/>
  <bookViews>
    <workbookView xWindow="1860" yWindow="1860" windowWidth="19200" windowHeight="11170" xr2:uid="{00000000-000D-0000-FFFF-FFFF00000000}"/>
  </bookViews>
  <sheets>
    <sheet name="Valkyrie" sheetId="1" r:id="rId1"/>
    <sheet name="Weapons" sheetId="3" r:id="rId2"/>
    <sheet name="Stigmata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1715" i="4"/>
  <c r="R1716" i="4"/>
  <c r="R1717" i="4"/>
  <c r="R1718" i="4"/>
  <c r="R1719" i="4"/>
  <c r="R1720" i="4"/>
  <c r="R1721" i="4"/>
  <c r="R1722" i="4"/>
  <c r="R1723" i="4"/>
  <c r="R1724" i="4"/>
  <c r="R1725" i="4"/>
  <c r="R1726" i="4"/>
  <c r="R1727" i="4"/>
  <c r="R1728" i="4"/>
  <c r="R1729" i="4"/>
  <c r="R1730" i="4"/>
  <c r="R1731" i="4"/>
  <c r="R1732" i="4"/>
  <c r="R1733" i="4"/>
  <c r="R1734" i="4"/>
  <c r="R1735" i="4"/>
  <c r="R1736" i="4"/>
  <c r="R1737" i="4"/>
  <c r="R1738" i="4"/>
  <c r="R1739" i="4"/>
  <c r="R1740" i="4"/>
  <c r="R1741" i="4"/>
  <c r="R1742" i="4"/>
  <c r="R1743" i="4"/>
  <c r="R1744" i="4"/>
  <c r="R1745" i="4"/>
  <c r="R1746" i="4"/>
  <c r="R1747" i="4"/>
  <c r="R1748" i="4"/>
  <c r="R1749" i="4"/>
  <c r="R1750" i="4"/>
  <c r="R1751" i="4"/>
  <c r="R1752" i="4"/>
  <c r="R1753" i="4"/>
  <c r="R1754" i="4"/>
  <c r="R1755" i="4"/>
  <c r="R1756" i="4"/>
  <c r="R1757" i="4"/>
  <c r="R1758" i="4"/>
  <c r="R1759" i="4"/>
  <c r="R1760" i="4"/>
  <c r="R1761" i="4"/>
  <c r="R1762" i="4"/>
  <c r="R1763" i="4"/>
  <c r="R1764" i="4"/>
  <c r="R1765" i="4"/>
  <c r="R1766" i="4"/>
  <c r="R1767" i="4"/>
  <c r="R1768" i="4"/>
  <c r="R1769" i="4"/>
  <c r="R1770" i="4"/>
  <c r="R1771" i="4"/>
  <c r="R1772" i="4"/>
  <c r="R1773" i="4"/>
  <c r="R1774" i="4"/>
  <c r="R1775" i="4"/>
  <c r="R1776" i="4"/>
  <c r="R1777" i="4"/>
  <c r="R1778" i="4"/>
  <c r="R1779" i="4"/>
  <c r="R1780" i="4"/>
  <c r="R1781" i="4"/>
  <c r="R1782" i="4"/>
  <c r="R1783" i="4"/>
  <c r="R1784" i="4"/>
  <c r="R1785" i="4"/>
  <c r="R1786" i="4"/>
  <c r="R1787" i="4"/>
  <c r="R1788" i="4"/>
  <c r="R1789" i="4"/>
  <c r="R1790" i="4"/>
  <c r="R1791" i="4"/>
  <c r="R1792" i="4"/>
  <c r="R1793" i="4"/>
  <c r="R1794" i="4"/>
  <c r="R1795" i="4"/>
  <c r="R1796" i="4"/>
  <c r="R1797" i="4"/>
  <c r="R1798" i="4"/>
  <c r="R1799" i="4"/>
  <c r="R1800" i="4"/>
  <c r="R1801" i="4"/>
  <c r="R1802" i="4"/>
  <c r="R1803" i="4"/>
  <c r="R1804" i="4"/>
  <c r="R1805" i="4"/>
  <c r="R1806" i="4"/>
  <c r="R1807" i="4"/>
  <c r="R1808" i="4"/>
  <c r="R1809" i="4"/>
  <c r="R1810" i="4"/>
  <c r="R1811" i="4"/>
  <c r="R1812" i="4"/>
  <c r="R1813" i="4"/>
  <c r="R1814" i="4"/>
  <c r="R1815" i="4"/>
  <c r="R1816" i="4"/>
  <c r="R1817" i="4"/>
  <c r="R1818" i="4"/>
  <c r="R1819" i="4"/>
  <c r="R1820" i="4"/>
  <c r="R1821" i="4"/>
  <c r="R1822" i="4"/>
  <c r="R1823" i="4"/>
  <c r="R1824" i="4"/>
  <c r="R1825" i="4"/>
  <c r="R1826" i="4"/>
  <c r="R1827" i="4"/>
  <c r="R1828" i="4"/>
  <c r="R1829" i="4"/>
  <c r="R1830" i="4"/>
  <c r="R1831" i="4"/>
  <c r="R1832" i="4"/>
  <c r="R1833" i="4"/>
  <c r="R1834" i="4"/>
  <c r="R1835" i="4"/>
  <c r="R1836" i="4"/>
  <c r="R1837" i="4"/>
  <c r="R1838" i="4"/>
  <c r="R1839" i="4"/>
  <c r="R1840" i="4"/>
  <c r="R1841" i="4"/>
  <c r="R1842" i="4"/>
  <c r="R1843" i="4"/>
  <c r="R1844" i="4"/>
  <c r="R1845" i="4"/>
  <c r="R1846" i="4"/>
  <c r="R1847" i="4"/>
  <c r="R1848" i="4"/>
  <c r="R1849" i="4"/>
  <c r="R1850" i="4"/>
  <c r="R1851" i="4"/>
  <c r="R1852" i="4"/>
  <c r="R1853" i="4"/>
  <c r="R1854" i="4"/>
  <c r="R1855" i="4"/>
  <c r="R1856" i="4"/>
  <c r="R1857" i="4"/>
  <c r="R1858" i="4"/>
  <c r="R1859" i="4"/>
  <c r="R1860" i="4"/>
  <c r="R1861" i="4"/>
  <c r="R1862" i="4"/>
  <c r="R1863" i="4"/>
  <c r="R1864" i="4"/>
  <c r="R1865" i="4"/>
  <c r="R1866" i="4"/>
  <c r="R1867" i="4"/>
  <c r="R1868" i="4"/>
  <c r="R1869" i="4"/>
  <c r="R1870" i="4"/>
  <c r="R1871" i="4"/>
  <c r="R1872" i="4"/>
  <c r="R1873" i="4"/>
  <c r="R1874" i="4"/>
  <c r="R1875" i="4"/>
  <c r="R1876" i="4"/>
  <c r="R1877" i="4"/>
  <c r="R1878" i="4"/>
  <c r="R1879" i="4"/>
  <c r="R1880" i="4"/>
  <c r="R1881" i="4"/>
  <c r="R1882" i="4"/>
  <c r="R1883" i="4"/>
  <c r="R1884" i="4"/>
  <c r="R1885" i="4"/>
  <c r="R1886" i="4"/>
  <c r="R1887" i="4"/>
  <c r="R1888" i="4"/>
  <c r="R1889" i="4"/>
  <c r="R1890" i="4"/>
  <c r="R1891" i="4"/>
  <c r="R1892" i="4"/>
  <c r="R1893" i="4"/>
  <c r="R1894" i="4"/>
  <c r="R1895" i="4"/>
  <c r="R1896" i="4"/>
  <c r="R1897" i="4"/>
  <c r="R1898" i="4"/>
  <c r="R1899" i="4"/>
  <c r="R1900" i="4"/>
  <c r="R1901" i="4"/>
  <c r="R1902" i="4"/>
  <c r="R1903" i="4"/>
  <c r="R1904" i="4"/>
  <c r="R1905" i="4"/>
  <c r="R1906" i="4"/>
  <c r="R1907" i="4"/>
  <c r="R1908" i="4"/>
  <c r="R1909" i="4"/>
  <c r="R1910" i="4"/>
  <c r="R1911" i="4"/>
  <c r="R1912" i="4"/>
  <c r="R1913" i="4"/>
  <c r="R1914" i="4"/>
  <c r="R1915" i="4"/>
  <c r="R1916" i="4"/>
  <c r="R1917" i="4"/>
  <c r="R1918" i="4"/>
  <c r="R1919" i="4"/>
  <c r="R1920" i="4"/>
  <c r="R1921" i="4"/>
  <c r="R1922" i="4"/>
  <c r="R1923" i="4"/>
  <c r="R1924" i="4"/>
  <c r="R1925" i="4"/>
  <c r="R1926" i="4"/>
  <c r="R1927" i="4"/>
  <c r="R1928" i="4"/>
  <c r="R1929" i="4"/>
  <c r="R1930" i="4"/>
  <c r="R1931" i="4"/>
  <c r="R1932" i="4"/>
  <c r="R1933" i="4"/>
  <c r="R1934" i="4"/>
  <c r="R1935" i="4"/>
  <c r="R1936" i="4"/>
  <c r="R1937" i="4"/>
  <c r="R1938" i="4"/>
  <c r="R1939" i="4"/>
  <c r="R1940" i="4"/>
  <c r="R1941" i="4"/>
  <c r="R1942" i="4"/>
  <c r="R1943" i="4"/>
  <c r="R1944" i="4"/>
  <c r="R1945" i="4"/>
  <c r="R1946" i="4"/>
  <c r="R1947" i="4"/>
  <c r="R1948" i="4"/>
  <c r="R1949" i="4"/>
  <c r="R1950" i="4"/>
  <c r="R1951" i="4"/>
  <c r="R1952" i="4"/>
  <c r="R1953" i="4"/>
  <c r="R1954" i="4"/>
  <c r="R1955" i="4"/>
  <c r="R1956" i="4"/>
  <c r="R1957" i="4"/>
  <c r="R1958" i="4"/>
  <c r="R1959" i="4"/>
  <c r="R1960" i="4"/>
  <c r="R1961" i="4"/>
  <c r="R1962" i="4"/>
  <c r="R1963" i="4"/>
  <c r="R1964" i="4"/>
  <c r="R1965" i="4"/>
  <c r="R1966" i="4"/>
  <c r="R1967" i="4"/>
  <c r="R1968" i="4"/>
  <c r="R1969" i="4"/>
  <c r="R1970" i="4"/>
  <c r="R1971" i="4"/>
  <c r="R1972" i="4"/>
  <c r="R1973" i="4"/>
  <c r="R1974" i="4"/>
  <c r="R1975" i="4"/>
  <c r="R1976" i="4"/>
  <c r="R1977" i="4"/>
  <c r="R1978" i="4"/>
  <c r="R1979" i="4"/>
  <c r="R1980" i="4"/>
  <c r="R1981" i="4"/>
  <c r="R1982" i="4"/>
  <c r="R1983" i="4"/>
  <c r="R1984" i="4"/>
  <c r="R1985" i="4"/>
  <c r="R1986" i="4"/>
  <c r="R1987" i="4"/>
  <c r="R1988" i="4"/>
  <c r="R1989" i="4"/>
  <c r="R1990" i="4"/>
  <c r="R1991" i="4"/>
  <c r="R1992" i="4"/>
  <c r="R1993" i="4"/>
  <c r="R1994" i="4"/>
  <c r="R1995" i="4"/>
  <c r="R1996" i="4"/>
  <c r="R1997" i="4"/>
  <c r="R1998" i="4"/>
  <c r="R1999" i="4"/>
  <c r="R2000" i="4"/>
  <c r="R2001" i="4"/>
  <c r="R2002" i="4"/>
  <c r="R2003" i="4"/>
  <c r="R2004" i="4"/>
  <c r="R2005" i="4"/>
  <c r="R2006" i="4"/>
  <c r="R2007" i="4"/>
  <c r="R2008" i="4"/>
  <c r="R2009" i="4"/>
  <c r="R2010" i="4"/>
  <c r="R2011" i="4"/>
  <c r="R2012" i="4"/>
  <c r="R2013" i="4"/>
  <c r="R2014" i="4"/>
  <c r="R2015" i="4"/>
  <c r="R2016" i="4"/>
  <c r="R2017" i="4"/>
  <c r="R2018" i="4"/>
  <c r="R2019" i="4"/>
  <c r="R2020" i="4"/>
  <c r="R2021" i="4"/>
  <c r="R2022" i="4"/>
  <c r="R2023" i="4"/>
  <c r="R2024" i="4"/>
  <c r="R2025" i="4"/>
  <c r="R2026" i="4"/>
  <c r="R2027" i="4"/>
  <c r="R2028" i="4"/>
  <c r="R2029" i="4"/>
  <c r="R2030" i="4"/>
  <c r="R2031" i="4"/>
  <c r="R2032" i="4"/>
  <c r="R2033" i="4"/>
  <c r="R2034" i="4"/>
  <c r="R2035" i="4"/>
  <c r="R2036" i="4"/>
  <c r="R2037" i="4"/>
  <c r="R2038" i="4"/>
  <c r="R2039" i="4"/>
  <c r="R2040" i="4"/>
  <c r="R2041" i="4"/>
  <c r="R2042" i="4"/>
  <c r="R2043" i="4"/>
  <c r="R2044" i="4"/>
  <c r="R2045" i="4"/>
  <c r="R2046" i="4"/>
  <c r="R2047" i="4"/>
  <c r="R2048" i="4"/>
  <c r="R2049" i="4"/>
  <c r="R2050" i="4"/>
  <c r="R2051" i="4"/>
  <c r="R2052" i="4"/>
  <c r="R2053" i="4"/>
  <c r="R2054" i="4"/>
  <c r="R2055" i="4"/>
  <c r="R2056" i="4"/>
  <c r="R2057" i="4"/>
  <c r="R2058" i="4"/>
  <c r="R2059" i="4"/>
  <c r="R2060" i="4"/>
  <c r="R2061" i="4"/>
  <c r="R2062" i="4"/>
  <c r="R2063" i="4"/>
  <c r="R2064" i="4"/>
  <c r="R2065" i="4"/>
  <c r="R2066" i="4"/>
  <c r="R2067" i="4"/>
  <c r="R2068" i="4"/>
  <c r="R2069" i="4"/>
  <c r="R2070" i="4"/>
  <c r="R2071" i="4"/>
  <c r="R2072" i="4"/>
  <c r="R2073" i="4"/>
  <c r="R2074" i="4"/>
  <c r="R2075" i="4"/>
  <c r="R2076" i="4"/>
  <c r="R2077" i="4"/>
  <c r="R2078" i="4"/>
  <c r="R2079" i="4"/>
  <c r="R2080" i="4"/>
  <c r="R2081" i="4"/>
  <c r="R2082" i="4"/>
  <c r="R2083" i="4"/>
  <c r="R2084" i="4"/>
  <c r="R2085" i="4"/>
  <c r="R2086" i="4"/>
  <c r="R2087" i="4"/>
  <c r="R2088" i="4"/>
  <c r="R2089" i="4"/>
  <c r="R2090" i="4"/>
  <c r="R2091" i="4"/>
  <c r="R2092" i="4"/>
  <c r="R2093" i="4"/>
  <c r="R2094" i="4"/>
  <c r="R2095" i="4"/>
  <c r="R2096" i="4"/>
  <c r="R2097" i="4"/>
  <c r="R2098" i="4"/>
  <c r="R2099" i="4"/>
  <c r="R2100" i="4"/>
  <c r="R2101" i="4"/>
  <c r="R2102" i="4"/>
  <c r="R2103" i="4"/>
  <c r="R2104" i="4"/>
  <c r="R2105" i="4"/>
  <c r="R2106" i="4"/>
  <c r="R2107" i="4"/>
  <c r="R2108" i="4"/>
  <c r="R2109" i="4"/>
  <c r="R2110" i="4"/>
  <c r="R2111" i="4"/>
  <c r="R2112" i="4"/>
  <c r="R2113" i="4"/>
  <c r="R2114" i="4"/>
  <c r="R2115" i="4"/>
  <c r="R2116" i="4"/>
  <c r="R2117" i="4"/>
  <c r="R2118" i="4"/>
  <c r="R2119" i="4"/>
  <c r="R2120" i="4"/>
  <c r="R2121" i="4"/>
  <c r="R2122" i="4"/>
  <c r="R2123" i="4"/>
  <c r="R2124" i="4"/>
  <c r="R2125" i="4"/>
  <c r="R2126" i="4"/>
  <c r="R2127" i="4"/>
  <c r="R2128" i="4"/>
  <c r="R2129" i="4"/>
  <c r="R2130" i="4"/>
  <c r="R2131" i="4"/>
  <c r="R2132" i="4"/>
  <c r="R2133" i="4"/>
  <c r="R2134" i="4"/>
  <c r="R2135" i="4"/>
  <c r="R2136" i="4"/>
  <c r="R2137" i="4"/>
  <c r="R2138" i="4"/>
  <c r="R2139" i="4"/>
  <c r="R2140" i="4"/>
  <c r="R2141" i="4"/>
  <c r="R2142" i="4"/>
  <c r="R2143" i="4"/>
  <c r="R2144" i="4"/>
  <c r="R2145" i="4"/>
  <c r="R2146" i="4"/>
  <c r="R2147" i="4"/>
  <c r="R2148" i="4"/>
  <c r="R2149" i="4"/>
  <c r="R2150" i="4"/>
  <c r="R2151" i="4"/>
  <c r="R2152" i="4"/>
  <c r="R2153" i="4"/>
  <c r="R2154" i="4"/>
  <c r="R2155" i="4"/>
  <c r="R2156" i="4"/>
  <c r="R2157" i="4"/>
  <c r="R2158" i="4"/>
  <c r="R2159" i="4"/>
  <c r="R2160" i="4"/>
  <c r="R2161" i="4"/>
  <c r="R2162" i="4"/>
  <c r="R2163" i="4"/>
  <c r="R2164" i="4"/>
  <c r="R2165" i="4"/>
  <c r="R2166" i="4"/>
  <c r="R2167" i="4"/>
  <c r="R2168" i="4"/>
  <c r="R2169" i="4"/>
  <c r="R2170" i="4"/>
  <c r="R2171" i="4"/>
  <c r="R2172" i="4"/>
  <c r="R2173" i="4"/>
  <c r="R2174" i="4"/>
  <c r="R2175" i="4"/>
  <c r="R2176" i="4"/>
  <c r="R2177" i="4"/>
  <c r="R2178" i="4"/>
  <c r="R2179" i="4"/>
  <c r="R2180" i="4"/>
  <c r="R2181" i="4"/>
  <c r="R2182" i="4"/>
  <c r="R2183" i="4"/>
  <c r="R2184" i="4"/>
  <c r="R2185" i="4"/>
  <c r="R2186" i="4"/>
  <c r="R2187" i="4"/>
  <c r="R2188" i="4"/>
  <c r="R2189" i="4"/>
  <c r="R2190" i="4"/>
  <c r="R2191" i="4"/>
  <c r="R2192" i="4"/>
  <c r="R2193" i="4"/>
  <c r="R2194" i="4"/>
  <c r="R2195" i="4"/>
  <c r="R2196" i="4"/>
  <c r="R2197" i="4"/>
  <c r="R2198" i="4"/>
  <c r="R2199" i="4"/>
  <c r="R2200" i="4"/>
  <c r="R2201" i="4"/>
  <c r="R2202" i="4"/>
  <c r="R2203" i="4"/>
  <c r="R2204" i="4"/>
  <c r="R2205" i="4"/>
  <c r="R2206" i="4"/>
  <c r="R2207" i="4"/>
  <c r="R2208" i="4"/>
  <c r="R2209" i="4"/>
  <c r="R2210" i="4"/>
  <c r="R2211" i="4"/>
  <c r="R2212" i="4"/>
  <c r="R2213" i="4"/>
  <c r="R2214" i="4"/>
  <c r="R2215" i="4"/>
  <c r="R2216" i="4"/>
  <c r="R2217" i="4"/>
  <c r="R2218" i="4"/>
  <c r="R2219" i="4"/>
  <c r="R2220" i="4"/>
  <c r="R2221" i="4"/>
  <c r="R2222" i="4"/>
  <c r="R2223" i="4"/>
  <c r="R2224" i="4"/>
  <c r="R2225" i="4"/>
  <c r="R2226" i="4"/>
  <c r="R2227" i="4"/>
  <c r="R2228" i="4"/>
  <c r="R2229" i="4"/>
  <c r="R2230" i="4"/>
  <c r="R2231" i="4"/>
  <c r="R2232" i="4"/>
  <c r="R2233" i="4"/>
  <c r="R2234" i="4"/>
  <c r="R2235" i="4"/>
  <c r="R2236" i="4"/>
  <c r="R2237" i="4"/>
  <c r="R2238" i="4"/>
  <c r="R2239" i="4"/>
  <c r="R2240" i="4"/>
  <c r="R2241" i="4"/>
  <c r="R2242" i="4"/>
  <c r="R2243" i="4"/>
  <c r="R2244" i="4"/>
  <c r="R2245" i="4"/>
  <c r="R2246" i="4"/>
  <c r="R2247" i="4"/>
  <c r="R2248" i="4"/>
  <c r="R2249" i="4"/>
  <c r="R2250" i="4"/>
  <c r="R2251" i="4"/>
  <c r="R2252" i="4"/>
  <c r="R2253" i="4"/>
  <c r="R2254" i="4"/>
  <c r="R2255" i="4"/>
  <c r="R2256" i="4"/>
  <c r="R2257" i="4"/>
  <c r="R2258" i="4"/>
  <c r="R2259" i="4"/>
  <c r="R2260" i="4"/>
  <c r="R2261" i="4"/>
  <c r="R2262" i="4"/>
  <c r="R2263" i="4"/>
  <c r="R2264" i="4"/>
  <c r="R2265" i="4"/>
  <c r="R2266" i="4"/>
  <c r="R2267" i="4"/>
  <c r="R2268" i="4"/>
  <c r="R2269" i="4"/>
  <c r="R2270" i="4"/>
  <c r="R2271" i="4"/>
  <c r="R2272" i="4"/>
  <c r="R2273" i="4"/>
  <c r="R2274" i="4"/>
  <c r="R2275" i="4"/>
  <c r="R2276" i="4"/>
  <c r="R2277" i="4"/>
  <c r="R2278" i="4"/>
  <c r="R2279" i="4"/>
  <c r="R2280" i="4"/>
  <c r="R228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2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</calcChain>
</file>

<file path=xl/sharedStrings.xml><?xml version="1.0" encoding="utf-8"?>
<sst xmlns="http://schemas.openxmlformats.org/spreadsheetml/2006/main" count="12906" uniqueCount="1034">
  <si>
    <t>Name</t>
  </si>
  <si>
    <t>Kiana Kaslana</t>
  </si>
  <si>
    <t>Variant</t>
  </si>
  <si>
    <t>Valkyrie Ranger</t>
  </si>
  <si>
    <t>Knight Moonbeam</t>
  </si>
  <si>
    <t>White Comet</t>
  </si>
  <si>
    <t>Divine Prayer</t>
  </si>
  <si>
    <t>Herrscher of Flamescion</t>
  </si>
  <si>
    <t>Herrscher of Finality</t>
  </si>
  <si>
    <t>Kallen Kaslana</t>
  </si>
  <si>
    <t>Sixth Serenade</t>
  </si>
  <si>
    <t>Ritual Imayoh</t>
  </si>
  <si>
    <t>Herrscher of the Void</t>
  </si>
  <si>
    <t>Sündenjäger</t>
  </si>
  <si>
    <t>Raiden Mei</t>
  </si>
  <si>
    <t>Crimson Impulse</t>
  </si>
  <si>
    <t>Shadow Dash</t>
  </si>
  <si>
    <t>Valkyrie Bladestrike</t>
  </si>
  <si>
    <t>Lightning Empress</t>
  </si>
  <si>
    <t>Herrscher of Thunder</t>
  </si>
  <si>
    <t>Herrscher of Origin</t>
  </si>
  <si>
    <t>Yae Sakura</t>
  </si>
  <si>
    <t>Gyakushinn Miko</t>
  </si>
  <si>
    <t>Goushinnso Memento</t>
  </si>
  <si>
    <t>Flame Sakitama</t>
  </si>
  <si>
    <t>Darkbolt Jonin</t>
  </si>
  <si>
    <t>Bronya Zaychik</t>
  </si>
  <si>
    <t>Valkyrie Chariot</t>
  </si>
  <si>
    <t>Yamabuki Armor</t>
  </si>
  <si>
    <t>Snowy Sniper</t>
  </si>
  <si>
    <t>Dimension Breaker</t>
  </si>
  <si>
    <t>Wolk's Dawn</t>
  </si>
  <si>
    <t>Black Nucleus</t>
  </si>
  <si>
    <t>Herrscher of Reason</t>
  </si>
  <si>
    <t>Haxxor Bunny</t>
  </si>
  <si>
    <t>SILVERWING: N-EX</t>
  </si>
  <si>
    <t>Herrscher of Truth</t>
  </si>
  <si>
    <t>Murata Himeko</t>
  </si>
  <si>
    <t>Valkyrie Triumph</t>
  </si>
  <si>
    <t>Scarlet Fusion</t>
  </si>
  <si>
    <t>Battle Storm</t>
  </si>
  <si>
    <t>Blood Rose</t>
  </si>
  <si>
    <t>Kriegsmesser</t>
  </si>
  <si>
    <t>Vermilion Knight: Eclipse</t>
  </si>
  <si>
    <t>Liliya Olenyeva</t>
  </si>
  <si>
    <t>Blueberry Blitz</t>
  </si>
  <si>
    <t>Rozaliya Olenyeva</t>
  </si>
  <si>
    <t>Molotov Cherry</t>
  </si>
  <si>
    <t>Theresa Apocalypse</t>
  </si>
  <si>
    <t>Valkyrie Pledge</t>
  </si>
  <si>
    <t>Violet Executer</t>
  </si>
  <si>
    <t>Sakuno Rondo</t>
  </si>
  <si>
    <t xml:space="preserve">Celestial Hymn  </t>
  </si>
  <si>
    <t>Starlit Astrologos</t>
  </si>
  <si>
    <t>Luna Kindred</t>
  </si>
  <si>
    <t>Valkyrie Accipiter</t>
  </si>
  <si>
    <t>Fu Hua</t>
  </si>
  <si>
    <t>Shadow Knight</t>
  </si>
  <si>
    <t>Night Squire</t>
  </si>
  <si>
    <t>Phoenix</t>
  </si>
  <si>
    <t>Azure Empyrea</t>
  </si>
  <si>
    <t>Herrscher of Sentience</t>
  </si>
  <si>
    <t>Rita Rossweisse</t>
  </si>
  <si>
    <t>Phantom Iron</t>
  </si>
  <si>
    <t>Umbral Rose</t>
  </si>
  <si>
    <t>Argent Knight: Artemis</t>
  </si>
  <si>
    <t>Falen Rosemary</t>
  </si>
  <si>
    <t>Spina Astera</t>
  </si>
  <si>
    <t>Seele Vollerei</t>
  </si>
  <si>
    <t>Swallowtail Phantasm</t>
  </si>
  <si>
    <t>Stygian Nymph</t>
  </si>
  <si>
    <t>Starchasm Nyx</t>
  </si>
  <si>
    <t>Durandal</t>
  </si>
  <si>
    <t>Valkyrie Gloria</t>
  </si>
  <si>
    <t>Bright Knight: Excelsis</t>
  </si>
  <si>
    <t>Dea Anchora</t>
  </si>
  <si>
    <t>Palatinus Equinox</t>
  </si>
  <si>
    <t>Asuka</t>
  </si>
  <si>
    <t>Blazing Hope</t>
  </si>
  <si>
    <t>Fischl</t>
  </si>
  <si>
    <t>Prinzessin der Verurteilung!</t>
  </si>
  <si>
    <t>Elysia</t>
  </si>
  <si>
    <t>Miss Pink Elf</t>
  </si>
  <si>
    <t>Mobius</t>
  </si>
  <si>
    <t>Infinite Ouroboros</t>
  </si>
  <si>
    <t>Herrscher of Human: Ego</t>
  </si>
  <si>
    <t>Natasha Cioara</t>
  </si>
  <si>
    <t>Midnight Absinthe</t>
  </si>
  <si>
    <t>Carole Pepper</t>
  </si>
  <si>
    <t>Sweet 'n' Spicy</t>
  </si>
  <si>
    <t>Pardofelis</t>
  </si>
  <si>
    <t>Reverist Calico</t>
  </si>
  <si>
    <t>Aponia</t>
  </si>
  <si>
    <t>Disciplinary Perdition</t>
  </si>
  <si>
    <t>Eden</t>
  </si>
  <si>
    <t>Golden Diva</t>
  </si>
  <si>
    <t>Griseo</t>
  </si>
  <si>
    <t>Starry Impression</t>
  </si>
  <si>
    <t>Vill-V</t>
  </si>
  <si>
    <t>Helical Contraption</t>
  </si>
  <si>
    <t>Le Sushang</t>
  </si>
  <si>
    <t>Jade Knight</t>
  </si>
  <si>
    <t>Ai Hyperion Λ</t>
  </si>
  <si>
    <t>Chrono Navi</t>
  </si>
  <si>
    <t>Susannah</t>
  </si>
  <si>
    <t>Valkyrie Quicksand</t>
  </si>
  <si>
    <t>Dreamweaver</t>
  </si>
  <si>
    <t>Mislteln Schariac</t>
  </si>
  <si>
    <t>PROMETHEUS</t>
  </si>
  <si>
    <t>Terminal Aide 0017</t>
  </si>
  <si>
    <t>ID</t>
  </si>
  <si>
    <t>Rarity</t>
  </si>
  <si>
    <t>Type</t>
  </si>
  <si>
    <t>USP45</t>
  </si>
  <si>
    <t>Pistol</t>
  </si>
  <si>
    <t>USP EX</t>
  </si>
  <si>
    <t>★☆/✧</t>
  </si>
  <si>
    <t>★☆/✦</t>
  </si>
  <si>
    <t>★★</t>
  </si>
  <si>
    <t>★★☆/✧</t>
  </si>
  <si>
    <t>★★☆/✦</t>
  </si>
  <si>
    <t>★★★</t>
  </si>
  <si>
    <t>M1911</t>
  </si>
  <si>
    <t>M1912</t>
  </si>
  <si>
    <t>M1913</t>
  </si>
  <si>
    <t>Desert Eagle</t>
  </si>
  <si>
    <t>★★★☆/✧</t>
  </si>
  <si>
    <t>Water Spirit Type-I</t>
  </si>
  <si>
    <t>★★★☆/✦</t>
  </si>
  <si>
    <t>★★★★</t>
  </si>
  <si>
    <t>Water Spirit Type-II</t>
  </si>
  <si>
    <t>Fire Spirit Type-I</t>
  </si>
  <si>
    <t>Fire Spirit Type-II</t>
  </si>
  <si>
    <t>2nd Sacred Relic</t>
  </si>
  <si>
    <t>★★★★☆/✧✧</t>
  </si>
  <si>
    <t>★★★★☆/✦✧</t>
  </si>
  <si>
    <t>★★★★☆/✦✦</t>
  </si>
  <si>
    <t>★★★★★</t>
  </si>
  <si>
    <t>3rd Sacred Relic</t>
  </si>
  <si>
    <t>5th Sacred Relic</t>
  </si>
  <si>
    <t>Fafnir Flame</t>
  </si>
  <si>
    <t>2rd Sacred Relic</t>
  </si>
  <si>
    <t>Mjolnir</t>
  </si>
  <si>
    <t>Hyper Railguns</t>
  </si>
  <si>
    <t>Seishuu Muramasa</t>
  </si>
  <si>
    <t>Katana</t>
  </si>
  <si>
    <t>Horikawa Kunihiro</t>
  </si>
  <si>
    <t>Amemura Bloodlust</t>
  </si>
  <si>
    <t>Muramasa Bloodlust</t>
  </si>
  <si>
    <t>Lightning Soul</t>
  </si>
  <si>
    <t>Hell Thunder</t>
  </si>
  <si>
    <t>Pulse Katana Type-17</t>
  </si>
  <si>
    <t>Pulse Katana Type-19</t>
  </si>
  <si>
    <t>Raikiri</t>
  </si>
  <si>
    <t>MagStorm</t>
  </si>
  <si>
    <t>Plasma Kagehide</t>
  </si>
  <si>
    <t>SU-22 Howitzer</t>
  </si>
  <si>
    <t>Cannon</t>
  </si>
  <si>
    <t>SU-30 Cannon</t>
  </si>
  <si>
    <t>MiG-11</t>
  </si>
  <si>
    <t>MiG-13</t>
  </si>
  <si>
    <t>Markov Type A</t>
  </si>
  <si>
    <t>Markov Type C</t>
  </si>
  <si>
    <t>Cathode Type-07</t>
  </si>
  <si>
    <t>Cathode Type-09</t>
  </si>
  <si>
    <t>Cyclops PRI</t>
  </si>
  <si>
    <t>Briareus PRI</t>
  </si>
  <si>
    <t>Project Bunny 19C</t>
  </si>
  <si>
    <t>Greatsword</t>
  </si>
  <si>
    <t>Nuclear PRI</t>
  </si>
  <si>
    <t>Energy Greatsword</t>
  </si>
  <si>
    <t>Fusion Sword EX</t>
  </si>
  <si>
    <t>Nitro Crystal</t>
  </si>
  <si>
    <t>Vanguard</t>
  </si>
  <si>
    <t>Ion Reasonance</t>
  </si>
  <si>
    <t>King Cobra</t>
  </si>
  <si>
    <t>Nidhogg's Claws</t>
  </si>
  <si>
    <t>7th Sacred Relic</t>
  </si>
  <si>
    <t>Blood Dance</t>
  </si>
  <si>
    <t>Sunfire</t>
  </si>
  <si>
    <t>Proto Pistol</t>
  </si>
  <si>
    <t>★★☆☆/✦</t>
  </si>
  <si>
    <t>★★☆☆/✧</t>
  </si>
  <si>
    <t>★☆☆☆/✧</t>
  </si>
  <si>
    <t>★☆☆☆/✦</t>
  </si>
  <si>
    <t>Colt Peacemaker</t>
  </si>
  <si>
    <t>Artemis' Guardian</t>
  </si>
  <si>
    <t>Proto Pulse Tachi</t>
  </si>
  <si>
    <t>Rosefinch</t>
  </si>
  <si>
    <t>Crystal Edge</t>
  </si>
  <si>
    <t>Proto Pulse Cannon</t>
  </si>
  <si>
    <t>Fury Belcher</t>
  </si>
  <si>
    <t>Raider Missiles</t>
  </si>
  <si>
    <t>Colt Anaconda EX</t>
  </si>
  <si>
    <t>Mosin-Nagant</t>
  </si>
  <si>
    <t>Blaze Destroyer</t>
  </si>
  <si>
    <t>Light and Shadow</t>
  </si>
  <si>
    <t>Willow</t>
  </si>
  <si>
    <t>Thermal Cutter</t>
  </si>
  <si>
    <t>Vorpal Sword Type-11</t>
  </si>
  <si>
    <t>Void Blade</t>
  </si>
  <si>
    <t>MiG- 7</t>
  </si>
  <si>
    <t>X-01 Azure Eye</t>
  </si>
  <si>
    <t>Core Evoker Delta</t>
  </si>
  <si>
    <t>Hand of Ymir</t>
  </si>
  <si>
    <t>Vermilion Edge</t>
  </si>
  <si>
    <t>Shennong's Guardian</t>
  </si>
  <si>
    <t>Jingwei's Wings</t>
  </si>
  <si>
    <t>Icarus Pinions</t>
  </si>
  <si>
    <t>Nuwa's Sword</t>
  </si>
  <si>
    <t>Sky Breaker</t>
  </si>
  <si>
    <t>Thunderstorms</t>
  </si>
  <si>
    <t>Book of Fuxi</t>
  </si>
  <si>
    <t>Chiyou Cannon</t>
  </si>
  <si>
    <t>Ice Roar</t>
  </si>
  <si>
    <t>Proto Pulse Cleaver</t>
  </si>
  <si>
    <t>Dragon Spine</t>
  </si>
  <si>
    <t>Inquisition Torch</t>
  </si>
  <si>
    <t>Hybrid Type-16</t>
  </si>
  <si>
    <t>Hybrid Type-27</t>
  </si>
  <si>
    <t>Violet Knight</t>
  </si>
  <si>
    <t>Crimson Queen</t>
  </si>
  <si>
    <t>Schiffchneider</t>
  </si>
  <si>
    <t>Xuanyuan Sword</t>
  </si>
  <si>
    <t>Xuanyuan Pistol</t>
  </si>
  <si>
    <t>Xuanyuan Katana</t>
  </si>
  <si>
    <t>Xuanyuan Cannon</t>
  </si>
  <si>
    <t>Energy Leapers</t>
  </si>
  <si>
    <t>Usurpers</t>
  </si>
  <si>
    <t>Dark Suns</t>
  </si>
  <si>
    <t>Vibro Cutter</t>
  </si>
  <si>
    <t>Osahoko</t>
  </si>
  <si>
    <t>Endergonic Tachi</t>
  </si>
  <si>
    <t>Quantum Destroyer Type-II</t>
  </si>
  <si>
    <t>Hellfire Type-III</t>
  </si>
  <si>
    <t>Frost Rain</t>
  </si>
  <si>
    <t>Judgment by Dawn</t>
  </si>
  <si>
    <t>Chain Sword</t>
  </si>
  <si>
    <t>Twin Phoenix</t>
  </si>
  <si>
    <t>Phoenix Razor</t>
  </si>
  <si>
    <t>Dark Xuanyuan Sword</t>
  </si>
  <si>
    <t>Ai-chan's Cannon</t>
  </si>
  <si>
    <t>Spirit Guns - Yae</t>
  </si>
  <si>
    <t>Holy Guns - Kallen</t>
  </si>
  <si>
    <t>Guns of Shamash: OLD</t>
  </si>
  <si>
    <t>Thunder Kikaku</t>
  </si>
  <si>
    <t>Ice Epiphyllum</t>
  </si>
  <si>
    <t>Flint Sanada</t>
  </si>
  <si>
    <t>Gyukikiri Nagamitsu</t>
  </si>
  <si>
    <t>Proto Alberich's Rows</t>
  </si>
  <si>
    <t>Sakura Blossom</t>
  </si>
  <si>
    <t>Cross</t>
  </si>
  <si>
    <t>Hailstone</t>
  </si>
  <si>
    <t>Brimstone</t>
  </si>
  <si>
    <t>AP Turret</t>
  </si>
  <si>
    <t>Oath of Ice</t>
  </si>
  <si>
    <t>Oath of Fire</t>
  </si>
  <si>
    <t>The Dark Crusher</t>
  </si>
  <si>
    <t>Ai-chan's Hammer</t>
  </si>
  <si>
    <t>Fire Angel</t>
  </si>
  <si>
    <t>Lightning Angel</t>
  </si>
  <si>
    <t>Oath of Judah</t>
  </si>
  <si>
    <t>Blood Embrace</t>
  </si>
  <si>
    <t>Proto Cross</t>
  </si>
  <si>
    <t>Pledge of Sakura</t>
  </si>
  <si>
    <t>11th Sacred Relic</t>
  </si>
  <si>
    <t>Cleaver of Shamash (obsolete)</t>
  </si>
  <si>
    <t>Balmung</t>
  </si>
  <si>
    <t>Hand of Tyr</t>
  </si>
  <si>
    <t>M134 Vulcan Minigun</t>
  </si>
  <si>
    <t>Fairy Sword Silven</t>
  </si>
  <si>
    <t>Ai-chan's Candy</t>
  </si>
  <si>
    <t>Silver Reaper</t>
  </si>
  <si>
    <t>Star Destroyer 19C</t>
  </si>
  <si>
    <t>Ranger's Laser</t>
  </si>
  <si>
    <t>Ranger's Pistol</t>
  </si>
  <si>
    <t>Ranger's Sword</t>
  </si>
  <si>
    <t>Ranger's Sawtooth</t>
  </si>
  <si>
    <t>Ranger's Cross</t>
  </si>
  <si>
    <t>Eliudnir</t>
  </si>
  <si>
    <t>PSY - Bows of Hel</t>
  </si>
  <si>
    <t>Swan Lake</t>
  </si>
  <si>
    <t>Sleeping Beauty</t>
  </si>
  <si>
    <t>Star Shatterer: Vikrant</t>
  </si>
  <si>
    <t>Dawn Breaker: Talwar</t>
  </si>
  <si>
    <t>Hrungnir</t>
  </si>
  <si>
    <t>Godslayer: Surtr</t>
  </si>
  <si>
    <t>Tranquil Arias</t>
  </si>
  <si>
    <t>Demonlade - Florid Sakura</t>
  </si>
  <si>
    <t>Selune's Elegy</t>
  </si>
  <si>
    <t>Pledge of Rain</t>
  </si>
  <si>
    <t>★★★★☆/✧✧✧</t>
  </si>
  <si>
    <t>★★★★☆/✦✧✧</t>
  </si>
  <si>
    <t>★★★★☆/✦✦✧</t>
  </si>
  <si>
    <t>Jizo Mitama</t>
  </si>
  <si>
    <t>★★★★☆/✦✦✦</t>
  </si>
  <si>
    <t>★★★☆☆/✧</t>
  </si>
  <si>
    <t>★★★☆☆/✦</t>
  </si>
  <si>
    <t>Jack'o Lantern</t>
  </si>
  <si>
    <t>Armored Bracers</t>
  </si>
  <si>
    <t>Gauntlet</t>
  </si>
  <si>
    <t>Ai-chan's Pistol</t>
  </si>
  <si>
    <t>Ai-Chan's Crutch</t>
  </si>
  <si>
    <t>Judgment of Shamash</t>
  </si>
  <si>
    <t>Cygnus Gauntlets</t>
  </si>
  <si>
    <t>Nuada's Grief</t>
  </si>
  <si>
    <t>CAS-II Namiko</t>
  </si>
  <si>
    <t>Stellar Vortex</t>
  </si>
  <si>
    <t>Jade Bloom</t>
  </si>
  <si>
    <t>Grips of Tai Xuan</t>
  </si>
  <si>
    <t>CAS-X Saints</t>
  </si>
  <si>
    <t>White Star Banishers</t>
  </si>
  <si>
    <t>Ranger Gauntlets</t>
  </si>
  <si>
    <t>Ai-chan's Syringe</t>
  </si>
  <si>
    <t>Cinder Hawk</t>
  </si>
  <si>
    <t>Titan's Fists</t>
  </si>
  <si>
    <t>Super- ☆ Sonata</t>
  </si>
  <si>
    <t>Dumpling Wrapper</t>
  </si>
  <si>
    <t>Skoll and Hati</t>
  </si>
  <si>
    <t>Star of Eden</t>
  </si>
  <si>
    <t>Starry Woofers</t>
  </si>
  <si>
    <t>Galactic Nova</t>
  </si>
  <si>
    <t>Stellar Tempo</t>
  </si>
  <si>
    <t>Futsunushi-To</t>
  </si>
  <si>
    <t>Thunders of Elijah</t>
  </si>
  <si>
    <t>Keys of the Void</t>
  </si>
  <si>
    <t>Scythe</t>
  </si>
  <si>
    <t>Obsidian Reaper</t>
  </si>
  <si>
    <t>Azure Storm</t>
  </si>
  <si>
    <t>Senescence</t>
  </si>
  <si>
    <t>Onyx Iron</t>
  </si>
  <si>
    <t>Aphrodite</t>
  </si>
  <si>
    <t>Skadi Ondurgud</t>
  </si>
  <si>
    <t>Genome Reaper</t>
  </si>
  <si>
    <t>Undine's Tale</t>
  </si>
  <si>
    <t>Blooded Saints</t>
  </si>
  <si>
    <t>Hallowed Saints</t>
  </si>
  <si>
    <t>Cleaver of Shamash</t>
  </si>
  <si>
    <t>Carmine Steel</t>
  </si>
  <si>
    <t>Moment of Truth</t>
  </si>
  <si>
    <t>One Salty Tuna</t>
  </si>
  <si>
    <t>Azure Soaker</t>
  </si>
  <si>
    <t>Key of Reason</t>
  </si>
  <si>
    <t>ARC Serratus</t>
  </si>
  <si>
    <t>Hekate's Gloom</t>
  </si>
  <si>
    <t>Might of An-Utu</t>
  </si>
  <si>
    <t>Path to Acheron</t>
  </si>
  <si>
    <t>Fenghuang Down</t>
  </si>
  <si>
    <t>Lance</t>
  </si>
  <si>
    <t>Labor of Olympus</t>
  </si>
  <si>
    <t>Neulous Duality</t>
  </si>
  <si>
    <t>Plasma Lance</t>
  </si>
  <si>
    <t>Lucia</t>
  </si>
  <si>
    <t>Eos Gloria</t>
  </si>
  <si>
    <t>Key of Castigation</t>
  </si>
  <si>
    <t>Hler's Serenity</t>
  </si>
  <si>
    <t>Tiwns of Eden</t>
  </si>
  <si>
    <t>Zither's Lament</t>
  </si>
  <si>
    <t>Dark Star</t>
  </si>
  <si>
    <t>Nue of the Shadow</t>
  </si>
  <si>
    <t>Iris of the Dreams</t>
  </si>
  <si>
    <t>Starlance Prime</t>
  </si>
  <si>
    <t>Lance of Longinus</t>
  </si>
  <si>
    <t>Endothermic Lance VF</t>
  </si>
  <si>
    <t>Quantum Roamer</t>
  </si>
  <si>
    <t>Fenghuang Pinions</t>
  </si>
  <si>
    <t>Keys of Oblivion</t>
  </si>
  <si>
    <t>Sanguine Gaze</t>
  </si>
  <si>
    <t>Crusher Bunny 19C</t>
  </si>
  <si>
    <t>Abyss Flower</t>
  </si>
  <si>
    <t>Light String</t>
  </si>
  <si>
    <t>Bow</t>
  </si>
  <si>
    <t>Call of Crescent</t>
  </si>
  <si>
    <t>Mitternachts Waltz</t>
  </si>
  <si>
    <t>Eye of the Collapse</t>
  </si>
  <si>
    <t>Key of Radiance</t>
  </si>
  <si>
    <t>Whisper of the Past</t>
  </si>
  <si>
    <t>Abyss</t>
  </si>
  <si>
    <t>Obscuring Wing</t>
  </si>
  <si>
    <t>Basilisk's Image</t>
  </si>
  <si>
    <t>Miracle Kissy Pillow</t>
  </si>
  <si>
    <t>Midnight Eclipse</t>
  </si>
  <si>
    <t>Falcon Flare 0019</t>
  </si>
  <si>
    <t>Astral Rend: White Dwarf</t>
  </si>
  <si>
    <t>Ring Blades</t>
  </si>
  <si>
    <t>Chakram</t>
  </si>
  <si>
    <t>Gilded Librae</t>
  </si>
  <si>
    <t>Purana Phantasma</t>
  </si>
  <si>
    <t>Cerulean Flare</t>
  </si>
  <si>
    <t>Lost Conviction</t>
  </si>
  <si>
    <t>Echo of Paradise</t>
  </si>
  <si>
    <t>Seven Thunders of Retribution: Rumble</t>
  </si>
  <si>
    <t>Elysian Astra</t>
  </si>
  <si>
    <t>Tower of the Past</t>
  </si>
  <si>
    <t>Key of Ego</t>
  </si>
  <si>
    <t>Star of Eden: Anti-Entropy</t>
  </si>
  <si>
    <t>Noctirnal Stealth</t>
  </si>
  <si>
    <t>Rudder in Dream</t>
  </si>
  <si>
    <t>Key of Ascension</t>
  </si>
  <si>
    <t>Final Form: Destiny</t>
  </si>
  <si>
    <t>Key of Anonymity</t>
  </si>
  <si>
    <t>Key of Limpidity</t>
  </si>
  <si>
    <t>Percise Javelin</t>
  </si>
  <si>
    <t>Javelin</t>
  </si>
  <si>
    <t>Twirling Glaze</t>
  </si>
  <si>
    <t>Mirage Spearhead</t>
  </si>
  <si>
    <t>Prophetic Dreams</t>
  </si>
  <si>
    <t>Pandora's Box 18th</t>
  </si>
  <si>
    <t>★★★★★☆/✧✧</t>
  </si>
  <si>
    <t>★★★★★☆/✦✧</t>
  </si>
  <si>
    <t>★★★★★☆/✦✦</t>
  </si>
  <si>
    <t>★★★★★★</t>
  </si>
  <si>
    <t>2nd Quantum State 1</t>
  </si>
  <si>
    <t>Frozen Naraka</t>
  </si>
  <si>
    <t>MAG-Typhoon</t>
  </si>
  <si>
    <t>Positron Blasters</t>
  </si>
  <si>
    <t>11th Leitourgia</t>
  </si>
  <si>
    <t>Star Destroyer 19C-X</t>
  </si>
  <si>
    <t>Nuada's Revenge</t>
  </si>
  <si>
    <t>Ruinous Sakura</t>
  </si>
  <si>
    <t>Tranquil Rhapsody</t>
  </si>
  <si>
    <t>Skadi of Thrymheim</t>
  </si>
  <si>
    <t>Briareus EX</t>
  </si>
  <si>
    <t>Domain of the Void</t>
  </si>
  <si>
    <t>Domain of Sanction</t>
  </si>
  <si>
    <t>Surtr Muspellsverd</t>
  </si>
  <si>
    <t>Shuhadaku of Uriel</t>
  </si>
  <si>
    <t>Domain of Revelation</t>
  </si>
  <si>
    <t>Sleeper's Dream</t>
  </si>
  <si>
    <t>Sagittarius Astra</t>
  </si>
  <si>
    <t>Path to Acheron: Kindred</t>
  </si>
  <si>
    <t>Domain of Sentience</t>
  </si>
  <si>
    <t>Cosmic Duality</t>
  </si>
  <si>
    <t>Salvation of Sakura</t>
  </si>
  <si>
    <t>Sanguine Gaze: Union</t>
  </si>
  <si>
    <t>Oblivion Down</t>
  </si>
  <si>
    <t>Iris of Helheim</t>
  </si>
  <si>
    <t>Domain of Incandescence</t>
  </si>
  <si>
    <t>Abyss Flower: Liminal Spiral</t>
  </si>
  <si>
    <t>Whisper of the Past: Sonnet</t>
  </si>
  <si>
    <t>Basilisk's Image: Deathshroud</t>
  </si>
  <si>
    <t>Hler's Ataraxia</t>
  </si>
  <si>
    <t>Midnight Ataegina</t>
  </si>
  <si>
    <t>Hekate's Sombre</t>
  </si>
  <si>
    <t>Falcon Flare: FINAL</t>
  </si>
  <si>
    <t>Astral Divide: Pisces</t>
  </si>
  <si>
    <t>Purana Phantasma: Nighteye</t>
  </si>
  <si>
    <t>Lost Conviction: Damnation</t>
  </si>
  <si>
    <t>Seven Thunders of Retribution: Narukami</t>
  </si>
  <si>
    <t>Elysian Astra: Heart's Color</t>
  </si>
  <si>
    <t>Abadoned Config</t>
  </si>
  <si>
    <t>Tower of the Past: Silk Ladder</t>
  </si>
  <si>
    <t>Star of Eden: World</t>
  </si>
  <si>
    <t>Noctiurnal Stealth: Beam</t>
  </si>
  <si>
    <t>Rudder in Dream Λ-I</t>
  </si>
  <si>
    <t>Echo of Paradise: Time Ruins</t>
  </si>
  <si>
    <t>Domain of Ascension: Truth Continuity</t>
  </si>
  <si>
    <t>Domain of Genesis</t>
  </si>
  <si>
    <t>Domain of Unity</t>
  </si>
  <si>
    <t>Twirling Glaze: Lustrous Bloom</t>
  </si>
  <si>
    <t>Prophetic Dreams: Self-Fulfilling</t>
  </si>
  <si>
    <t>Domain of Ego: Flawless Return</t>
  </si>
  <si>
    <t>★★★☆/✧✧✧</t>
  </si>
  <si>
    <t>★★★☆/✦✧✧</t>
  </si>
  <si>
    <t>★★★☆/✦✦✧</t>
  </si>
  <si>
    <t>★★★☆/✦✦✦</t>
  </si>
  <si>
    <t>Alloy Hurricanes</t>
  </si>
  <si>
    <t>Hurricanes</t>
  </si>
  <si>
    <t>★★★★☆/✧✧✧✧</t>
  </si>
  <si>
    <t>★★★★☆/✦✧✧✧</t>
  </si>
  <si>
    <t>★★★★☆/✦✦✧✧</t>
  </si>
  <si>
    <t>★★★★☆/✦✦✦✦</t>
  </si>
  <si>
    <t>★★★★☆/✦✦✦✧</t>
  </si>
  <si>
    <t>Alloy Dominators</t>
  </si>
  <si>
    <t>Dominators</t>
  </si>
  <si>
    <t>Alloy Gluttony</t>
  </si>
  <si>
    <t>Gluttony</t>
  </si>
  <si>
    <t>Anemoi</t>
  </si>
  <si>
    <t>Alloy Lurker</t>
  </si>
  <si>
    <t>Lurker</t>
  </si>
  <si>
    <t>Alloy Anemoi</t>
  </si>
  <si>
    <t>Alloy Devourer</t>
  </si>
  <si>
    <t>Devourer</t>
  </si>
  <si>
    <t>Alloy Wotan's Cleaver</t>
  </si>
  <si>
    <t>Wotan's Cleaver</t>
  </si>
  <si>
    <t>Alloy Betrayer</t>
  </si>
  <si>
    <t>Betrayer</t>
  </si>
  <si>
    <t>★★★★☆</t>
  </si>
  <si>
    <t>Shin Osahoko</t>
  </si>
  <si>
    <t>Alberich's Bows MOD</t>
  </si>
  <si>
    <t>M1234 Hephaestus</t>
  </si>
  <si>
    <t>Nidhogg's Scale</t>
  </si>
  <si>
    <t>Eliudnir MOD</t>
  </si>
  <si>
    <t>Shin Cygnus Gauntlets</t>
  </si>
  <si>
    <t>Judgment of Shamash: Cataclysm</t>
  </si>
  <si>
    <t>Jizo Mitama: Corruption</t>
  </si>
  <si>
    <t>Star of Eden: Fall</t>
  </si>
  <si>
    <t>Oath of Judah: Imprisonment</t>
  </si>
  <si>
    <t>Crips of Tai Xuan: Control</t>
  </si>
  <si>
    <t>Xuanyuan Sword: Control</t>
  </si>
  <si>
    <t>EX: Ai-chan's Hammer</t>
  </si>
  <si>
    <t>EX: Ai-chan's Syringe</t>
  </si>
  <si>
    <t>EX: Ai-chan's Crutch</t>
  </si>
  <si>
    <t>EX: Ai-chan's Cannon</t>
  </si>
  <si>
    <t>EX: Ai-chan's Candy</t>
  </si>
  <si>
    <t>Obsolete</t>
  </si>
  <si>
    <t>Hyper Railguns Spirit</t>
  </si>
  <si>
    <t>3rd Sacred Relic Spirit</t>
  </si>
  <si>
    <t>4th Sacred Relic Spirit</t>
  </si>
  <si>
    <t>Briareus PRI Spirit</t>
  </si>
  <si>
    <t>Balmung Spirit</t>
  </si>
  <si>
    <t>Pledge of Rain Spirit</t>
  </si>
  <si>
    <t>Quantum Destroyer Type-II Spirit</t>
  </si>
  <si>
    <t>Ice Epiphyllum Spirit</t>
  </si>
  <si>
    <t>Demonblade - Florid Sakura Spirit</t>
  </si>
  <si>
    <t>Sunfire Spirit</t>
  </si>
  <si>
    <t>MagStorm Spirit</t>
  </si>
  <si>
    <t>2nd Sacred Relic Spirit</t>
  </si>
  <si>
    <t>Pledge of Sakura Spirit</t>
  </si>
  <si>
    <t>Star Destroyer 19C Spirit</t>
  </si>
  <si>
    <t>Void Blade Spirit</t>
  </si>
  <si>
    <t>Sleeping Beauty Spirit</t>
  </si>
  <si>
    <t>attackBase</t>
  </si>
  <si>
    <t>attackAdd</t>
  </si>
  <si>
    <t>criticalBase</t>
  </si>
  <si>
    <t>criticalAdd</t>
  </si>
  <si>
    <t>maxLv</t>
  </si>
  <si>
    <t>Max ATK</t>
  </si>
  <si>
    <t>Max CRIT</t>
  </si>
  <si>
    <t>Position</t>
  </si>
  <si>
    <t>Hannah</t>
  </si>
  <si>
    <t>T</t>
  </si>
  <si>
    <t>Selena</t>
  </si>
  <si>
    <t>Charlotte</t>
  </si>
  <si>
    <t>Octavia</t>
  </si>
  <si>
    <t>Viola</t>
  </si>
  <si>
    <t>Elizabeth Bathory</t>
  </si>
  <si>
    <t>Wang Zhaojun</t>
  </si>
  <si>
    <t>Attila</t>
  </si>
  <si>
    <t>Sakamoto</t>
  </si>
  <si>
    <t>Nikola Tesla</t>
  </si>
  <si>
    <t>Cleopatra</t>
  </si>
  <si>
    <t>Jixuanyuan</t>
  </si>
  <si>
    <t>Shakespeare</t>
  </si>
  <si>
    <t>Ekaterina</t>
  </si>
  <si>
    <t>Lier</t>
  </si>
  <si>
    <t>M</t>
  </si>
  <si>
    <t>B</t>
  </si>
  <si>
    <t>Jixuanyuan Aqua</t>
  </si>
  <si>
    <t>Dark Jixuanyuan</t>
  </si>
  <si>
    <t>Einstein</t>
  </si>
  <si>
    <t>Kiana: Greed</t>
  </si>
  <si>
    <t>Himeko: Lust</t>
  </si>
  <si>
    <t>Theresa: Gluttony</t>
  </si>
  <si>
    <t>Wendy: Envy</t>
  </si>
  <si>
    <t>Mei: Wrath</t>
  </si>
  <si>
    <t>Fu Hua: Pride</t>
  </si>
  <si>
    <t>Bronya: Sloth</t>
  </si>
  <si>
    <t>Bronya: Magic</t>
  </si>
  <si>
    <t>Jingwei</t>
  </si>
  <si>
    <t>Fuxi</t>
  </si>
  <si>
    <t>Nuwa</t>
  </si>
  <si>
    <t>Shennong</t>
  </si>
  <si>
    <t>Himeko: Christmas</t>
  </si>
  <si>
    <t>WinterPrincess</t>
  </si>
  <si>
    <t>Seele: Cyan Sea</t>
  </si>
  <si>
    <t>Edison</t>
  </si>
  <si>
    <t>Isaac Newton</t>
  </si>
  <si>
    <t>Schrodinger</t>
  </si>
  <si>
    <t>Planck</t>
  </si>
  <si>
    <t>Rowland</t>
  </si>
  <si>
    <t>Victoria</t>
  </si>
  <si>
    <t>Eternal Love</t>
  </si>
  <si>
    <t>Himeko: New Year</t>
  </si>
  <si>
    <t>Zhuge Kongming</t>
  </si>
  <si>
    <t>Charlemagne</t>
  </si>
  <si>
    <t>Ogier</t>
  </si>
  <si>
    <t>Lier Scarlet</t>
  </si>
  <si>
    <t>Kallen Pledge</t>
  </si>
  <si>
    <t>Sanada Yukimura</t>
  </si>
  <si>
    <t>Yodo Dono</t>
  </si>
  <si>
    <t>Teri Teri</t>
  </si>
  <si>
    <t>Mei: Demon</t>
  </si>
  <si>
    <t>Yae: Hizakura</t>
  </si>
  <si>
    <t>Mei: Bride</t>
  </si>
  <si>
    <t>Seigfried Kaslana</t>
  </si>
  <si>
    <t>Cecilia Schariac</t>
  </si>
  <si>
    <t>Nohime</t>
  </si>
  <si>
    <t>Naoe Kanetsugu</t>
  </si>
  <si>
    <t>Shigure Kira</t>
  </si>
  <si>
    <t>Kiana: Dragon Boat</t>
  </si>
  <si>
    <t>Mei: Dragon Boat</t>
  </si>
  <si>
    <t>Bronya: Dragon Boat</t>
  </si>
  <si>
    <t>Einstein: Band</t>
  </si>
  <si>
    <t>Kiana: Beach Party</t>
  </si>
  <si>
    <t>Mei: Beach Party</t>
  </si>
  <si>
    <t>Bronya: Beach Party</t>
  </si>
  <si>
    <t>Kepler</t>
  </si>
  <si>
    <t>Theresa: Summer Day</t>
  </si>
  <si>
    <t>Himeko: Summer Day</t>
  </si>
  <si>
    <t>Fu Hua: Summer Day</t>
  </si>
  <si>
    <t>Rinaldo</t>
  </si>
  <si>
    <t>Theresa: Origins</t>
  </si>
  <si>
    <t>Himeko: Bride</t>
  </si>
  <si>
    <t>Zhangheng</t>
  </si>
  <si>
    <t>Nagamitsu</t>
  </si>
  <si>
    <t>Dracula</t>
  </si>
  <si>
    <t>Bronya: Shadow</t>
  </si>
  <si>
    <t>Sin Mal</t>
  </si>
  <si>
    <t>HOMU</t>
  </si>
  <si>
    <t>Kiana: Part Time</t>
  </si>
  <si>
    <t>Yae Sakura: Hot Summer</t>
  </si>
  <si>
    <t>Bronya: Hacker</t>
  </si>
  <si>
    <t>Yae Sakura - Prayer</t>
  </si>
  <si>
    <t>Otto Apocalypse</t>
  </si>
  <si>
    <t>Picasso</t>
  </si>
  <si>
    <t>White Comet - Burst Form</t>
  </si>
  <si>
    <t>Yamabuki - Iron Wall Form</t>
  </si>
  <si>
    <t>Crimson - Transcend Form</t>
  </si>
  <si>
    <t>Kiana - Maid</t>
  </si>
  <si>
    <t>Cecilia - Hawaii</t>
  </si>
  <si>
    <t>Kallen - Hawaii</t>
  </si>
  <si>
    <t>Sirin</t>
  </si>
  <si>
    <t>Kallen - Hymn</t>
  </si>
  <si>
    <t>Cocolia</t>
  </si>
  <si>
    <t>Higokumaru</t>
  </si>
  <si>
    <t>Himeko - Men's Attire</t>
  </si>
  <si>
    <t>Otto - Women's Attire</t>
  </si>
  <si>
    <t>Michelengelo</t>
  </si>
  <si>
    <t>Mary Shelley</t>
  </si>
  <si>
    <t>Tesla Band</t>
  </si>
  <si>
    <t>Fu Hua New Year</t>
  </si>
  <si>
    <t>Himeko New Year</t>
  </si>
  <si>
    <t>Theresa New Year</t>
  </si>
  <si>
    <t>Himeko Winter</t>
  </si>
  <si>
    <t>Kiana Diva</t>
  </si>
  <si>
    <t>Kiana New Year</t>
  </si>
  <si>
    <t>Schrodinger Band</t>
  </si>
  <si>
    <t>Caravaggio</t>
  </si>
  <si>
    <t>Jin Shengtan</t>
  </si>
  <si>
    <t>Kiana's Gift</t>
  </si>
  <si>
    <t>Mei's Gift</t>
  </si>
  <si>
    <t>Bronya's Gift</t>
  </si>
  <si>
    <t>Bronya's Puppet</t>
  </si>
  <si>
    <t>Nuwa Figurine Master</t>
  </si>
  <si>
    <t>Theresa Jang-geum</t>
  </si>
  <si>
    <t>Theresa Magic Loli</t>
  </si>
  <si>
    <t>Monet</t>
  </si>
  <si>
    <t>Fu Hua Musician</t>
  </si>
  <si>
    <t>Galileo</t>
  </si>
  <si>
    <t>Valkyrie Judah</t>
  </si>
  <si>
    <t>Mei Diva</t>
  </si>
  <si>
    <t>Fu Hua Outing</t>
  </si>
  <si>
    <t>Kiana Hissho</t>
  </si>
  <si>
    <t>Kiana Immortal Attire</t>
  </si>
  <si>
    <t>Bronya Immortal Attire</t>
  </si>
  <si>
    <t>Mei Immortal Attire</t>
  </si>
  <si>
    <t>Zorro</t>
  </si>
  <si>
    <t>Ryunosuke Akutagawa</t>
  </si>
  <si>
    <t>Kiana: Summer Surf</t>
  </si>
  <si>
    <t>Theresa: Summer Surf</t>
  </si>
  <si>
    <t>Himeko: Summer Surf</t>
  </si>
  <si>
    <t>Bronya: Hanabi Fireworks</t>
  </si>
  <si>
    <t>Kiana: Hanabi Fireworks</t>
  </si>
  <si>
    <t>Himeko: Hanabi Fireworks</t>
  </si>
  <si>
    <t>Gustav Klimt</t>
  </si>
  <si>
    <t>Yae Sakura: Qipao</t>
  </si>
  <si>
    <t>Theresa: Hot Springs</t>
  </si>
  <si>
    <t>Himeko: Tuition</t>
  </si>
  <si>
    <t>Sirin: Ascendant</t>
  </si>
  <si>
    <t>Edwin Hubble</t>
  </si>
  <si>
    <t>Cecilia: Formals</t>
  </si>
  <si>
    <t>Higokumaru: Formals</t>
  </si>
  <si>
    <t>Seele: Formals</t>
  </si>
  <si>
    <t>Project Bunny: Mid-Autumn</t>
  </si>
  <si>
    <t>Shakespeare: Halloween</t>
  </si>
  <si>
    <t>Wilde</t>
  </si>
  <si>
    <t>Darwin</t>
  </si>
  <si>
    <t>Mei: Princess</t>
  </si>
  <si>
    <t>Fu Hua: Knight</t>
  </si>
  <si>
    <t>Theresa: Overlord</t>
  </si>
  <si>
    <t>Kiana: Delivery Girl</t>
  </si>
  <si>
    <t>Edison: Thanksgiving</t>
  </si>
  <si>
    <t>Rita: Autumn Leaves</t>
  </si>
  <si>
    <t>Thales</t>
  </si>
  <si>
    <t>Roald Amundsen</t>
  </si>
  <si>
    <t>Tesla: XMas</t>
  </si>
  <si>
    <t>Einstein: XMas</t>
  </si>
  <si>
    <t>Planck: XMas</t>
  </si>
  <si>
    <t>Mei: XMas in Japan</t>
  </si>
  <si>
    <t>Kiana: Birthday</t>
  </si>
  <si>
    <t>Void Queen: Snowy Fest</t>
  </si>
  <si>
    <t>Yae Sakura: Shopper</t>
  </si>
  <si>
    <t>Kiana: Casuals</t>
  </si>
  <si>
    <t>Kallen: Valentine's</t>
  </si>
  <si>
    <t>Yae Sakura: Valentine's</t>
  </si>
  <si>
    <t>Theresa: Valentine's</t>
  </si>
  <si>
    <t>Ai-chan: Memories</t>
  </si>
  <si>
    <t>Robert Peary</t>
  </si>
  <si>
    <t>Rita: Dame de Cœur</t>
  </si>
  <si>
    <t>Yae Sakura: Gourmet Fest</t>
  </si>
  <si>
    <t>Dante Abadoned</t>
  </si>
  <si>
    <t>Tchaikovsky</t>
  </si>
  <si>
    <t>Ningyoo</t>
  </si>
  <si>
    <t>Seele: The Deep</t>
  </si>
  <si>
    <t>Blood Embrace ELF</t>
  </si>
  <si>
    <t>Theresa: Descent</t>
  </si>
  <si>
    <t>Rita: Songkran</t>
  </si>
  <si>
    <t>Ai-Lunch</t>
  </si>
  <si>
    <t>Beethoven</t>
  </si>
  <si>
    <t>Olenyevas: Plum Rain</t>
  </si>
  <si>
    <t>Rita: Thimbleberry</t>
  </si>
  <si>
    <t>Nobel</t>
  </si>
  <si>
    <t>Mendeleev</t>
  </si>
  <si>
    <t>Dirac</t>
  </si>
  <si>
    <t>Schrodinger: Tour</t>
  </si>
  <si>
    <t>Benares</t>
  </si>
  <si>
    <t>Rita's Angst</t>
  </si>
  <si>
    <t>Himeko: Remedial</t>
  </si>
  <si>
    <t>Bronya: Calories</t>
  </si>
  <si>
    <t>Vacation Queen</t>
  </si>
  <si>
    <t>Bronya: Starry Gifts</t>
  </si>
  <si>
    <t>Welt Yang</t>
  </si>
  <si>
    <t>Durandal: Vacation</t>
  </si>
  <si>
    <t>Seele: Vacation</t>
  </si>
  <si>
    <t>Set</t>
  </si>
  <si>
    <t>Swordsman</t>
  </si>
  <si>
    <t>Hooded Archer</t>
  </si>
  <si>
    <t>Teutonic Order</t>
  </si>
  <si>
    <t>Schicksal Order</t>
  </si>
  <si>
    <t>Knight Templar</t>
  </si>
  <si>
    <t>Knight Hospitaller</t>
  </si>
  <si>
    <t>Vampire Countess</t>
  </si>
  <si>
    <t>Frontier Seductress</t>
  </si>
  <si>
    <t>Schourge of God</t>
  </si>
  <si>
    <t>Sentyu Hassaku</t>
  </si>
  <si>
    <t>Twin Tails</t>
  </si>
  <si>
    <t>Queen of Egypt</t>
  </si>
  <si>
    <t>Emperor Xuanyuan</t>
  </si>
  <si>
    <t>Transcend Renaissancew</t>
  </si>
  <si>
    <t>Tsar of Russia</t>
  </si>
  <si>
    <t>Noble Stillness</t>
  </si>
  <si>
    <t>Original Lolita</t>
  </si>
  <si>
    <t>Black Kirin</t>
  </si>
  <si>
    <t>Relatively Natural Curls</t>
  </si>
  <si>
    <t>Seven Deadly Sins</t>
  </si>
  <si>
    <t>Halloween Witch</t>
  </si>
  <si>
    <t>Princess of Fate</t>
  </si>
  <si>
    <t>Code of Civilization</t>
  </si>
  <si>
    <t>Sky Mender</t>
  </si>
  <si>
    <t>Gentle Herbalist</t>
  </si>
  <si>
    <t>Santa Claus</t>
  </si>
  <si>
    <t>Inventor</t>
  </si>
  <si>
    <t>Laws of Motion</t>
  </si>
  <si>
    <t>Kitty Experiment</t>
  </si>
  <si>
    <t>Maidess of Quanta</t>
  </si>
  <si>
    <t>Holy Knight</t>
  </si>
  <si>
    <t>Exiled Knight</t>
  </si>
  <si>
    <t>Stone Sentinel</t>
  </si>
  <si>
    <t>Charles the Great</t>
  </si>
  <si>
    <t>Holger Danske</t>
  </si>
  <si>
    <t>Red Poet</t>
  </si>
  <si>
    <t>Daughter of Schicksal</t>
  </si>
  <si>
    <t>Sanada Maru</t>
  </si>
  <si>
    <t>Sengoku Hime</t>
  </si>
  <si>
    <t>Lonely Hero</t>
  </si>
  <si>
    <t>Legendary Lady</t>
  </si>
  <si>
    <t>Butterfly of Yuki</t>
  </si>
  <si>
    <t>Dream of Sakura</t>
  </si>
  <si>
    <t>Sea of Quanta</t>
  </si>
  <si>
    <t>Niou Dachi</t>
  </si>
  <si>
    <t>Solar Prominence</t>
  </si>
  <si>
    <t>Dragon Boat Festival</t>
  </si>
  <si>
    <t>Anti-Entropy</t>
  </si>
  <si>
    <t>Beach Party</t>
  </si>
  <si>
    <t>Ruler of Sky</t>
  </si>
  <si>
    <t>Summer Day</t>
  </si>
  <si>
    <t>Berserk Knight</t>
  </si>
  <si>
    <t>Lost Nun</t>
  </si>
  <si>
    <t>Observer</t>
  </si>
  <si>
    <t>Legendary Bladesmith</t>
  </si>
  <si>
    <t>Vampire Prince</t>
  </si>
  <si>
    <t>Traitor Wolf</t>
  </si>
  <si>
    <t>Savage Halberd</t>
  </si>
  <si>
    <t>HOMU-HOMU Adventure</t>
  </si>
  <si>
    <t>Schicksal Overseer</t>
  </si>
  <si>
    <t>Master of Color</t>
  </si>
  <si>
    <t>Anniversary Festival</t>
  </si>
  <si>
    <t>Best Delivery Girl</t>
  </si>
  <si>
    <t>Celestial Hymn</t>
  </si>
  <si>
    <t>Anti-Entropy Commander</t>
  </si>
  <si>
    <t>Ancient Willpower</t>
  </si>
  <si>
    <t>Renaissance</t>
  </si>
  <si>
    <t>Frankenstein</t>
  </si>
  <si>
    <t>Anti-Entropy Band</t>
  </si>
  <si>
    <t>Lucky New Year</t>
  </si>
  <si>
    <t>Anti-Entropy Drummer</t>
  </si>
  <si>
    <t>Tenebrosi</t>
  </si>
  <si>
    <t>Critic</t>
  </si>
  <si>
    <t>Heartfelt Memories</t>
  </si>
  <si>
    <t>Figurine Master</t>
  </si>
  <si>
    <t>Painter</t>
  </si>
  <si>
    <t>Misician</t>
  </si>
  <si>
    <t>Cosmic Observer</t>
  </si>
  <si>
    <t>Encompassing</t>
  </si>
  <si>
    <t>Night Vigilante</t>
  </si>
  <si>
    <t>Writer</t>
  </si>
  <si>
    <t>Summer Surf</t>
  </si>
  <si>
    <t>Hanabi Fireworks</t>
  </si>
  <si>
    <t>Accursed Shadows</t>
  </si>
  <si>
    <t>Honkai Queen</t>
  </si>
  <si>
    <t>Space Hubble</t>
  </si>
  <si>
    <t>Anniversary Ball</t>
  </si>
  <si>
    <t>Aesthetics First</t>
  </si>
  <si>
    <t>Theory of Evolutuion</t>
  </si>
  <si>
    <t>Homecoming Theater</t>
  </si>
  <si>
    <t>Eclipse Predictor</t>
  </si>
  <si>
    <t>Polar Conquest</t>
  </si>
  <si>
    <t>Anti-Entropy XMas</t>
  </si>
  <si>
    <t>Valentine Couples</t>
  </si>
  <si>
    <t>Arctic Explorer</t>
  </si>
  <si>
    <t>Florentine Poet</t>
  </si>
  <si>
    <t>Winter Symphony</t>
  </si>
  <si>
    <t>Klassik Komponist</t>
  </si>
  <si>
    <t>Blasting Explosive</t>
  </si>
  <si>
    <t>Element Predictor</t>
  </si>
  <si>
    <t>Quantum Waltz</t>
  </si>
  <si>
    <t>Dublin Walk</t>
  </si>
  <si>
    <t>Beach Angels</t>
  </si>
  <si>
    <t>AE Sovereign</t>
  </si>
  <si>
    <t>Yae Sakura: Furisode</t>
  </si>
  <si>
    <t>Cecilia: Pale Moon</t>
  </si>
  <si>
    <t>Yae Sakura: Festival</t>
  </si>
  <si>
    <t>HOMU: Gym</t>
  </si>
  <si>
    <t>Rasputin</t>
  </si>
  <si>
    <t>Last Mystic</t>
  </si>
  <si>
    <t>Emilione</t>
  </si>
  <si>
    <t>Marco Polo</t>
  </si>
  <si>
    <t>Scott</t>
  </si>
  <si>
    <t>Antarctic Martyr</t>
  </si>
  <si>
    <t>Loner of Prague</t>
  </si>
  <si>
    <t>Kafka</t>
  </si>
  <si>
    <t>Kinderfest</t>
  </si>
  <si>
    <t>Theresa: Twilight Paladin</t>
  </si>
  <si>
    <t>Azure Stars</t>
  </si>
  <si>
    <t>Seele: Birthday</t>
  </si>
  <si>
    <t>Seele: Shopping</t>
  </si>
  <si>
    <t>Ai-chan: Shopkeeper</t>
  </si>
  <si>
    <t>Voice of Darkness</t>
  </si>
  <si>
    <t>Allan Poe</t>
  </si>
  <si>
    <t>Jonin Sakura</t>
  </si>
  <si>
    <t>Raven's Moon</t>
  </si>
  <si>
    <t>Kallen's Ambition</t>
  </si>
  <si>
    <t>Gemina's Date</t>
  </si>
  <si>
    <t>Ishikawa Goemon</t>
  </si>
  <si>
    <t>Ninja Dancer</t>
  </si>
  <si>
    <t>Kiana: Neko Birthday</t>
  </si>
  <si>
    <t>Guard Emperya</t>
  </si>
  <si>
    <t>Fu Hua: Margrave</t>
  </si>
  <si>
    <t>Carole: ^.&lt;</t>
  </si>
  <si>
    <t>Seele: Doubled Bliss</t>
  </si>
  <si>
    <t>Fu Hua: Birthday</t>
  </si>
  <si>
    <t>Raksha</t>
  </si>
  <si>
    <t>Shattered Sword</t>
  </si>
  <si>
    <t>Sushang</t>
  </si>
  <si>
    <t>Empyrea Phoenix</t>
  </si>
  <si>
    <t>Leeuwenhoek</t>
  </si>
  <si>
    <t>Lord of Dierkens</t>
  </si>
  <si>
    <t>Theresa's Birthday</t>
  </si>
  <si>
    <t>Rita: Kitten Fun</t>
  </si>
  <si>
    <t>London Holiday</t>
  </si>
  <si>
    <t>Stan: Kitten Fun</t>
  </si>
  <si>
    <t>Durandal: Kitten Fun</t>
  </si>
  <si>
    <t>Gemina's Tour</t>
  </si>
  <si>
    <t>Diva Bronya</t>
  </si>
  <si>
    <t>Mei's Birthday</t>
  </si>
  <si>
    <t>Dante</t>
  </si>
  <si>
    <t>Eloquent Poet</t>
  </si>
  <si>
    <t>Durandal: Haxxor</t>
  </si>
  <si>
    <t>Kiana: ARC Prodigal</t>
  </si>
  <si>
    <t>Rebel's Blades</t>
  </si>
  <si>
    <t>Sirin the Purifier</t>
  </si>
  <si>
    <t>2nd Eruption Set</t>
  </si>
  <si>
    <t>Welt the Undying</t>
  </si>
  <si>
    <t>Otto the Backstabber</t>
  </si>
  <si>
    <t>Himeko's Birthday</t>
  </si>
  <si>
    <t>Shuijing</t>
  </si>
  <si>
    <t>Sage's Mentor</t>
  </si>
  <si>
    <t>Starlit Swing</t>
  </si>
  <si>
    <t>Mei: Striker Fulminata</t>
  </si>
  <si>
    <t>Kiana the Shopper</t>
  </si>
  <si>
    <t>Rita's Star Festival</t>
  </si>
  <si>
    <t>Bronya: Drive Kometa</t>
  </si>
  <si>
    <t>Mei Spectramancer</t>
  </si>
  <si>
    <t>Fu Hua: Empyrean</t>
  </si>
  <si>
    <t>Fu Hua: Onyx Simurgh</t>
  </si>
  <si>
    <t>Benares: Awakening</t>
  </si>
  <si>
    <t>Moon Dragon</t>
  </si>
  <si>
    <t>Ana Schariac</t>
  </si>
  <si>
    <t>Herrscher of Ice</t>
  </si>
  <si>
    <t>Yae's Birthday</t>
  </si>
  <si>
    <t>Rita Rosemary</t>
  </si>
  <si>
    <t>Detective Durandal</t>
  </si>
  <si>
    <t>Bronya's Birthday</t>
  </si>
  <si>
    <t>Irene Adler</t>
  </si>
  <si>
    <t>Phantom of the Fog</t>
  </si>
  <si>
    <t>Thundering Shopper</t>
  </si>
  <si>
    <t>Mei: Office Lady</t>
  </si>
  <si>
    <t>Dickens</t>
  </si>
  <si>
    <t>Pen of Critic</t>
  </si>
  <si>
    <t>Mei: Kitchen Princess</t>
  </si>
  <si>
    <t>Shakespeare: Adrift</t>
  </si>
  <si>
    <t>Traveling Skipper</t>
  </si>
  <si>
    <t>Holmes</t>
  </si>
  <si>
    <t>Detective of the Fog</t>
  </si>
  <si>
    <t>Rita: Sweetheart</t>
  </si>
  <si>
    <t>Misato</t>
  </si>
  <si>
    <t>Children</t>
  </si>
  <si>
    <t>Rei</t>
  </si>
  <si>
    <t>Mari</t>
  </si>
  <si>
    <t>Yae Sakura: Peaches</t>
  </si>
  <si>
    <t>Durandal: Dea Anchora</t>
  </si>
  <si>
    <t>Bringer of Light</t>
  </si>
  <si>
    <t>Columbus</t>
  </si>
  <si>
    <t>Disused</t>
  </si>
  <si>
    <t>Bronie: Haxxor Bunny</t>
  </si>
  <si>
    <t>Seele: Starchasm Nyx</t>
  </si>
  <si>
    <t>Kiana: Prodigal Girl</t>
  </si>
  <si>
    <t>Kiana: Herrscher of Flamescion</t>
  </si>
  <si>
    <t>Rita: Spina Astera</t>
  </si>
  <si>
    <t>Herrscher of Sentience: Fu-tune Tea</t>
  </si>
  <si>
    <t>Kiana: Camping</t>
  </si>
  <si>
    <t>Turgenev</t>
  </si>
  <si>
    <t>Rebel's Gun</t>
  </si>
  <si>
    <t>Avogadro</t>
  </si>
  <si>
    <t>Matter Delver</t>
  </si>
  <si>
    <t>Sentient Shopper</t>
  </si>
  <si>
    <t>Verne</t>
  </si>
  <si>
    <t>Fantasy Voyage</t>
  </si>
  <si>
    <t>Theresa: Plum Rain</t>
  </si>
  <si>
    <t>Theresa: Gala</t>
  </si>
  <si>
    <t>Rita: Dr. Dew</t>
  </si>
  <si>
    <t>Wang Zhenyi</t>
  </si>
  <si>
    <t>Moonwatcher</t>
  </si>
  <si>
    <t>Herrscher of Reason: Shopping</t>
  </si>
  <si>
    <t>Outworld Traveler</t>
  </si>
  <si>
    <t>Raven: Sea Waves</t>
  </si>
  <si>
    <t>Blazing Legacy</t>
  </si>
  <si>
    <t>Yae Sakura: Autumn Leaves</t>
  </si>
  <si>
    <t>Pristine Elf</t>
  </si>
  <si>
    <t>Herrscher of Sentience: Tea</t>
  </si>
  <si>
    <t>Seele: Mid-Autumn</t>
  </si>
  <si>
    <t>Bronya: Fun Time</t>
  </si>
  <si>
    <t>Herrscher of Flamescion: Shopping</t>
  </si>
  <si>
    <t>Miyohime: Performance</t>
  </si>
  <si>
    <t>Poem of Raven</t>
  </si>
  <si>
    <t>Aslaug</t>
  </si>
  <si>
    <t>Linnaeus</t>
  </si>
  <si>
    <t>Systema Naturae</t>
  </si>
  <si>
    <t>Paganini</t>
  </si>
  <si>
    <t>Devil's Violinist</t>
  </si>
  <si>
    <t>Idol Raven</t>
  </si>
  <si>
    <t>Idol Performance</t>
  </si>
  <si>
    <t>Bronya: N-EX</t>
  </si>
  <si>
    <t>Wings of Reason</t>
  </si>
  <si>
    <t>Fu Hua: Snowgazing</t>
  </si>
  <si>
    <t>Equinoctial Wonder</t>
  </si>
  <si>
    <t>Bianka: Theatre</t>
  </si>
  <si>
    <t>Ragna</t>
  </si>
  <si>
    <t>Schicksal Mentor</t>
  </si>
  <si>
    <t>Gemina: Spring</t>
  </si>
  <si>
    <t>Bastet</t>
  </si>
  <si>
    <t>Feline Guardian</t>
  </si>
  <si>
    <t>Handel</t>
  </si>
  <si>
    <t>High Baroque Maestro</t>
  </si>
  <si>
    <t>Seele: Spring Trip</t>
  </si>
  <si>
    <t>Zeno</t>
  </si>
  <si>
    <t>Paradoxical Philosophy</t>
  </si>
  <si>
    <t>Cezanne</t>
  </si>
  <si>
    <t>Depicter Impression</t>
  </si>
  <si>
    <t>Sushang: Traaining</t>
  </si>
  <si>
    <t>Mei: Performance</t>
  </si>
  <si>
    <t>Rita: Cleaning</t>
  </si>
  <si>
    <t>Seele: Mirrored Flourishes</t>
  </si>
  <si>
    <t>Aponia: Perdition</t>
  </si>
  <si>
    <t>Elysian Paragon</t>
  </si>
  <si>
    <t>Vill-V Contraption</t>
  </si>
  <si>
    <t>Mobius: Ouroboros</t>
  </si>
  <si>
    <t>Carlo Collodi</t>
  </si>
  <si>
    <t>Life Carver</t>
  </si>
  <si>
    <t>Mobius Dressing</t>
  </si>
  <si>
    <t>Elysia: Pristine</t>
  </si>
  <si>
    <t>Flower of Origin</t>
  </si>
  <si>
    <t>Kiana: Accompaniment</t>
  </si>
  <si>
    <t>Fervent Tempo: Shopping</t>
  </si>
  <si>
    <t>Li Sushang: Shenzhou Reminiscence</t>
  </si>
  <si>
    <t>Eternal Moon</t>
  </si>
  <si>
    <t>Willows</t>
  </si>
  <si>
    <t>Leisurely Sipping</t>
  </si>
  <si>
    <t>Kiana: Dinner Party</t>
  </si>
  <si>
    <t>Carole: Part-time Job</t>
  </si>
  <si>
    <t>Ai: Blade Supreme</t>
  </si>
  <si>
    <t>Idol Transformation</t>
  </si>
  <si>
    <t>Ai: Kurikara</t>
  </si>
  <si>
    <t>Ai: Project Bunny</t>
  </si>
  <si>
    <t>In the Name of Truth</t>
  </si>
  <si>
    <t>Griseo: Fairy Tale</t>
  </si>
  <si>
    <t>In the Name of Finality</t>
  </si>
  <si>
    <t>In the Name of Origin</t>
  </si>
  <si>
    <t>Kiana: Evening Invite</t>
  </si>
  <si>
    <t>Elysia: Shopper</t>
  </si>
  <si>
    <t>Aladdin</t>
  </si>
  <si>
    <t>Exotic Lamp</t>
  </si>
  <si>
    <t>Ai-chan: Sweet Dreams</t>
  </si>
  <si>
    <t>As You Wish</t>
  </si>
  <si>
    <t>Alexandra</t>
  </si>
  <si>
    <t>MEI</t>
  </si>
  <si>
    <t>MOTHs Days</t>
  </si>
  <si>
    <t>Herrscher of Human: Shopper</t>
  </si>
  <si>
    <t>Susannah: Overtime</t>
  </si>
  <si>
    <t>HPBase</t>
  </si>
  <si>
    <t>HPGrow</t>
  </si>
  <si>
    <t>ATKBase</t>
  </si>
  <si>
    <t>ATKGrow</t>
  </si>
  <si>
    <t>DEFBase</t>
  </si>
  <si>
    <t>DEFGrow</t>
  </si>
  <si>
    <t>CRITBase</t>
  </si>
  <si>
    <t>CRITGrow</t>
  </si>
  <si>
    <t>Max Level</t>
  </si>
  <si>
    <t>MaxHP</t>
  </si>
  <si>
    <t>MaxATK</t>
  </si>
  <si>
    <t>MaxDEF</t>
  </si>
  <si>
    <t>MaxCRIT</t>
  </si>
  <si>
    <t>DressId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</si>
</sst>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70C0"/>
      <name val="等线"/>
      <family val="2"/>
      <scheme val="minor"/>
    </font>
    <font>
      <b/>
      <sz val="11"/>
      <name val="等线"/>
      <family val="2"/>
      <scheme val="minor"/>
    </font>
    <font>
      <sz val="8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/>
      <diagonal/>
    </border>
    <border>
      <left style="thick">
        <color rgb="FF7030A0"/>
      </left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ck">
        <color rgb="FF00B0F0"/>
      </right>
      <top/>
      <bottom style="thin">
        <color theme="0" tint="-0.499984740745262"/>
      </bottom>
      <diagonal/>
    </border>
    <border>
      <left/>
      <right style="thick">
        <color rgb="FF7030A0"/>
      </right>
      <top/>
      <bottom style="thin">
        <color theme="0" tint="-0.499984740745262"/>
      </bottom>
      <diagonal/>
    </border>
    <border>
      <left style="thick">
        <color rgb="FF7030A0"/>
      </left>
      <right/>
      <top/>
      <bottom style="thin">
        <color theme="0" tint="-0.499984740745262"/>
      </bottom>
      <diagonal/>
    </border>
    <border>
      <left style="thick">
        <color rgb="FF00B0F0"/>
      </left>
      <right/>
      <top/>
      <bottom style="thin">
        <color theme="0" tint="-0.499984740745262"/>
      </bottom>
      <diagonal/>
    </border>
    <border>
      <left style="thick">
        <color rgb="FF00B0F0"/>
      </left>
      <right/>
      <top style="thin">
        <color theme="0" tint="-0.499984740745262"/>
      </top>
      <bottom/>
      <diagonal/>
    </border>
    <border>
      <left style="thick">
        <color rgb="FFFFC000"/>
      </left>
      <right/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ck">
        <color rgb="FF7030A0"/>
      </left>
      <right/>
      <top/>
      <bottom style="thin">
        <color indexed="64"/>
      </bottom>
      <diagonal/>
    </border>
    <border>
      <left style="thick">
        <color rgb="FF00B0F0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5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6" xfId="0" applyNumberFormat="1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2" fillId="0" borderId="10" xfId="0" applyNumberFormat="1" applyFont="1" applyBorder="1" applyAlignment="1">
      <alignment horizontal="left"/>
    </xf>
    <xf numFmtId="49" fontId="2" fillId="0" borderId="11" xfId="0" applyNumberFormat="1" applyFont="1" applyBorder="1" applyAlignment="1">
      <alignment horizontal="left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left"/>
    </xf>
    <xf numFmtId="0" fontId="0" fillId="0" borderId="13" xfId="0" applyBorder="1" applyAlignment="1">
      <alignment horizontal="center"/>
    </xf>
    <xf numFmtId="49" fontId="2" fillId="0" borderId="14" xfId="0" applyNumberFormat="1" applyFont="1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0" xfId="0" applyFont="1"/>
    <xf numFmtId="49" fontId="2" fillId="0" borderId="15" xfId="0" applyNumberFormat="1" applyFont="1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16" xfId="0" applyFont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</cellXfs>
  <cellStyles count="2">
    <cellStyle name="Normal 2" xfId="1" xr:uid="{06E3EC00-2209-4452-BF3E-725856425C5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topLeftCell="A7" zoomScale="115" zoomScaleNormal="115" workbookViewId="0">
      <selection activeCell="E32" sqref="E32"/>
    </sheetView>
  </sheetViews>
  <sheetFormatPr defaultRowHeight="14" x14ac:dyDescent="0.3"/>
  <cols>
    <col min="1" max="1" width="9.1640625" style="1"/>
    <col min="2" max="2" width="18.75" style="2" customWidth="1"/>
    <col min="3" max="3" width="26.4140625" bestFit="1" customWidth="1"/>
  </cols>
  <sheetData>
    <row r="1" spans="1:5" s="3" customFormat="1" ht="14.5" thickBot="1" x14ac:dyDescent="0.35">
      <c r="A1" s="32" t="s">
        <v>110</v>
      </c>
      <c r="B1" s="32" t="s">
        <v>0</v>
      </c>
      <c r="C1" s="32" t="s">
        <v>2</v>
      </c>
      <c r="E1" s="3" t="s">
        <v>1033</v>
      </c>
    </row>
    <row r="2" spans="1:5" ht="14.5" thickTop="1" x14ac:dyDescent="0.3">
      <c r="A2" s="1">
        <v>101</v>
      </c>
      <c r="B2" s="2" t="s">
        <v>1</v>
      </c>
      <c r="C2" t="s">
        <v>5</v>
      </c>
    </row>
    <row r="3" spans="1:5" x14ac:dyDescent="0.3">
      <c r="A3" s="1">
        <v>102</v>
      </c>
      <c r="B3" s="2" t="s">
        <v>1</v>
      </c>
      <c r="C3" t="s">
        <v>3</v>
      </c>
    </row>
    <row r="4" spans="1:5" x14ac:dyDescent="0.3">
      <c r="A4" s="1">
        <v>103</v>
      </c>
      <c r="B4" s="2" t="s">
        <v>1</v>
      </c>
      <c r="C4" t="s">
        <v>4</v>
      </c>
    </row>
    <row r="5" spans="1:5" x14ac:dyDescent="0.3">
      <c r="A5" s="1">
        <v>104</v>
      </c>
      <c r="B5" s="2" t="s">
        <v>1</v>
      </c>
      <c r="C5" t="s">
        <v>6</v>
      </c>
    </row>
    <row r="6" spans="1:5" x14ac:dyDescent="0.3">
      <c r="A6" s="1">
        <v>105</v>
      </c>
      <c r="B6" s="2" t="s">
        <v>1</v>
      </c>
      <c r="C6" t="s">
        <v>7</v>
      </c>
    </row>
    <row r="7" spans="1:5" x14ac:dyDescent="0.3">
      <c r="A7" s="1">
        <v>106</v>
      </c>
      <c r="B7" s="2" t="s">
        <v>1</v>
      </c>
      <c r="C7" t="s">
        <v>8</v>
      </c>
      <c r="E7">
        <v>50195</v>
      </c>
    </row>
    <row r="8" spans="1:5" x14ac:dyDescent="0.3">
      <c r="A8" s="1">
        <v>111</v>
      </c>
      <c r="B8" s="2" t="s">
        <v>9</v>
      </c>
      <c r="C8" t="s">
        <v>10</v>
      </c>
    </row>
    <row r="9" spans="1:5" x14ac:dyDescent="0.3">
      <c r="A9" s="1">
        <v>112</v>
      </c>
      <c r="B9" s="2" t="s">
        <v>9</v>
      </c>
      <c r="C9" t="s">
        <v>11</v>
      </c>
    </row>
    <row r="10" spans="1:5" x14ac:dyDescent="0.3">
      <c r="A10" s="1">
        <v>113</v>
      </c>
      <c r="B10" s="2" t="s">
        <v>1</v>
      </c>
      <c r="C10" t="s">
        <v>12</v>
      </c>
    </row>
    <row r="11" spans="1:5" x14ac:dyDescent="0.3">
      <c r="A11" s="1">
        <v>114</v>
      </c>
      <c r="B11" s="2" t="s">
        <v>9</v>
      </c>
      <c r="C11" t="s">
        <v>13</v>
      </c>
    </row>
    <row r="12" spans="1:5" x14ac:dyDescent="0.3">
      <c r="A12" s="1">
        <v>201</v>
      </c>
      <c r="B12" s="2" t="s">
        <v>14</v>
      </c>
      <c r="C12" t="s">
        <v>15</v>
      </c>
    </row>
    <row r="13" spans="1:5" x14ac:dyDescent="0.3">
      <c r="A13" s="1">
        <v>202</v>
      </c>
      <c r="B13" s="2" t="s">
        <v>14</v>
      </c>
      <c r="C13" t="s">
        <v>16</v>
      </c>
    </row>
    <row r="14" spans="1:5" x14ac:dyDescent="0.3">
      <c r="A14" s="1">
        <v>203</v>
      </c>
      <c r="B14" s="2" t="s">
        <v>14</v>
      </c>
      <c r="C14" t="s">
        <v>17</v>
      </c>
    </row>
    <row r="15" spans="1:5" x14ac:dyDescent="0.3">
      <c r="A15" s="1">
        <v>204</v>
      </c>
      <c r="B15" s="2" t="s">
        <v>14</v>
      </c>
      <c r="C15" t="s">
        <v>18</v>
      </c>
    </row>
    <row r="16" spans="1:5" x14ac:dyDescent="0.3">
      <c r="A16" s="1">
        <v>205</v>
      </c>
      <c r="B16" s="2" t="s">
        <v>14</v>
      </c>
      <c r="C16" t="s">
        <v>19</v>
      </c>
    </row>
    <row r="17" spans="1:5" x14ac:dyDescent="0.3">
      <c r="A17" s="1">
        <v>206</v>
      </c>
      <c r="B17" s="2" t="s">
        <v>14</v>
      </c>
      <c r="C17" t="s">
        <v>20</v>
      </c>
      <c r="E17">
        <v>50194</v>
      </c>
    </row>
    <row r="18" spans="1:5" x14ac:dyDescent="0.3">
      <c r="A18" s="1">
        <v>211</v>
      </c>
      <c r="B18" s="2" t="s">
        <v>21</v>
      </c>
      <c r="C18" t="s">
        <v>22</v>
      </c>
    </row>
    <row r="19" spans="1:5" x14ac:dyDescent="0.3">
      <c r="A19" s="1">
        <v>212</v>
      </c>
      <c r="B19" s="2" t="s">
        <v>21</v>
      </c>
      <c r="C19" t="s">
        <v>23</v>
      </c>
    </row>
    <row r="20" spans="1:5" x14ac:dyDescent="0.3">
      <c r="A20" s="1">
        <v>213</v>
      </c>
      <c r="B20" s="2" t="s">
        <v>21</v>
      </c>
      <c r="C20" t="s">
        <v>24</v>
      </c>
    </row>
    <row r="21" spans="1:5" x14ac:dyDescent="0.3">
      <c r="A21" s="1">
        <v>214</v>
      </c>
      <c r="B21" s="2" t="s">
        <v>21</v>
      </c>
      <c r="C21" t="s">
        <v>25</v>
      </c>
    </row>
    <row r="22" spans="1:5" x14ac:dyDescent="0.3">
      <c r="A22" s="1">
        <v>301</v>
      </c>
      <c r="B22" s="2" t="s">
        <v>26</v>
      </c>
      <c r="C22" t="s">
        <v>27</v>
      </c>
    </row>
    <row r="23" spans="1:5" x14ac:dyDescent="0.3">
      <c r="A23" s="1">
        <v>302</v>
      </c>
      <c r="B23" s="2" t="s">
        <v>26</v>
      </c>
      <c r="C23" t="s">
        <v>28</v>
      </c>
    </row>
    <row r="24" spans="1:5" x14ac:dyDescent="0.3">
      <c r="A24" s="1">
        <v>303</v>
      </c>
      <c r="B24" s="2" t="s">
        <v>26</v>
      </c>
      <c r="C24" t="s">
        <v>29</v>
      </c>
    </row>
    <row r="25" spans="1:5" x14ac:dyDescent="0.3">
      <c r="A25" s="1">
        <v>304</v>
      </c>
      <c r="B25" s="2" t="s">
        <v>26</v>
      </c>
      <c r="C25" t="s">
        <v>30</v>
      </c>
    </row>
    <row r="26" spans="1:5" x14ac:dyDescent="0.3">
      <c r="A26" s="1">
        <v>311</v>
      </c>
      <c r="B26" s="2" t="s">
        <v>26</v>
      </c>
      <c r="C26" t="s">
        <v>31</v>
      </c>
    </row>
    <row r="27" spans="1:5" x14ac:dyDescent="0.3">
      <c r="A27" s="1">
        <v>312</v>
      </c>
      <c r="B27" s="2" t="s">
        <v>26</v>
      </c>
      <c r="C27" t="s">
        <v>32</v>
      </c>
    </row>
    <row r="28" spans="1:5" x14ac:dyDescent="0.3">
      <c r="A28" s="1">
        <v>313</v>
      </c>
      <c r="B28" s="2" t="s">
        <v>26</v>
      </c>
      <c r="C28" t="s">
        <v>33</v>
      </c>
    </row>
    <row r="29" spans="1:5" x14ac:dyDescent="0.3">
      <c r="A29" s="1">
        <v>314</v>
      </c>
      <c r="B29" s="2" t="s">
        <v>26</v>
      </c>
      <c r="C29" t="s">
        <v>34</v>
      </c>
    </row>
    <row r="30" spans="1:5" x14ac:dyDescent="0.3">
      <c r="A30" s="1">
        <v>315</v>
      </c>
      <c r="B30" s="2" t="s">
        <v>26</v>
      </c>
      <c r="C30" t="s">
        <v>35</v>
      </c>
    </row>
    <row r="31" spans="1:5" x14ac:dyDescent="0.3">
      <c r="A31" s="1">
        <v>317</v>
      </c>
      <c r="B31" s="2" t="s">
        <v>26</v>
      </c>
      <c r="C31" t="s">
        <v>36</v>
      </c>
      <c r="E31">
        <v>50196</v>
      </c>
    </row>
    <row r="32" spans="1:5" x14ac:dyDescent="0.3">
      <c r="A32" s="1">
        <v>401</v>
      </c>
      <c r="B32" s="2" t="s">
        <v>37</v>
      </c>
      <c r="C32" t="s">
        <v>38</v>
      </c>
    </row>
    <row r="33" spans="1:3" x14ac:dyDescent="0.3">
      <c r="A33" s="1">
        <v>402</v>
      </c>
      <c r="B33" s="2" t="s">
        <v>37</v>
      </c>
      <c r="C33" t="s">
        <v>39</v>
      </c>
    </row>
    <row r="34" spans="1:3" x14ac:dyDescent="0.3">
      <c r="A34" s="1">
        <v>403</v>
      </c>
      <c r="B34" s="2" t="s">
        <v>37</v>
      </c>
      <c r="C34" t="s">
        <v>40</v>
      </c>
    </row>
    <row r="35" spans="1:3" x14ac:dyDescent="0.3">
      <c r="A35" s="1">
        <v>404</v>
      </c>
      <c r="B35" s="2" t="s">
        <v>37</v>
      </c>
      <c r="C35" t="s">
        <v>41</v>
      </c>
    </row>
    <row r="36" spans="1:3" x14ac:dyDescent="0.3">
      <c r="A36" s="1">
        <v>411</v>
      </c>
      <c r="B36" s="2" t="s">
        <v>37</v>
      </c>
      <c r="C36" t="s">
        <v>42</v>
      </c>
    </row>
    <row r="37" spans="1:3" x14ac:dyDescent="0.3">
      <c r="A37" s="1">
        <v>412</v>
      </c>
      <c r="B37" s="2" t="s">
        <v>37</v>
      </c>
      <c r="C37" t="s">
        <v>43</v>
      </c>
    </row>
    <row r="38" spans="1:3" x14ac:dyDescent="0.3">
      <c r="A38" s="1">
        <v>421</v>
      </c>
      <c r="B38" s="2" t="s">
        <v>44</v>
      </c>
      <c r="C38" t="s">
        <v>45</v>
      </c>
    </row>
    <row r="39" spans="1:3" x14ac:dyDescent="0.3">
      <c r="A39" s="1">
        <v>422</v>
      </c>
      <c r="B39" s="2" t="s">
        <v>46</v>
      </c>
      <c r="C39" t="s">
        <v>47</v>
      </c>
    </row>
    <row r="40" spans="1:3" x14ac:dyDescent="0.3">
      <c r="A40" s="1">
        <v>501</v>
      </c>
      <c r="B40" s="2" t="s">
        <v>48</v>
      </c>
      <c r="C40" t="s">
        <v>49</v>
      </c>
    </row>
    <row r="41" spans="1:3" x14ac:dyDescent="0.3">
      <c r="A41" s="1">
        <v>502</v>
      </c>
      <c r="B41" s="2" t="s">
        <v>48</v>
      </c>
      <c r="C41" t="s">
        <v>50</v>
      </c>
    </row>
    <row r="42" spans="1:3" x14ac:dyDescent="0.3">
      <c r="A42" s="1">
        <v>503</v>
      </c>
      <c r="B42" s="2" t="s">
        <v>48</v>
      </c>
      <c r="C42" t="s">
        <v>51</v>
      </c>
    </row>
    <row r="43" spans="1:3" x14ac:dyDescent="0.3">
      <c r="A43" s="1">
        <v>504</v>
      </c>
      <c r="B43" s="2" t="s">
        <v>48</v>
      </c>
      <c r="C43" t="s">
        <v>52</v>
      </c>
    </row>
    <row r="44" spans="1:3" x14ac:dyDescent="0.3">
      <c r="A44" s="1">
        <v>506</v>
      </c>
      <c r="B44" s="2" t="s">
        <v>48</v>
      </c>
      <c r="C44" t="s">
        <v>53</v>
      </c>
    </row>
    <row r="45" spans="1:3" x14ac:dyDescent="0.3">
      <c r="A45" s="1">
        <v>511</v>
      </c>
      <c r="B45" s="2" t="s">
        <v>48</v>
      </c>
      <c r="C45" t="s">
        <v>54</v>
      </c>
    </row>
    <row r="46" spans="1:3" x14ac:dyDescent="0.3">
      <c r="A46" s="1">
        <v>601</v>
      </c>
      <c r="B46" s="2" t="s">
        <v>56</v>
      </c>
      <c r="C46" t="s">
        <v>55</v>
      </c>
    </row>
    <row r="47" spans="1:3" x14ac:dyDescent="0.3">
      <c r="A47" s="1">
        <v>602</v>
      </c>
      <c r="B47" s="2" t="s">
        <v>56</v>
      </c>
      <c r="C47" t="s">
        <v>57</v>
      </c>
    </row>
    <row r="48" spans="1:3" x14ac:dyDescent="0.3">
      <c r="A48" s="1">
        <v>603</v>
      </c>
      <c r="B48" s="2" t="s">
        <v>56</v>
      </c>
      <c r="C48" t="s">
        <v>58</v>
      </c>
    </row>
    <row r="49" spans="1:3" x14ac:dyDescent="0.3">
      <c r="A49" s="1">
        <v>604</v>
      </c>
      <c r="B49" s="2" t="s">
        <v>56</v>
      </c>
      <c r="C49" t="s">
        <v>59</v>
      </c>
    </row>
    <row r="50" spans="1:3" x14ac:dyDescent="0.3">
      <c r="A50" s="1">
        <v>611</v>
      </c>
      <c r="B50" s="2" t="s">
        <v>56</v>
      </c>
      <c r="C50" t="s">
        <v>60</v>
      </c>
    </row>
    <row r="51" spans="1:3" x14ac:dyDescent="0.3">
      <c r="A51" s="1">
        <v>612</v>
      </c>
      <c r="B51" s="2" t="s">
        <v>56</v>
      </c>
      <c r="C51" t="s">
        <v>61</v>
      </c>
    </row>
    <row r="52" spans="1:3" x14ac:dyDescent="0.3">
      <c r="A52" s="1">
        <v>702</v>
      </c>
      <c r="B52" s="2" t="s">
        <v>62</v>
      </c>
      <c r="C52" t="s">
        <v>63</v>
      </c>
    </row>
    <row r="53" spans="1:3" x14ac:dyDescent="0.3">
      <c r="A53" s="1">
        <v>703</v>
      </c>
      <c r="B53" s="2" t="s">
        <v>62</v>
      </c>
      <c r="C53" t="s">
        <v>64</v>
      </c>
    </row>
    <row r="54" spans="1:3" x14ac:dyDescent="0.3">
      <c r="A54" s="1">
        <v>704</v>
      </c>
      <c r="B54" s="2" t="s">
        <v>62</v>
      </c>
      <c r="C54" t="s">
        <v>65</v>
      </c>
    </row>
    <row r="55" spans="1:3" x14ac:dyDescent="0.3">
      <c r="A55" s="1">
        <v>705</v>
      </c>
      <c r="B55" s="2" t="s">
        <v>62</v>
      </c>
      <c r="C55" t="s">
        <v>66</v>
      </c>
    </row>
    <row r="56" spans="1:3" x14ac:dyDescent="0.3">
      <c r="A56" s="1">
        <v>706</v>
      </c>
      <c r="B56" s="2" t="s">
        <v>62</v>
      </c>
      <c r="C56" t="s">
        <v>67</v>
      </c>
    </row>
    <row r="57" spans="1:3" x14ac:dyDescent="0.3">
      <c r="A57" s="1">
        <v>711</v>
      </c>
      <c r="B57" s="2" t="s">
        <v>68</v>
      </c>
      <c r="C57" t="s">
        <v>69</v>
      </c>
    </row>
    <row r="58" spans="1:3" x14ac:dyDescent="0.3">
      <c r="A58" s="1">
        <v>712</v>
      </c>
      <c r="B58" s="2" t="s">
        <v>68</v>
      </c>
      <c r="C58" t="s">
        <v>70</v>
      </c>
    </row>
    <row r="59" spans="1:3" x14ac:dyDescent="0.3">
      <c r="A59" s="1">
        <v>713</v>
      </c>
      <c r="B59" s="2" t="s">
        <v>68</v>
      </c>
      <c r="C59" t="s">
        <v>71</v>
      </c>
    </row>
    <row r="60" spans="1:3" x14ac:dyDescent="0.3">
      <c r="A60" s="1">
        <v>801</v>
      </c>
      <c r="B60" s="2" t="s">
        <v>72</v>
      </c>
      <c r="C60" t="s">
        <v>73</v>
      </c>
    </row>
    <row r="61" spans="1:3" x14ac:dyDescent="0.3">
      <c r="A61" s="1">
        <v>802</v>
      </c>
      <c r="B61" s="2" t="s">
        <v>72</v>
      </c>
      <c r="C61" t="s">
        <v>74</v>
      </c>
    </row>
    <row r="62" spans="1:3" x14ac:dyDescent="0.3">
      <c r="A62" s="1">
        <v>803</v>
      </c>
      <c r="B62" s="2" t="s">
        <v>72</v>
      </c>
      <c r="C62" t="s">
        <v>75</v>
      </c>
    </row>
    <row r="63" spans="1:3" x14ac:dyDescent="0.3">
      <c r="A63" s="1">
        <v>804</v>
      </c>
      <c r="B63" s="2" t="s">
        <v>72</v>
      </c>
      <c r="C63" t="s">
        <v>76</v>
      </c>
    </row>
    <row r="64" spans="1:3" x14ac:dyDescent="0.3">
      <c r="A64" s="1">
        <v>901</v>
      </c>
      <c r="B64" s="2" t="s">
        <v>77</v>
      </c>
      <c r="C64" t="s">
        <v>78</v>
      </c>
    </row>
    <row r="65" spans="1:3" x14ac:dyDescent="0.3">
      <c r="A65" s="1">
        <v>2101</v>
      </c>
      <c r="B65" s="2" t="s">
        <v>79</v>
      </c>
      <c r="C65" t="s">
        <v>80</v>
      </c>
    </row>
    <row r="66" spans="1:3" x14ac:dyDescent="0.3">
      <c r="A66" s="1">
        <v>2201</v>
      </c>
      <c r="B66" s="2" t="s">
        <v>81</v>
      </c>
      <c r="C66" t="s">
        <v>82</v>
      </c>
    </row>
    <row r="67" spans="1:3" x14ac:dyDescent="0.3">
      <c r="A67" s="1">
        <v>2202</v>
      </c>
      <c r="B67" s="2" t="s">
        <v>81</v>
      </c>
      <c r="C67" t="s">
        <v>85</v>
      </c>
    </row>
    <row r="68" spans="1:3" x14ac:dyDescent="0.3">
      <c r="A68" s="1">
        <v>2301</v>
      </c>
      <c r="B68" s="2" t="s">
        <v>83</v>
      </c>
      <c r="C68" t="s">
        <v>84</v>
      </c>
    </row>
    <row r="69" spans="1:3" x14ac:dyDescent="0.3">
      <c r="A69" s="1">
        <v>2401</v>
      </c>
      <c r="B69" s="2" t="s">
        <v>86</v>
      </c>
      <c r="C69" t="s">
        <v>87</v>
      </c>
    </row>
    <row r="70" spans="1:3" x14ac:dyDescent="0.3">
      <c r="A70" s="1">
        <v>2501</v>
      </c>
      <c r="B70" s="2" t="s">
        <v>88</v>
      </c>
      <c r="C70" t="s">
        <v>89</v>
      </c>
    </row>
    <row r="71" spans="1:3" x14ac:dyDescent="0.3">
      <c r="A71" s="1">
        <v>2601</v>
      </c>
      <c r="B71" s="2" t="s">
        <v>90</v>
      </c>
      <c r="C71" t="s">
        <v>91</v>
      </c>
    </row>
    <row r="72" spans="1:3" x14ac:dyDescent="0.3">
      <c r="A72" s="1">
        <v>2701</v>
      </c>
      <c r="B72" s="2" t="s">
        <v>92</v>
      </c>
      <c r="C72" t="s">
        <v>93</v>
      </c>
    </row>
    <row r="73" spans="1:3" x14ac:dyDescent="0.3">
      <c r="A73" s="1">
        <v>2801</v>
      </c>
      <c r="B73" s="2" t="s">
        <v>94</v>
      </c>
      <c r="C73" t="s">
        <v>95</v>
      </c>
    </row>
    <row r="74" spans="1:3" x14ac:dyDescent="0.3">
      <c r="A74" s="1">
        <v>2901</v>
      </c>
      <c r="B74" s="2" t="s">
        <v>96</v>
      </c>
      <c r="C74" t="s">
        <v>97</v>
      </c>
    </row>
    <row r="75" spans="1:3" x14ac:dyDescent="0.3">
      <c r="A75" s="1">
        <v>3001</v>
      </c>
      <c r="B75" s="2" t="s">
        <v>98</v>
      </c>
      <c r="C75" t="s">
        <v>99</v>
      </c>
    </row>
    <row r="76" spans="1:3" x14ac:dyDescent="0.3">
      <c r="A76" s="1">
        <v>3101</v>
      </c>
      <c r="B76" s="2" t="s">
        <v>100</v>
      </c>
      <c r="C76" t="s">
        <v>101</v>
      </c>
    </row>
    <row r="77" spans="1:3" x14ac:dyDescent="0.3">
      <c r="A77" s="1">
        <v>3201</v>
      </c>
      <c r="B77" s="2" t="s">
        <v>102</v>
      </c>
      <c r="C77" t="s">
        <v>103</v>
      </c>
    </row>
    <row r="78" spans="1:3" x14ac:dyDescent="0.3">
      <c r="A78" s="1">
        <v>3301</v>
      </c>
      <c r="B78" s="2" t="s">
        <v>104</v>
      </c>
      <c r="C78" t="s">
        <v>105</v>
      </c>
    </row>
    <row r="79" spans="1:3" x14ac:dyDescent="0.3">
      <c r="A79" s="1">
        <v>3401</v>
      </c>
      <c r="B79" s="2" t="s">
        <v>107</v>
      </c>
      <c r="C79" s="2" t="s">
        <v>106</v>
      </c>
    </row>
    <row r="80" spans="1:3" x14ac:dyDescent="0.3">
      <c r="A80" s="1">
        <v>3501</v>
      </c>
      <c r="B80" s="2" t="s">
        <v>108</v>
      </c>
      <c r="C80" t="s">
        <v>109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EE11-9EB1-40AA-A9B2-EF00F4A6C8B7}">
  <dimension ref="A1:K1456"/>
  <sheetViews>
    <sheetView zoomScale="115" zoomScaleNormal="115" workbookViewId="0">
      <selection activeCell="C33" sqref="C33"/>
    </sheetView>
  </sheetViews>
  <sheetFormatPr defaultRowHeight="14" x14ac:dyDescent="0.3"/>
  <cols>
    <col min="2" max="2" width="18.25" bestFit="1" customWidth="1"/>
    <col min="3" max="3" width="28.58203125" bestFit="1" customWidth="1"/>
    <col min="4" max="4" width="11.25" bestFit="1" customWidth="1"/>
    <col min="5" max="5" width="10.4140625" style="25" bestFit="1" customWidth="1"/>
    <col min="6" max="6" width="9.83203125" style="25" bestFit="1" customWidth="1"/>
    <col min="7" max="7" width="11" style="25" bestFit="1" customWidth="1"/>
    <col min="8" max="8" width="10.4140625" style="25" bestFit="1" customWidth="1"/>
  </cols>
  <sheetData>
    <row r="1" spans="1:11" s="29" customFormat="1" ht="14.5" thickBot="1" x14ac:dyDescent="0.35">
      <c r="A1" s="10" t="s">
        <v>110</v>
      </c>
      <c r="B1" s="11" t="s">
        <v>111</v>
      </c>
      <c r="C1" s="10" t="s">
        <v>0</v>
      </c>
      <c r="D1" s="10" t="s">
        <v>112</v>
      </c>
      <c r="E1" s="28" t="s">
        <v>522</v>
      </c>
      <c r="F1" s="28" t="s">
        <v>523</v>
      </c>
      <c r="G1" s="28" t="s">
        <v>524</v>
      </c>
      <c r="H1" s="28" t="s">
        <v>525</v>
      </c>
      <c r="I1" s="10" t="s">
        <v>526</v>
      </c>
      <c r="J1" s="10" t="s">
        <v>527</v>
      </c>
      <c r="K1" s="10" t="s">
        <v>528</v>
      </c>
    </row>
    <row r="2" spans="1:11" ht="14.5" thickTop="1" x14ac:dyDescent="0.3">
      <c r="A2" s="1">
        <v>20001</v>
      </c>
      <c r="B2" s="6" t="s">
        <v>116</v>
      </c>
      <c r="C2" t="s">
        <v>113</v>
      </c>
      <c r="D2" s="1" t="s">
        <v>114</v>
      </c>
      <c r="E2" s="25">
        <v>35</v>
      </c>
      <c r="F2" s="25">
        <v>1.75</v>
      </c>
      <c r="G2" s="25">
        <v>3.5</v>
      </c>
      <c r="H2" s="25">
        <v>0.21875</v>
      </c>
      <c r="I2">
        <v>5</v>
      </c>
      <c r="J2">
        <f>ROUND(E2+F2*I2, 0)</f>
        <v>44</v>
      </c>
      <c r="K2">
        <f>ROUND(G2+H2*I2,0)</f>
        <v>5</v>
      </c>
    </row>
    <row r="3" spans="1:11" x14ac:dyDescent="0.3">
      <c r="A3" s="1">
        <v>20002</v>
      </c>
      <c r="B3" s="6" t="s">
        <v>117</v>
      </c>
      <c r="C3" t="s">
        <v>113</v>
      </c>
      <c r="D3" s="1" t="s">
        <v>114</v>
      </c>
      <c r="E3" s="25">
        <v>40</v>
      </c>
      <c r="F3" s="25">
        <v>2</v>
      </c>
      <c r="G3" s="25">
        <v>4</v>
      </c>
      <c r="H3" s="25">
        <v>0.25</v>
      </c>
      <c r="I3">
        <v>10</v>
      </c>
      <c r="J3">
        <f t="shared" ref="J3:J66" si="0">ROUND(E3+F3*I3, 0)</f>
        <v>60</v>
      </c>
      <c r="K3">
        <f t="shared" ref="K3:K66" si="1">ROUND(G3+H3*I3,0)</f>
        <v>7</v>
      </c>
    </row>
    <row r="4" spans="1:11" x14ac:dyDescent="0.3">
      <c r="A4" s="12">
        <v>20003</v>
      </c>
      <c r="B4" s="13" t="s">
        <v>118</v>
      </c>
      <c r="C4" s="14" t="s">
        <v>113</v>
      </c>
      <c r="D4" s="15" t="s">
        <v>114</v>
      </c>
      <c r="E4" s="26">
        <v>45</v>
      </c>
      <c r="F4" s="26">
        <v>2.25</v>
      </c>
      <c r="G4" s="26">
        <v>4.5</v>
      </c>
      <c r="H4" s="26">
        <v>0.28125</v>
      </c>
      <c r="I4" s="14">
        <v>15</v>
      </c>
      <c r="J4" s="14">
        <f t="shared" si="0"/>
        <v>79</v>
      </c>
      <c r="K4" s="14">
        <f t="shared" si="1"/>
        <v>9</v>
      </c>
    </row>
    <row r="5" spans="1:11" x14ac:dyDescent="0.3">
      <c r="A5" s="5">
        <v>20004</v>
      </c>
      <c r="B5" s="7" t="s">
        <v>119</v>
      </c>
      <c r="C5" t="s">
        <v>115</v>
      </c>
      <c r="D5" s="1" t="s">
        <v>114</v>
      </c>
      <c r="E5" s="25">
        <v>45</v>
      </c>
      <c r="F5" s="25">
        <v>2.25</v>
      </c>
      <c r="G5" s="25">
        <v>4.5</v>
      </c>
      <c r="H5" s="25">
        <v>0.28125</v>
      </c>
      <c r="I5">
        <v>15</v>
      </c>
      <c r="J5">
        <f t="shared" si="0"/>
        <v>79</v>
      </c>
      <c r="K5">
        <f t="shared" si="1"/>
        <v>9</v>
      </c>
    </row>
    <row r="6" spans="1:11" x14ac:dyDescent="0.3">
      <c r="A6" s="5">
        <v>20005</v>
      </c>
      <c r="B6" s="7" t="s">
        <v>120</v>
      </c>
      <c r="C6" t="s">
        <v>115</v>
      </c>
      <c r="D6" s="1" t="s">
        <v>114</v>
      </c>
      <c r="E6" s="25">
        <v>50</v>
      </c>
      <c r="F6" s="25">
        <v>2.5</v>
      </c>
      <c r="G6" s="25">
        <v>5</v>
      </c>
      <c r="H6" s="25">
        <v>0.3125</v>
      </c>
      <c r="I6">
        <v>20</v>
      </c>
      <c r="J6">
        <f t="shared" si="0"/>
        <v>100</v>
      </c>
      <c r="K6">
        <f t="shared" si="1"/>
        <v>11</v>
      </c>
    </row>
    <row r="7" spans="1:11" x14ac:dyDescent="0.3">
      <c r="A7" s="12">
        <v>20006</v>
      </c>
      <c r="B7" s="13" t="s">
        <v>121</v>
      </c>
      <c r="C7" s="14" t="s">
        <v>115</v>
      </c>
      <c r="D7" s="15" t="s">
        <v>114</v>
      </c>
      <c r="E7" s="26">
        <v>55</v>
      </c>
      <c r="F7" s="26">
        <v>2.75</v>
      </c>
      <c r="G7" s="26">
        <v>5.5</v>
      </c>
      <c r="H7" s="26">
        <v>0.34375</v>
      </c>
      <c r="I7" s="14">
        <v>25</v>
      </c>
      <c r="J7" s="14">
        <f t="shared" si="0"/>
        <v>124</v>
      </c>
      <c r="K7" s="14">
        <f t="shared" si="1"/>
        <v>14</v>
      </c>
    </row>
    <row r="8" spans="1:11" x14ac:dyDescent="0.3">
      <c r="A8" s="5">
        <v>20007</v>
      </c>
      <c r="B8" s="7" t="s">
        <v>119</v>
      </c>
      <c r="C8" t="s">
        <v>122</v>
      </c>
      <c r="D8" s="1" t="s">
        <v>114</v>
      </c>
      <c r="E8" s="25">
        <v>34.875</v>
      </c>
      <c r="F8" s="25">
        <v>1.7437499999999999</v>
      </c>
      <c r="G8" s="25">
        <v>22.5</v>
      </c>
      <c r="H8" s="25">
        <v>1.40625</v>
      </c>
      <c r="I8">
        <v>15</v>
      </c>
      <c r="J8">
        <f t="shared" si="0"/>
        <v>61</v>
      </c>
      <c r="K8">
        <f t="shared" si="1"/>
        <v>44</v>
      </c>
    </row>
    <row r="9" spans="1:11" x14ac:dyDescent="0.3">
      <c r="A9" s="5">
        <v>20008</v>
      </c>
      <c r="B9" s="7" t="s">
        <v>120</v>
      </c>
      <c r="C9" t="s">
        <v>123</v>
      </c>
      <c r="D9" s="1" t="s">
        <v>114</v>
      </c>
      <c r="E9" s="25">
        <v>38.75</v>
      </c>
      <c r="F9" s="25">
        <v>1.9375</v>
      </c>
      <c r="G9" s="25">
        <v>23</v>
      </c>
      <c r="H9" s="25">
        <v>1.4375</v>
      </c>
      <c r="I9">
        <v>20</v>
      </c>
      <c r="J9">
        <f t="shared" si="0"/>
        <v>78</v>
      </c>
      <c r="K9">
        <f t="shared" si="1"/>
        <v>52</v>
      </c>
    </row>
    <row r="10" spans="1:11" x14ac:dyDescent="0.3">
      <c r="A10" s="12">
        <v>20009</v>
      </c>
      <c r="B10" s="13" t="s">
        <v>121</v>
      </c>
      <c r="C10" s="14" t="s">
        <v>124</v>
      </c>
      <c r="D10" s="15" t="s">
        <v>114</v>
      </c>
      <c r="E10" s="26">
        <v>42.625</v>
      </c>
      <c r="F10" s="26">
        <v>2.1312500000000001</v>
      </c>
      <c r="G10" s="26">
        <v>23.5</v>
      </c>
      <c r="H10" s="26">
        <v>1.46875</v>
      </c>
      <c r="I10" s="14">
        <v>25</v>
      </c>
      <c r="J10" s="14">
        <f t="shared" si="0"/>
        <v>96</v>
      </c>
      <c r="K10" s="14">
        <f t="shared" si="1"/>
        <v>60</v>
      </c>
    </row>
    <row r="11" spans="1:11" x14ac:dyDescent="0.3">
      <c r="A11" s="5">
        <v>20010</v>
      </c>
      <c r="B11" s="7" t="s">
        <v>119</v>
      </c>
      <c r="C11" t="s">
        <v>125</v>
      </c>
      <c r="D11" s="1" t="s">
        <v>114</v>
      </c>
      <c r="E11" s="25">
        <v>47.53125</v>
      </c>
      <c r="F11" s="25">
        <v>2.3765619999999998</v>
      </c>
      <c r="G11" s="25">
        <v>0</v>
      </c>
      <c r="H11" s="25">
        <v>0</v>
      </c>
      <c r="I11">
        <v>15</v>
      </c>
      <c r="J11">
        <f t="shared" si="0"/>
        <v>83</v>
      </c>
      <c r="K11">
        <f t="shared" si="1"/>
        <v>0</v>
      </c>
    </row>
    <row r="12" spans="1:11" x14ac:dyDescent="0.3">
      <c r="A12" s="5">
        <v>20011</v>
      </c>
      <c r="B12" s="7" t="s">
        <v>120</v>
      </c>
      <c r="C12" t="s">
        <v>125</v>
      </c>
      <c r="D12" s="1" t="s">
        <v>114</v>
      </c>
      <c r="E12" s="25">
        <v>52.8125</v>
      </c>
      <c r="F12" s="25">
        <v>2.640625</v>
      </c>
      <c r="G12" s="25">
        <v>0.5</v>
      </c>
      <c r="H12" s="25">
        <v>3.125E-2</v>
      </c>
      <c r="I12">
        <v>20</v>
      </c>
      <c r="J12">
        <f t="shared" si="0"/>
        <v>106</v>
      </c>
      <c r="K12">
        <f t="shared" si="1"/>
        <v>1</v>
      </c>
    </row>
    <row r="13" spans="1:11" x14ac:dyDescent="0.3">
      <c r="A13" s="12">
        <v>20012</v>
      </c>
      <c r="B13" s="13" t="s">
        <v>121</v>
      </c>
      <c r="C13" s="14" t="s">
        <v>125</v>
      </c>
      <c r="D13" s="15" t="s">
        <v>114</v>
      </c>
      <c r="E13" s="26">
        <v>58.09375</v>
      </c>
      <c r="F13" s="26">
        <v>2.9046880000000002</v>
      </c>
      <c r="G13" s="26">
        <v>1</v>
      </c>
      <c r="H13" s="26">
        <v>6.25E-2</v>
      </c>
      <c r="I13" s="14">
        <v>25</v>
      </c>
      <c r="J13" s="14">
        <f t="shared" si="0"/>
        <v>131</v>
      </c>
      <c r="K13" s="14">
        <f t="shared" si="1"/>
        <v>3</v>
      </c>
    </row>
    <row r="14" spans="1:11" x14ac:dyDescent="0.3">
      <c r="A14" s="5">
        <v>20013</v>
      </c>
      <c r="B14" s="7" t="s">
        <v>126</v>
      </c>
      <c r="C14" t="s">
        <v>127</v>
      </c>
      <c r="D14" s="1" t="s">
        <v>114</v>
      </c>
      <c r="E14" s="25">
        <v>51.21875</v>
      </c>
      <c r="F14" s="25">
        <v>2.5609380000000002</v>
      </c>
      <c r="G14" s="25">
        <v>11</v>
      </c>
      <c r="H14" s="25">
        <v>0.6875</v>
      </c>
      <c r="I14">
        <v>25</v>
      </c>
      <c r="J14">
        <f t="shared" si="0"/>
        <v>115</v>
      </c>
      <c r="K14">
        <f t="shared" si="1"/>
        <v>28</v>
      </c>
    </row>
    <row r="15" spans="1:11" x14ac:dyDescent="0.3">
      <c r="A15" s="1">
        <v>20014</v>
      </c>
      <c r="B15" s="8" t="s">
        <v>128</v>
      </c>
      <c r="C15" t="s">
        <v>127</v>
      </c>
      <c r="D15" s="1" t="s">
        <v>114</v>
      </c>
      <c r="E15" s="25">
        <v>55.875</v>
      </c>
      <c r="F15" s="25">
        <v>2.7937500000000002</v>
      </c>
      <c r="G15" s="25">
        <v>11.5</v>
      </c>
      <c r="H15" s="25">
        <v>0.71875</v>
      </c>
      <c r="I15">
        <v>30</v>
      </c>
      <c r="J15">
        <f t="shared" si="0"/>
        <v>140</v>
      </c>
      <c r="K15">
        <f t="shared" si="1"/>
        <v>33</v>
      </c>
    </row>
    <row r="16" spans="1:11" x14ac:dyDescent="0.3">
      <c r="A16" s="16">
        <v>20015</v>
      </c>
      <c r="B16" s="13" t="s">
        <v>129</v>
      </c>
      <c r="C16" s="14" t="s">
        <v>127</v>
      </c>
      <c r="D16" s="15" t="s">
        <v>114</v>
      </c>
      <c r="E16" s="26">
        <v>60.53125</v>
      </c>
      <c r="F16" s="26">
        <v>3.0265620000000002</v>
      </c>
      <c r="G16" s="26">
        <v>12</v>
      </c>
      <c r="H16" s="26">
        <v>0.75</v>
      </c>
      <c r="I16" s="14">
        <v>35</v>
      </c>
      <c r="J16" s="14">
        <f t="shared" si="0"/>
        <v>166</v>
      </c>
      <c r="K16" s="14">
        <f t="shared" si="1"/>
        <v>38</v>
      </c>
    </row>
    <row r="17" spans="1:11" x14ac:dyDescent="0.3">
      <c r="A17" s="1">
        <v>20016</v>
      </c>
      <c r="B17" s="8" t="s">
        <v>126</v>
      </c>
      <c r="C17" t="s">
        <v>130</v>
      </c>
      <c r="D17" s="1" t="s">
        <v>114</v>
      </c>
      <c r="E17" s="25">
        <v>53.109380000000002</v>
      </c>
      <c r="F17" s="25">
        <v>2.6554690000000001</v>
      </c>
      <c r="G17" s="25">
        <v>8.25</v>
      </c>
      <c r="H17" s="25">
        <v>0.515625</v>
      </c>
      <c r="I17">
        <v>25</v>
      </c>
      <c r="J17">
        <f t="shared" si="0"/>
        <v>119</v>
      </c>
      <c r="K17">
        <f t="shared" si="1"/>
        <v>21</v>
      </c>
    </row>
    <row r="18" spans="1:11" x14ac:dyDescent="0.3">
      <c r="A18" s="1">
        <v>20017</v>
      </c>
      <c r="B18" s="8" t="s">
        <v>128</v>
      </c>
      <c r="C18" t="s">
        <v>130</v>
      </c>
      <c r="D18" s="1" t="s">
        <v>114</v>
      </c>
      <c r="E18" s="25">
        <v>57.9375</v>
      </c>
      <c r="F18" s="25">
        <v>2.8968750000000001</v>
      </c>
      <c r="G18" s="25">
        <v>8.75</v>
      </c>
      <c r="H18" s="25">
        <v>0.546875</v>
      </c>
      <c r="I18">
        <v>30</v>
      </c>
      <c r="J18">
        <f t="shared" si="0"/>
        <v>145</v>
      </c>
      <c r="K18">
        <f t="shared" si="1"/>
        <v>25</v>
      </c>
    </row>
    <row r="19" spans="1:11" x14ac:dyDescent="0.3">
      <c r="A19" s="15">
        <v>20018</v>
      </c>
      <c r="B19" s="17" t="s">
        <v>129</v>
      </c>
      <c r="C19" s="14" t="s">
        <v>130</v>
      </c>
      <c r="D19" s="15" t="s">
        <v>114</v>
      </c>
      <c r="E19" s="26">
        <v>62.765630000000002</v>
      </c>
      <c r="F19" s="26">
        <v>3.1382810000000001</v>
      </c>
      <c r="G19" s="26">
        <v>9.25</v>
      </c>
      <c r="H19" s="26">
        <v>0.578125</v>
      </c>
      <c r="I19" s="14">
        <v>35</v>
      </c>
      <c r="J19" s="14">
        <f t="shared" si="0"/>
        <v>173</v>
      </c>
      <c r="K19" s="14">
        <f t="shared" si="1"/>
        <v>29</v>
      </c>
    </row>
    <row r="20" spans="1:11" x14ac:dyDescent="0.3">
      <c r="A20" s="1">
        <v>20019</v>
      </c>
      <c r="B20" s="8" t="s">
        <v>126</v>
      </c>
      <c r="C20" t="s">
        <v>131</v>
      </c>
      <c r="D20" s="1" t="s">
        <v>114</v>
      </c>
      <c r="E20" s="25">
        <v>58.78125</v>
      </c>
      <c r="F20" s="25">
        <v>2.9390619999999998</v>
      </c>
      <c r="G20" s="25">
        <v>0</v>
      </c>
      <c r="H20" s="25">
        <v>0</v>
      </c>
      <c r="I20">
        <v>25</v>
      </c>
      <c r="J20">
        <f t="shared" si="0"/>
        <v>132</v>
      </c>
      <c r="K20">
        <f t="shared" si="1"/>
        <v>0</v>
      </c>
    </row>
    <row r="21" spans="1:11" x14ac:dyDescent="0.3">
      <c r="A21" s="1">
        <v>20020</v>
      </c>
      <c r="B21" s="8" t="s">
        <v>128</v>
      </c>
      <c r="C21" t="s">
        <v>131</v>
      </c>
      <c r="D21" s="1" t="s">
        <v>114</v>
      </c>
      <c r="E21" s="25">
        <v>64.125</v>
      </c>
      <c r="F21" s="25">
        <v>3.2062499999999998</v>
      </c>
      <c r="G21" s="25">
        <v>0.5</v>
      </c>
      <c r="H21" s="25">
        <v>3.125E-2</v>
      </c>
      <c r="I21">
        <v>30</v>
      </c>
      <c r="J21">
        <f t="shared" si="0"/>
        <v>160</v>
      </c>
      <c r="K21">
        <f t="shared" si="1"/>
        <v>1</v>
      </c>
    </row>
    <row r="22" spans="1:11" x14ac:dyDescent="0.3">
      <c r="A22" s="15">
        <v>20021</v>
      </c>
      <c r="B22" s="17" t="s">
        <v>129</v>
      </c>
      <c r="C22" s="14" t="s">
        <v>131</v>
      </c>
      <c r="D22" s="15" t="s">
        <v>114</v>
      </c>
      <c r="E22" s="26">
        <v>69.46875</v>
      </c>
      <c r="F22" s="26">
        <v>3.4734379999999998</v>
      </c>
      <c r="G22" s="26">
        <v>1</v>
      </c>
      <c r="H22" s="26">
        <v>6.25E-2</v>
      </c>
      <c r="I22" s="14">
        <v>35</v>
      </c>
      <c r="J22" s="14">
        <f t="shared" si="0"/>
        <v>191</v>
      </c>
      <c r="K22" s="14">
        <f t="shared" si="1"/>
        <v>3</v>
      </c>
    </row>
    <row r="23" spans="1:11" x14ac:dyDescent="0.3">
      <c r="A23" s="1">
        <v>20022</v>
      </c>
      <c r="B23" s="8" t="s">
        <v>126</v>
      </c>
      <c r="C23" t="s">
        <v>132</v>
      </c>
      <c r="D23" s="1" t="s">
        <v>114</v>
      </c>
      <c r="E23" s="25">
        <v>56.890630000000002</v>
      </c>
      <c r="F23" s="25">
        <v>2.8445309999999999</v>
      </c>
      <c r="G23" s="25">
        <v>2.75</v>
      </c>
      <c r="H23" s="25">
        <v>0.171875</v>
      </c>
      <c r="I23">
        <v>25</v>
      </c>
      <c r="J23">
        <f t="shared" si="0"/>
        <v>128</v>
      </c>
      <c r="K23">
        <f t="shared" si="1"/>
        <v>7</v>
      </c>
    </row>
    <row r="24" spans="1:11" x14ac:dyDescent="0.3">
      <c r="A24" s="1">
        <v>20023</v>
      </c>
      <c r="B24" s="8" t="s">
        <v>128</v>
      </c>
      <c r="C24" t="s">
        <v>132</v>
      </c>
      <c r="D24" s="1" t="s">
        <v>114</v>
      </c>
      <c r="E24" s="25">
        <v>62.0625</v>
      </c>
      <c r="F24" s="25">
        <v>3.1031249999999999</v>
      </c>
      <c r="G24" s="25">
        <v>3.25</v>
      </c>
      <c r="H24" s="25">
        <v>0.203125</v>
      </c>
      <c r="I24">
        <v>30</v>
      </c>
      <c r="J24">
        <f t="shared" si="0"/>
        <v>155</v>
      </c>
      <c r="K24">
        <f t="shared" si="1"/>
        <v>9</v>
      </c>
    </row>
    <row r="25" spans="1:11" x14ac:dyDescent="0.3">
      <c r="A25" s="15">
        <v>20024</v>
      </c>
      <c r="B25" s="17" t="s">
        <v>129</v>
      </c>
      <c r="C25" s="14" t="s">
        <v>132</v>
      </c>
      <c r="D25" s="15" t="s">
        <v>114</v>
      </c>
      <c r="E25" s="26">
        <v>67.234380000000002</v>
      </c>
      <c r="F25" s="26">
        <v>3.3617189999999999</v>
      </c>
      <c r="G25" s="26">
        <v>3.75</v>
      </c>
      <c r="H25" s="26">
        <v>0.234375</v>
      </c>
      <c r="I25" s="14">
        <v>35</v>
      </c>
      <c r="J25" s="14">
        <f t="shared" si="0"/>
        <v>185</v>
      </c>
      <c r="K25" s="14">
        <f t="shared" si="1"/>
        <v>12</v>
      </c>
    </row>
    <row r="26" spans="1:11" x14ac:dyDescent="0.3">
      <c r="A26" s="1">
        <v>20025</v>
      </c>
      <c r="B26" s="9" t="s">
        <v>134</v>
      </c>
      <c r="C26" t="s">
        <v>133</v>
      </c>
      <c r="D26" s="1" t="s">
        <v>114</v>
      </c>
      <c r="E26" s="25">
        <v>59.71875</v>
      </c>
      <c r="F26" s="25">
        <v>2.9859369999999998</v>
      </c>
      <c r="G26" s="25">
        <v>13</v>
      </c>
      <c r="H26" s="25">
        <v>0.8125</v>
      </c>
      <c r="I26">
        <v>35</v>
      </c>
      <c r="J26">
        <f t="shared" si="0"/>
        <v>164</v>
      </c>
      <c r="K26">
        <f t="shared" si="1"/>
        <v>41</v>
      </c>
    </row>
    <row r="27" spans="1:11" x14ac:dyDescent="0.3">
      <c r="A27" s="1">
        <v>20026</v>
      </c>
      <c r="B27" s="9" t="s">
        <v>135</v>
      </c>
      <c r="C27" t="s">
        <v>141</v>
      </c>
      <c r="D27" s="1" t="s">
        <v>114</v>
      </c>
      <c r="E27" s="25">
        <v>64.3125</v>
      </c>
      <c r="F27" s="25">
        <v>3.2156250000000002</v>
      </c>
      <c r="G27" s="25">
        <v>13.5</v>
      </c>
      <c r="H27" s="25">
        <v>0.84375</v>
      </c>
      <c r="I27">
        <v>40</v>
      </c>
      <c r="J27">
        <f t="shared" si="0"/>
        <v>193</v>
      </c>
      <c r="K27">
        <f t="shared" si="1"/>
        <v>47</v>
      </c>
    </row>
    <row r="28" spans="1:11" x14ac:dyDescent="0.3">
      <c r="A28" s="1">
        <v>20027</v>
      </c>
      <c r="B28" s="9" t="s">
        <v>136</v>
      </c>
      <c r="C28" t="s">
        <v>141</v>
      </c>
      <c r="D28" s="1" t="s">
        <v>114</v>
      </c>
      <c r="E28" s="25">
        <v>68.90625</v>
      </c>
      <c r="F28" s="25">
        <v>3.4453119999999999</v>
      </c>
      <c r="G28" s="25">
        <v>14</v>
      </c>
      <c r="H28" s="25">
        <v>0.875</v>
      </c>
      <c r="I28">
        <v>45</v>
      </c>
      <c r="J28">
        <f t="shared" si="0"/>
        <v>224</v>
      </c>
      <c r="K28">
        <f t="shared" si="1"/>
        <v>53</v>
      </c>
    </row>
    <row r="29" spans="1:11" x14ac:dyDescent="0.3">
      <c r="A29" s="15">
        <v>20028</v>
      </c>
      <c r="B29" s="17" t="s">
        <v>137</v>
      </c>
      <c r="C29" s="14" t="s">
        <v>141</v>
      </c>
      <c r="D29" s="15" t="s">
        <v>114</v>
      </c>
      <c r="E29" s="26">
        <v>73.5</v>
      </c>
      <c r="F29" s="26">
        <v>3.6749999999999998</v>
      </c>
      <c r="G29" s="26">
        <v>14.5</v>
      </c>
      <c r="H29" s="26">
        <v>0.90625</v>
      </c>
      <c r="I29" s="14">
        <v>50</v>
      </c>
      <c r="J29" s="14">
        <f t="shared" si="0"/>
        <v>257</v>
      </c>
      <c r="K29" s="14">
        <f t="shared" si="1"/>
        <v>60</v>
      </c>
    </row>
    <row r="30" spans="1:11" x14ac:dyDescent="0.3">
      <c r="A30" s="1">
        <v>20029</v>
      </c>
      <c r="B30" s="9" t="s">
        <v>134</v>
      </c>
      <c r="C30" t="s">
        <v>140</v>
      </c>
      <c r="D30" s="1" t="s">
        <v>114</v>
      </c>
      <c r="E30" s="25">
        <v>57.90513</v>
      </c>
      <c r="F30" s="25">
        <v>2.895257</v>
      </c>
      <c r="G30" s="25">
        <v>9.0535709999999998</v>
      </c>
      <c r="H30" s="25">
        <v>0.56584800000000002</v>
      </c>
      <c r="I30">
        <v>35</v>
      </c>
      <c r="J30">
        <f t="shared" si="0"/>
        <v>159</v>
      </c>
      <c r="K30">
        <f t="shared" si="1"/>
        <v>29</v>
      </c>
    </row>
    <row r="31" spans="1:11" x14ac:dyDescent="0.3">
      <c r="A31" s="1">
        <v>20030</v>
      </c>
      <c r="B31" s="9" t="s">
        <v>135</v>
      </c>
      <c r="C31" t="s">
        <v>140</v>
      </c>
      <c r="D31" s="1" t="s">
        <v>114</v>
      </c>
      <c r="E31" s="25">
        <v>62.359380000000002</v>
      </c>
      <c r="F31" s="25">
        <v>3.117969</v>
      </c>
      <c r="G31" s="25">
        <v>9.5178569999999993</v>
      </c>
      <c r="H31" s="25">
        <v>0.59486600000000001</v>
      </c>
      <c r="I31">
        <v>40</v>
      </c>
      <c r="J31">
        <f t="shared" si="0"/>
        <v>187</v>
      </c>
      <c r="K31">
        <f t="shared" si="1"/>
        <v>33</v>
      </c>
    </row>
    <row r="32" spans="1:11" x14ac:dyDescent="0.3">
      <c r="A32" s="1">
        <v>20031</v>
      </c>
      <c r="B32" s="9" t="s">
        <v>136</v>
      </c>
      <c r="C32" t="s">
        <v>140</v>
      </c>
      <c r="D32" s="1" t="s">
        <v>114</v>
      </c>
      <c r="E32" s="25">
        <v>66.813609999999997</v>
      </c>
      <c r="F32" s="25">
        <v>3.340681</v>
      </c>
      <c r="G32" s="25">
        <v>9.9821430000000007</v>
      </c>
      <c r="H32" s="25">
        <v>0.62388399999999999</v>
      </c>
      <c r="I32">
        <v>45</v>
      </c>
      <c r="J32">
        <f t="shared" si="0"/>
        <v>217</v>
      </c>
      <c r="K32">
        <f t="shared" si="1"/>
        <v>38</v>
      </c>
    </row>
    <row r="33" spans="1:11" x14ac:dyDescent="0.3">
      <c r="A33" s="15">
        <v>20032</v>
      </c>
      <c r="B33" s="17" t="s">
        <v>137</v>
      </c>
      <c r="C33" s="14" t="s">
        <v>140</v>
      </c>
      <c r="D33" s="15" t="s">
        <v>114</v>
      </c>
      <c r="E33" s="26">
        <v>71.953130000000002</v>
      </c>
      <c r="F33" s="26">
        <v>3.5976560000000002</v>
      </c>
      <c r="G33" s="26">
        <v>10.54688</v>
      </c>
      <c r="H33" s="26">
        <v>0.65917999999999999</v>
      </c>
      <c r="I33" s="14">
        <v>50</v>
      </c>
      <c r="J33" s="14">
        <f t="shared" si="0"/>
        <v>252</v>
      </c>
      <c r="K33" s="14">
        <f t="shared" si="1"/>
        <v>44</v>
      </c>
    </row>
    <row r="34" spans="1:11" x14ac:dyDescent="0.3">
      <c r="A34" s="1">
        <v>20033</v>
      </c>
      <c r="B34" s="9" t="s">
        <v>134</v>
      </c>
      <c r="C34" t="s">
        <v>142</v>
      </c>
      <c r="D34" s="1" t="s">
        <v>114</v>
      </c>
      <c r="E34" s="25">
        <v>70.28125</v>
      </c>
      <c r="F34" s="25">
        <v>3.5140630000000002</v>
      </c>
      <c r="G34" s="25">
        <v>0</v>
      </c>
      <c r="H34" s="25">
        <v>0</v>
      </c>
      <c r="I34">
        <v>35</v>
      </c>
      <c r="J34">
        <f t="shared" si="0"/>
        <v>193</v>
      </c>
      <c r="K34">
        <f t="shared" si="1"/>
        <v>0</v>
      </c>
    </row>
    <row r="35" spans="1:11" x14ac:dyDescent="0.3">
      <c r="A35" s="1">
        <v>20034</v>
      </c>
      <c r="B35" s="9" t="s">
        <v>135</v>
      </c>
      <c r="C35" t="s">
        <v>142</v>
      </c>
      <c r="D35" s="1" t="s">
        <v>114</v>
      </c>
      <c r="E35" s="25">
        <v>75.6875</v>
      </c>
      <c r="F35" s="25">
        <v>3.7843749999999998</v>
      </c>
      <c r="G35" s="25">
        <v>0.5</v>
      </c>
      <c r="H35" s="25">
        <v>3.125E-2</v>
      </c>
      <c r="I35">
        <v>40</v>
      </c>
      <c r="J35">
        <f t="shared" si="0"/>
        <v>227</v>
      </c>
      <c r="K35">
        <f t="shared" si="1"/>
        <v>2</v>
      </c>
    </row>
    <row r="36" spans="1:11" x14ac:dyDescent="0.3">
      <c r="A36" s="1">
        <v>20035</v>
      </c>
      <c r="B36" s="9" t="s">
        <v>136</v>
      </c>
      <c r="C36" t="s">
        <v>142</v>
      </c>
      <c r="D36" s="1" t="s">
        <v>114</v>
      </c>
      <c r="E36" s="25">
        <v>81.09375</v>
      </c>
      <c r="F36" s="25">
        <v>4.0546879999999996</v>
      </c>
      <c r="G36" s="25">
        <v>1</v>
      </c>
      <c r="H36" s="25">
        <v>6.25E-2</v>
      </c>
      <c r="I36">
        <v>45</v>
      </c>
      <c r="J36">
        <f t="shared" si="0"/>
        <v>264</v>
      </c>
      <c r="K36">
        <f t="shared" si="1"/>
        <v>4</v>
      </c>
    </row>
    <row r="37" spans="1:11" x14ac:dyDescent="0.3">
      <c r="A37" s="15">
        <v>20036</v>
      </c>
      <c r="B37" s="17" t="s">
        <v>137</v>
      </c>
      <c r="C37" s="14" t="s">
        <v>142</v>
      </c>
      <c r="D37" s="15" t="s">
        <v>114</v>
      </c>
      <c r="E37" s="26">
        <v>86.5</v>
      </c>
      <c r="F37" s="26">
        <v>4.3250000000000002</v>
      </c>
      <c r="G37" s="26">
        <v>1.5</v>
      </c>
      <c r="H37" s="26">
        <v>9.375E-2</v>
      </c>
      <c r="I37" s="14">
        <v>50</v>
      </c>
      <c r="J37" s="14">
        <f t="shared" si="0"/>
        <v>303</v>
      </c>
      <c r="K37" s="14">
        <f t="shared" si="1"/>
        <v>6</v>
      </c>
    </row>
    <row r="38" spans="1:11" x14ac:dyDescent="0.3">
      <c r="A38" s="1">
        <v>20037</v>
      </c>
      <c r="B38" s="9" t="s">
        <v>134</v>
      </c>
      <c r="C38" t="s">
        <v>143</v>
      </c>
      <c r="D38" s="1" t="s">
        <v>114</v>
      </c>
      <c r="E38" s="25">
        <v>67.640630000000002</v>
      </c>
      <c r="F38" s="25">
        <v>3.382031</v>
      </c>
      <c r="G38" s="25">
        <v>3.25</v>
      </c>
      <c r="H38" s="25">
        <v>0.203125</v>
      </c>
      <c r="I38">
        <v>35</v>
      </c>
      <c r="J38">
        <f t="shared" si="0"/>
        <v>186</v>
      </c>
      <c r="K38">
        <f t="shared" si="1"/>
        <v>10</v>
      </c>
    </row>
    <row r="39" spans="1:11" x14ac:dyDescent="0.3">
      <c r="A39" s="1">
        <v>20038</v>
      </c>
      <c r="B39" s="9" t="s">
        <v>135</v>
      </c>
      <c r="C39" t="s">
        <v>143</v>
      </c>
      <c r="D39" s="1" t="s">
        <v>114</v>
      </c>
      <c r="E39" s="25">
        <v>72.84375</v>
      </c>
      <c r="F39" s="25">
        <v>3.6421869999999998</v>
      </c>
      <c r="G39" s="25">
        <v>3.75</v>
      </c>
      <c r="H39" s="25">
        <v>0.234375</v>
      </c>
      <c r="I39">
        <v>40</v>
      </c>
      <c r="J39">
        <f t="shared" si="0"/>
        <v>219</v>
      </c>
      <c r="K39">
        <f t="shared" si="1"/>
        <v>13</v>
      </c>
    </row>
    <row r="40" spans="1:11" x14ac:dyDescent="0.3">
      <c r="A40" s="1">
        <v>20039</v>
      </c>
      <c r="B40" s="9" t="s">
        <v>136</v>
      </c>
      <c r="C40" t="s">
        <v>143</v>
      </c>
      <c r="D40" s="1" t="s">
        <v>114</v>
      </c>
      <c r="E40" s="25">
        <v>78.046880000000002</v>
      </c>
      <c r="F40" s="25">
        <v>3.9023439999999998</v>
      </c>
      <c r="G40" s="25">
        <v>4.25</v>
      </c>
      <c r="H40" s="25">
        <v>0.265625</v>
      </c>
      <c r="I40">
        <v>45</v>
      </c>
      <c r="J40">
        <f t="shared" si="0"/>
        <v>254</v>
      </c>
      <c r="K40">
        <f t="shared" si="1"/>
        <v>16</v>
      </c>
    </row>
    <row r="41" spans="1:11" x14ac:dyDescent="0.3">
      <c r="A41" s="15">
        <v>20040</v>
      </c>
      <c r="B41" s="17" t="s">
        <v>137</v>
      </c>
      <c r="C41" s="14" t="s">
        <v>143</v>
      </c>
      <c r="D41" s="15" t="s">
        <v>114</v>
      </c>
      <c r="E41" s="26">
        <v>83.25</v>
      </c>
      <c r="F41" s="26">
        <v>4.1624999999999996</v>
      </c>
      <c r="G41" s="26">
        <v>4.75</v>
      </c>
      <c r="H41" s="26">
        <v>0.296875</v>
      </c>
      <c r="I41" s="14">
        <v>50</v>
      </c>
      <c r="J41" s="14">
        <f t="shared" si="0"/>
        <v>291</v>
      </c>
      <c r="K41" s="14">
        <f t="shared" si="1"/>
        <v>20</v>
      </c>
    </row>
    <row r="42" spans="1:11" x14ac:dyDescent="0.3">
      <c r="A42" s="1">
        <v>20041</v>
      </c>
      <c r="B42" s="6" t="s">
        <v>116</v>
      </c>
      <c r="C42" t="s">
        <v>144</v>
      </c>
      <c r="D42" s="1" t="s">
        <v>145</v>
      </c>
      <c r="E42" s="25">
        <v>35</v>
      </c>
      <c r="F42" s="25">
        <v>1.75</v>
      </c>
      <c r="G42" s="25">
        <v>3.5</v>
      </c>
      <c r="H42" s="25">
        <v>0.21875</v>
      </c>
      <c r="I42">
        <v>5</v>
      </c>
      <c r="J42">
        <f t="shared" si="0"/>
        <v>44</v>
      </c>
      <c r="K42">
        <f t="shared" si="1"/>
        <v>5</v>
      </c>
    </row>
    <row r="43" spans="1:11" x14ac:dyDescent="0.3">
      <c r="A43" s="1">
        <v>20042</v>
      </c>
      <c r="B43" s="6" t="s">
        <v>117</v>
      </c>
      <c r="C43" t="s">
        <v>144</v>
      </c>
      <c r="D43" s="1" t="s">
        <v>145</v>
      </c>
      <c r="E43" s="25">
        <v>40</v>
      </c>
      <c r="F43" s="25">
        <v>2</v>
      </c>
      <c r="G43" s="25">
        <v>4</v>
      </c>
      <c r="H43" s="25">
        <v>0.25</v>
      </c>
      <c r="I43">
        <v>10</v>
      </c>
      <c r="J43">
        <f t="shared" si="0"/>
        <v>60</v>
      </c>
      <c r="K43">
        <f t="shared" si="1"/>
        <v>7</v>
      </c>
    </row>
    <row r="44" spans="1:11" x14ac:dyDescent="0.3">
      <c r="A44" s="15">
        <v>20043</v>
      </c>
      <c r="B44" s="18" t="s">
        <v>118</v>
      </c>
      <c r="C44" s="14" t="s">
        <v>144</v>
      </c>
      <c r="D44" s="15" t="s">
        <v>145</v>
      </c>
      <c r="E44" s="26">
        <v>45</v>
      </c>
      <c r="F44" s="26">
        <v>2.25</v>
      </c>
      <c r="G44" s="26">
        <v>4.5</v>
      </c>
      <c r="H44" s="26">
        <v>0.28125</v>
      </c>
      <c r="I44" s="14">
        <v>15</v>
      </c>
      <c r="J44" s="14">
        <f t="shared" si="0"/>
        <v>79</v>
      </c>
      <c r="K44" s="14">
        <f t="shared" si="1"/>
        <v>9</v>
      </c>
    </row>
    <row r="45" spans="1:11" x14ac:dyDescent="0.3">
      <c r="A45" s="1">
        <v>20044</v>
      </c>
      <c r="B45" s="19" t="s">
        <v>119</v>
      </c>
      <c r="C45" t="s">
        <v>146</v>
      </c>
      <c r="D45" s="1" t="s">
        <v>145</v>
      </c>
      <c r="E45" s="25">
        <v>45</v>
      </c>
      <c r="F45" s="25">
        <v>2.25</v>
      </c>
      <c r="G45" s="25">
        <v>4.5</v>
      </c>
      <c r="H45" s="25">
        <v>0.28125</v>
      </c>
      <c r="I45">
        <v>15</v>
      </c>
      <c r="J45">
        <f t="shared" si="0"/>
        <v>79</v>
      </c>
      <c r="K45">
        <f t="shared" si="1"/>
        <v>9</v>
      </c>
    </row>
    <row r="46" spans="1:11" x14ac:dyDescent="0.3">
      <c r="A46" s="1">
        <v>20045</v>
      </c>
      <c r="B46" s="8" t="s">
        <v>120</v>
      </c>
      <c r="C46" t="s">
        <v>146</v>
      </c>
      <c r="D46" s="1" t="s">
        <v>145</v>
      </c>
      <c r="E46" s="25">
        <v>50</v>
      </c>
      <c r="F46" s="25">
        <v>2.5</v>
      </c>
      <c r="G46" s="25">
        <v>5</v>
      </c>
      <c r="H46" s="25">
        <v>0.3125</v>
      </c>
      <c r="I46">
        <v>20</v>
      </c>
      <c r="J46">
        <f t="shared" si="0"/>
        <v>100</v>
      </c>
      <c r="K46">
        <f t="shared" si="1"/>
        <v>11</v>
      </c>
    </row>
    <row r="47" spans="1:11" x14ac:dyDescent="0.3">
      <c r="A47" s="15">
        <v>20046</v>
      </c>
      <c r="B47" s="18" t="s">
        <v>121</v>
      </c>
      <c r="C47" s="14" t="s">
        <v>146</v>
      </c>
      <c r="D47" s="15" t="s">
        <v>145</v>
      </c>
      <c r="E47" s="26">
        <v>55</v>
      </c>
      <c r="F47" s="26">
        <v>2.75</v>
      </c>
      <c r="G47" s="26">
        <v>5.5</v>
      </c>
      <c r="H47" s="26">
        <v>0.34375</v>
      </c>
      <c r="I47" s="14">
        <v>25</v>
      </c>
      <c r="J47" s="14">
        <f t="shared" si="0"/>
        <v>124</v>
      </c>
      <c r="K47" s="14">
        <f t="shared" si="1"/>
        <v>14</v>
      </c>
    </row>
    <row r="48" spans="1:11" x14ac:dyDescent="0.3">
      <c r="A48" s="1">
        <v>20047</v>
      </c>
      <c r="B48" s="19" t="s">
        <v>119</v>
      </c>
      <c r="C48" t="s">
        <v>147</v>
      </c>
      <c r="D48" s="1" t="s">
        <v>145</v>
      </c>
      <c r="E48" s="25">
        <v>34.875</v>
      </c>
      <c r="F48" s="25">
        <v>1.7437499999999999</v>
      </c>
      <c r="G48" s="25">
        <v>22.5</v>
      </c>
      <c r="H48" s="25">
        <v>1.40625</v>
      </c>
      <c r="I48">
        <v>15</v>
      </c>
      <c r="J48">
        <f t="shared" si="0"/>
        <v>61</v>
      </c>
      <c r="K48">
        <f t="shared" si="1"/>
        <v>44</v>
      </c>
    </row>
    <row r="49" spans="1:11" x14ac:dyDescent="0.3">
      <c r="A49" s="1">
        <v>20048</v>
      </c>
      <c r="B49" s="8" t="s">
        <v>120</v>
      </c>
      <c r="C49" t="s">
        <v>147</v>
      </c>
      <c r="D49" s="1" t="s">
        <v>145</v>
      </c>
      <c r="E49" s="25">
        <v>38.75</v>
      </c>
      <c r="F49" s="25">
        <v>1.9375</v>
      </c>
      <c r="G49" s="25">
        <v>23</v>
      </c>
      <c r="H49" s="25">
        <v>1.4375</v>
      </c>
      <c r="I49">
        <v>20</v>
      </c>
      <c r="J49">
        <f t="shared" si="0"/>
        <v>78</v>
      </c>
      <c r="K49">
        <f t="shared" si="1"/>
        <v>52</v>
      </c>
    </row>
    <row r="50" spans="1:11" x14ac:dyDescent="0.3">
      <c r="A50" s="15">
        <v>20049</v>
      </c>
      <c r="B50" s="18" t="s">
        <v>121</v>
      </c>
      <c r="C50" s="14" t="s">
        <v>147</v>
      </c>
      <c r="D50" s="15" t="s">
        <v>145</v>
      </c>
      <c r="E50" s="26">
        <v>42.625</v>
      </c>
      <c r="F50" s="26">
        <v>2.1312500000000001</v>
      </c>
      <c r="G50" s="26">
        <v>23.5</v>
      </c>
      <c r="H50" s="26">
        <v>1.46875</v>
      </c>
      <c r="I50" s="14">
        <v>25</v>
      </c>
      <c r="J50" s="14">
        <f t="shared" si="0"/>
        <v>96</v>
      </c>
      <c r="K50" s="14">
        <f t="shared" si="1"/>
        <v>60</v>
      </c>
    </row>
    <row r="51" spans="1:11" x14ac:dyDescent="0.3">
      <c r="A51" s="1">
        <v>20050</v>
      </c>
      <c r="B51" s="19" t="s">
        <v>119</v>
      </c>
      <c r="C51" t="s">
        <v>148</v>
      </c>
      <c r="D51" s="1" t="s">
        <v>145</v>
      </c>
      <c r="E51" s="25">
        <v>47.53125</v>
      </c>
      <c r="F51" s="25">
        <v>2.3765619999999998</v>
      </c>
      <c r="G51" s="25">
        <v>0</v>
      </c>
      <c r="H51" s="25">
        <v>0</v>
      </c>
      <c r="I51">
        <v>15</v>
      </c>
      <c r="J51">
        <f t="shared" si="0"/>
        <v>83</v>
      </c>
      <c r="K51">
        <f t="shared" si="1"/>
        <v>0</v>
      </c>
    </row>
    <row r="52" spans="1:11" x14ac:dyDescent="0.3">
      <c r="A52" s="1">
        <v>20051</v>
      </c>
      <c r="B52" s="8" t="s">
        <v>120</v>
      </c>
      <c r="C52" t="s">
        <v>148</v>
      </c>
      <c r="D52" s="1" t="s">
        <v>145</v>
      </c>
      <c r="E52" s="25">
        <v>52.8125</v>
      </c>
      <c r="F52" s="25">
        <v>2.640625</v>
      </c>
      <c r="G52" s="25">
        <v>0.5</v>
      </c>
      <c r="H52" s="25">
        <v>3.125E-2</v>
      </c>
      <c r="I52">
        <v>20</v>
      </c>
      <c r="J52">
        <f t="shared" si="0"/>
        <v>106</v>
      </c>
      <c r="K52">
        <f t="shared" si="1"/>
        <v>1</v>
      </c>
    </row>
    <row r="53" spans="1:11" x14ac:dyDescent="0.3">
      <c r="A53" s="15">
        <v>20052</v>
      </c>
      <c r="B53" s="18" t="s">
        <v>121</v>
      </c>
      <c r="C53" s="14" t="s">
        <v>148</v>
      </c>
      <c r="D53" s="15" t="s">
        <v>145</v>
      </c>
      <c r="E53" s="26">
        <v>58.09375</v>
      </c>
      <c r="F53" s="26">
        <v>2.9046880000000002</v>
      </c>
      <c r="G53" s="26">
        <v>1</v>
      </c>
      <c r="H53" s="26">
        <v>6.25E-2</v>
      </c>
      <c r="I53" s="14">
        <v>25</v>
      </c>
      <c r="J53" s="14">
        <f t="shared" si="0"/>
        <v>131</v>
      </c>
      <c r="K53" s="14">
        <f t="shared" si="1"/>
        <v>3</v>
      </c>
    </row>
    <row r="54" spans="1:11" x14ac:dyDescent="0.3">
      <c r="A54" s="1">
        <v>20053</v>
      </c>
      <c r="B54" s="19" t="s">
        <v>126</v>
      </c>
      <c r="C54" t="s">
        <v>149</v>
      </c>
      <c r="D54" s="1" t="s">
        <v>145</v>
      </c>
      <c r="E54" s="25">
        <v>51.21875</v>
      </c>
      <c r="F54" s="25">
        <v>2.5609380000000002</v>
      </c>
      <c r="G54" s="25">
        <v>11</v>
      </c>
      <c r="H54" s="25">
        <v>0.6875</v>
      </c>
      <c r="I54">
        <v>25</v>
      </c>
      <c r="J54">
        <f t="shared" si="0"/>
        <v>115</v>
      </c>
      <c r="K54">
        <f t="shared" si="1"/>
        <v>28</v>
      </c>
    </row>
    <row r="55" spans="1:11" x14ac:dyDescent="0.3">
      <c r="A55" s="1">
        <v>20054</v>
      </c>
      <c r="B55" s="8" t="s">
        <v>128</v>
      </c>
      <c r="C55" t="s">
        <v>149</v>
      </c>
      <c r="D55" s="1" t="s">
        <v>145</v>
      </c>
      <c r="E55" s="25">
        <v>55.875</v>
      </c>
      <c r="F55" s="25">
        <v>2.7937500000000002</v>
      </c>
      <c r="G55" s="25">
        <v>11.5</v>
      </c>
      <c r="H55" s="25">
        <v>0.71875</v>
      </c>
      <c r="I55">
        <v>30</v>
      </c>
      <c r="J55">
        <f t="shared" si="0"/>
        <v>140</v>
      </c>
      <c r="K55">
        <f t="shared" si="1"/>
        <v>33</v>
      </c>
    </row>
    <row r="56" spans="1:11" x14ac:dyDescent="0.3">
      <c r="A56" s="15">
        <v>20055</v>
      </c>
      <c r="B56" s="17" t="s">
        <v>129</v>
      </c>
      <c r="C56" s="14" t="s">
        <v>149</v>
      </c>
      <c r="D56" s="15" t="s">
        <v>145</v>
      </c>
      <c r="E56" s="26">
        <v>60.53125</v>
      </c>
      <c r="F56" s="26">
        <v>3.0265620000000002</v>
      </c>
      <c r="G56" s="26">
        <v>12</v>
      </c>
      <c r="H56" s="26">
        <v>0.75</v>
      </c>
      <c r="I56" s="14">
        <v>35</v>
      </c>
      <c r="J56" s="14">
        <f t="shared" si="0"/>
        <v>166</v>
      </c>
      <c r="K56" s="14">
        <f t="shared" si="1"/>
        <v>38</v>
      </c>
    </row>
    <row r="57" spans="1:11" x14ac:dyDescent="0.3">
      <c r="A57" s="1">
        <v>20056</v>
      </c>
      <c r="B57" s="19" t="s">
        <v>126</v>
      </c>
      <c r="C57" t="s">
        <v>150</v>
      </c>
      <c r="D57" s="1" t="s">
        <v>145</v>
      </c>
      <c r="E57" s="25">
        <v>53.109380000000002</v>
      </c>
      <c r="F57" s="25">
        <v>2.6554690000000001</v>
      </c>
      <c r="G57" s="25">
        <v>8.25</v>
      </c>
      <c r="H57" s="25">
        <v>0.515625</v>
      </c>
      <c r="I57">
        <v>25</v>
      </c>
      <c r="J57">
        <f t="shared" si="0"/>
        <v>119</v>
      </c>
      <c r="K57">
        <f t="shared" si="1"/>
        <v>21</v>
      </c>
    </row>
    <row r="58" spans="1:11" x14ac:dyDescent="0.3">
      <c r="A58" s="1">
        <v>20057</v>
      </c>
      <c r="B58" s="8" t="s">
        <v>128</v>
      </c>
      <c r="C58" t="s">
        <v>150</v>
      </c>
      <c r="D58" s="1" t="s">
        <v>145</v>
      </c>
      <c r="E58" s="25">
        <v>57.9375</v>
      </c>
      <c r="F58" s="25">
        <v>2.8968750000000001</v>
      </c>
      <c r="G58" s="25">
        <v>8.75</v>
      </c>
      <c r="H58" s="25">
        <v>0.546875</v>
      </c>
      <c r="I58">
        <v>30</v>
      </c>
      <c r="J58">
        <f t="shared" si="0"/>
        <v>145</v>
      </c>
      <c r="K58">
        <f t="shared" si="1"/>
        <v>25</v>
      </c>
    </row>
    <row r="59" spans="1:11" x14ac:dyDescent="0.3">
      <c r="A59" s="15">
        <v>20058</v>
      </c>
      <c r="B59" s="17" t="s">
        <v>129</v>
      </c>
      <c r="C59" s="14" t="s">
        <v>150</v>
      </c>
      <c r="D59" s="15" t="s">
        <v>145</v>
      </c>
      <c r="E59" s="26">
        <v>62.765630000000002</v>
      </c>
      <c r="F59" s="26">
        <v>3.1382810000000001</v>
      </c>
      <c r="G59" s="26">
        <v>9.25</v>
      </c>
      <c r="H59" s="26">
        <v>0.578125</v>
      </c>
      <c r="I59" s="14">
        <v>35</v>
      </c>
      <c r="J59" s="14">
        <f t="shared" si="0"/>
        <v>173</v>
      </c>
      <c r="K59" s="14">
        <f t="shared" si="1"/>
        <v>29</v>
      </c>
    </row>
    <row r="60" spans="1:11" x14ac:dyDescent="0.3">
      <c r="A60" s="1">
        <v>20059</v>
      </c>
      <c r="B60" s="19" t="s">
        <v>126</v>
      </c>
      <c r="C60" t="s">
        <v>151</v>
      </c>
      <c r="D60" s="1" t="s">
        <v>145</v>
      </c>
      <c r="E60" s="25">
        <v>58.78125</v>
      </c>
      <c r="F60" s="25">
        <v>2.9390619999999998</v>
      </c>
      <c r="G60" s="25">
        <v>0</v>
      </c>
      <c r="H60" s="25">
        <v>0</v>
      </c>
      <c r="I60">
        <v>25</v>
      </c>
      <c r="J60">
        <f t="shared" si="0"/>
        <v>132</v>
      </c>
      <c r="K60">
        <f t="shared" si="1"/>
        <v>0</v>
      </c>
    </row>
    <row r="61" spans="1:11" x14ac:dyDescent="0.3">
      <c r="A61" s="1">
        <v>20060</v>
      </c>
      <c r="B61" s="8" t="s">
        <v>128</v>
      </c>
      <c r="C61" t="s">
        <v>151</v>
      </c>
      <c r="D61" s="1" t="s">
        <v>145</v>
      </c>
      <c r="E61" s="25">
        <v>64.125</v>
      </c>
      <c r="F61" s="25">
        <v>3.2062499999999998</v>
      </c>
      <c r="G61" s="25">
        <v>0.5</v>
      </c>
      <c r="H61" s="25">
        <v>3.125E-2</v>
      </c>
      <c r="I61">
        <v>30</v>
      </c>
      <c r="J61">
        <f t="shared" si="0"/>
        <v>160</v>
      </c>
      <c r="K61">
        <f t="shared" si="1"/>
        <v>1</v>
      </c>
    </row>
    <row r="62" spans="1:11" x14ac:dyDescent="0.3">
      <c r="A62" s="15">
        <v>20061</v>
      </c>
      <c r="B62" s="17" t="s">
        <v>129</v>
      </c>
      <c r="C62" s="14" t="s">
        <v>151</v>
      </c>
      <c r="D62" s="15" t="s">
        <v>145</v>
      </c>
      <c r="E62" s="26">
        <v>69.46875</v>
      </c>
      <c r="F62" s="26">
        <v>3.4734379999999998</v>
      </c>
      <c r="G62" s="26">
        <v>1</v>
      </c>
      <c r="H62" s="26">
        <v>6.25E-2</v>
      </c>
      <c r="I62" s="14">
        <v>35</v>
      </c>
      <c r="J62" s="14">
        <f t="shared" si="0"/>
        <v>191</v>
      </c>
      <c r="K62" s="14">
        <f t="shared" si="1"/>
        <v>3</v>
      </c>
    </row>
    <row r="63" spans="1:11" x14ac:dyDescent="0.3">
      <c r="A63" s="1">
        <v>20062</v>
      </c>
      <c r="B63" s="19" t="s">
        <v>126</v>
      </c>
      <c r="C63" t="s">
        <v>152</v>
      </c>
      <c r="D63" s="1" t="s">
        <v>145</v>
      </c>
      <c r="E63" s="25">
        <v>56.890630000000002</v>
      </c>
      <c r="F63" s="25">
        <v>2.8445309999999999</v>
      </c>
      <c r="G63" s="25">
        <v>2.75</v>
      </c>
      <c r="H63" s="25">
        <v>0.171875</v>
      </c>
      <c r="I63">
        <v>25</v>
      </c>
      <c r="J63">
        <f t="shared" si="0"/>
        <v>128</v>
      </c>
      <c r="K63">
        <f t="shared" si="1"/>
        <v>7</v>
      </c>
    </row>
    <row r="64" spans="1:11" x14ac:dyDescent="0.3">
      <c r="A64" s="1">
        <v>20063</v>
      </c>
      <c r="B64" s="8" t="s">
        <v>128</v>
      </c>
      <c r="C64" t="s">
        <v>152</v>
      </c>
      <c r="D64" s="1" t="s">
        <v>145</v>
      </c>
      <c r="E64" s="25">
        <v>62.0625</v>
      </c>
      <c r="F64" s="25">
        <v>3.1031249999999999</v>
      </c>
      <c r="G64" s="25">
        <v>3.25</v>
      </c>
      <c r="H64" s="25">
        <v>0.203125</v>
      </c>
      <c r="I64">
        <v>30</v>
      </c>
      <c r="J64">
        <f t="shared" si="0"/>
        <v>155</v>
      </c>
      <c r="K64">
        <f t="shared" si="1"/>
        <v>9</v>
      </c>
    </row>
    <row r="65" spans="1:11" x14ac:dyDescent="0.3">
      <c r="A65" s="15">
        <v>20064</v>
      </c>
      <c r="B65" s="17" t="s">
        <v>129</v>
      </c>
      <c r="C65" s="14" t="s">
        <v>152</v>
      </c>
      <c r="D65" s="15" t="s">
        <v>145</v>
      </c>
      <c r="E65" s="26">
        <v>67.234380000000002</v>
      </c>
      <c r="F65" s="26">
        <v>3.3617189999999999</v>
      </c>
      <c r="G65" s="26">
        <v>3.75</v>
      </c>
      <c r="H65" s="26">
        <v>0.234375</v>
      </c>
      <c r="I65" s="14">
        <v>35</v>
      </c>
      <c r="J65" s="14">
        <f t="shared" si="0"/>
        <v>185</v>
      </c>
      <c r="K65" s="14">
        <f t="shared" si="1"/>
        <v>12</v>
      </c>
    </row>
    <row r="66" spans="1:11" x14ac:dyDescent="0.3">
      <c r="A66" s="1">
        <v>20065</v>
      </c>
      <c r="B66" s="9" t="s">
        <v>134</v>
      </c>
      <c r="C66" t="s">
        <v>138</v>
      </c>
      <c r="D66" s="1" t="s">
        <v>145</v>
      </c>
      <c r="E66" s="25">
        <v>59.71875</v>
      </c>
      <c r="F66" s="25">
        <v>2.9859369999999998</v>
      </c>
      <c r="G66" s="25">
        <v>13</v>
      </c>
      <c r="H66" s="25">
        <v>0.8125</v>
      </c>
      <c r="I66">
        <v>35</v>
      </c>
      <c r="J66">
        <f t="shared" si="0"/>
        <v>164</v>
      </c>
      <c r="K66">
        <f t="shared" si="1"/>
        <v>41</v>
      </c>
    </row>
    <row r="67" spans="1:11" x14ac:dyDescent="0.3">
      <c r="A67" s="1">
        <v>20066</v>
      </c>
      <c r="B67" s="9" t="s">
        <v>135</v>
      </c>
      <c r="C67" t="s">
        <v>138</v>
      </c>
      <c r="D67" s="1" t="s">
        <v>145</v>
      </c>
      <c r="E67" s="25">
        <v>64.3125</v>
      </c>
      <c r="F67" s="25">
        <v>3.2156250000000002</v>
      </c>
      <c r="G67" s="25">
        <v>13.5</v>
      </c>
      <c r="H67" s="25">
        <v>0.84375</v>
      </c>
      <c r="I67">
        <v>40</v>
      </c>
      <c r="J67">
        <f t="shared" ref="J67:J130" si="2">ROUND(E67+F67*I67, 0)</f>
        <v>193</v>
      </c>
      <c r="K67">
        <f t="shared" ref="K67:K130" si="3">ROUND(G67+H67*I67,0)</f>
        <v>47</v>
      </c>
    </row>
    <row r="68" spans="1:11" x14ac:dyDescent="0.3">
      <c r="A68" s="1">
        <v>20067</v>
      </c>
      <c r="B68" s="9" t="s">
        <v>136</v>
      </c>
      <c r="C68" t="s">
        <v>138</v>
      </c>
      <c r="D68" s="1" t="s">
        <v>145</v>
      </c>
      <c r="E68" s="25">
        <v>68.90625</v>
      </c>
      <c r="F68" s="25">
        <v>3.4453119999999999</v>
      </c>
      <c r="G68" s="25">
        <v>14</v>
      </c>
      <c r="H68" s="25">
        <v>0.875</v>
      </c>
      <c r="I68">
        <v>45</v>
      </c>
      <c r="J68">
        <f t="shared" si="2"/>
        <v>224</v>
      </c>
      <c r="K68">
        <f t="shared" si="3"/>
        <v>53</v>
      </c>
    </row>
    <row r="69" spans="1:11" x14ac:dyDescent="0.3">
      <c r="A69" s="15">
        <v>20068</v>
      </c>
      <c r="B69" s="17" t="s">
        <v>137</v>
      </c>
      <c r="C69" s="14" t="s">
        <v>138</v>
      </c>
      <c r="D69" s="15" t="s">
        <v>145</v>
      </c>
      <c r="E69" s="26">
        <v>73.5</v>
      </c>
      <c r="F69" s="26">
        <v>3.6749999999999998</v>
      </c>
      <c r="G69" s="26">
        <v>14.5</v>
      </c>
      <c r="H69" s="26">
        <v>0.90625</v>
      </c>
      <c r="I69" s="14">
        <v>50</v>
      </c>
      <c r="J69" s="14">
        <f t="shared" si="2"/>
        <v>257</v>
      </c>
      <c r="K69" s="14">
        <f t="shared" si="3"/>
        <v>60</v>
      </c>
    </row>
    <row r="70" spans="1:11" x14ac:dyDescent="0.3">
      <c r="A70" s="1">
        <v>20069</v>
      </c>
      <c r="B70" s="9" t="s">
        <v>134</v>
      </c>
      <c r="C70" t="s">
        <v>153</v>
      </c>
      <c r="D70" s="1" t="s">
        <v>145</v>
      </c>
      <c r="E70" s="25">
        <v>62.359380000000002</v>
      </c>
      <c r="F70" s="25">
        <v>3.117969</v>
      </c>
      <c r="G70" s="25">
        <v>9.75</v>
      </c>
      <c r="H70" s="25">
        <v>0.609375</v>
      </c>
      <c r="I70">
        <v>35</v>
      </c>
      <c r="J70">
        <f t="shared" si="2"/>
        <v>171</v>
      </c>
      <c r="K70">
        <f t="shared" si="3"/>
        <v>31</v>
      </c>
    </row>
    <row r="71" spans="1:11" x14ac:dyDescent="0.3">
      <c r="A71" s="1">
        <v>20070</v>
      </c>
      <c r="B71" s="9" t="s">
        <v>135</v>
      </c>
      <c r="C71" t="s">
        <v>153</v>
      </c>
      <c r="D71" s="1" t="s">
        <v>145</v>
      </c>
      <c r="E71" s="25">
        <v>67.15625</v>
      </c>
      <c r="F71" s="25">
        <v>3.3578130000000002</v>
      </c>
      <c r="G71" s="25">
        <v>10.25</v>
      </c>
      <c r="H71" s="25">
        <v>0.640625</v>
      </c>
      <c r="I71">
        <v>40</v>
      </c>
      <c r="J71">
        <f t="shared" si="2"/>
        <v>201</v>
      </c>
      <c r="K71">
        <f t="shared" si="3"/>
        <v>36</v>
      </c>
    </row>
    <row r="72" spans="1:11" x14ac:dyDescent="0.3">
      <c r="A72" s="1">
        <v>20071</v>
      </c>
      <c r="B72" s="9" t="s">
        <v>136</v>
      </c>
      <c r="C72" t="s">
        <v>153</v>
      </c>
      <c r="D72" s="1" t="s">
        <v>145</v>
      </c>
      <c r="E72" s="25">
        <v>71.953130000000002</v>
      </c>
      <c r="F72" s="25">
        <v>3.5976560000000002</v>
      </c>
      <c r="G72" s="25">
        <v>10.75</v>
      </c>
      <c r="H72" s="25">
        <v>0.671875</v>
      </c>
      <c r="I72">
        <v>45</v>
      </c>
      <c r="J72">
        <f t="shared" si="2"/>
        <v>234</v>
      </c>
      <c r="K72">
        <f t="shared" si="3"/>
        <v>41</v>
      </c>
    </row>
    <row r="73" spans="1:11" x14ac:dyDescent="0.3">
      <c r="A73" s="15">
        <v>20072</v>
      </c>
      <c r="B73" s="17" t="s">
        <v>137</v>
      </c>
      <c r="C73" s="14" t="s">
        <v>153</v>
      </c>
      <c r="D73" s="15" t="s">
        <v>145</v>
      </c>
      <c r="E73" s="26">
        <v>76.75</v>
      </c>
      <c r="F73" s="26">
        <v>3.8374999999999999</v>
      </c>
      <c r="G73" s="26">
        <v>11.25</v>
      </c>
      <c r="H73" s="26">
        <v>0.703125</v>
      </c>
      <c r="I73" s="14">
        <v>50</v>
      </c>
      <c r="J73" s="14">
        <f t="shared" si="2"/>
        <v>269</v>
      </c>
      <c r="K73" s="14">
        <f t="shared" si="3"/>
        <v>46</v>
      </c>
    </row>
    <row r="74" spans="1:11" x14ac:dyDescent="0.3">
      <c r="A74" s="1">
        <v>20073</v>
      </c>
      <c r="B74" s="9" t="s">
        <v>134</v>
      </c>
      <c r="C74" t="s">
        <v>154</v>
      </c>
      <c r="D74" s="1" t="s">
        <v>145</v>
      </c>
      <c r="E74" s="25">
        <v>70.28125</v>
      </c>
      <c r="F74" s="25">
        <v>3.5140630000000002</v>
      </c>
      <c r="G74" s="25">
        <v>0</v>
      </c>
      <c r="H74" s="25">
        <v>0</v>
      </c>
      <c r="I74">
        <v>35</v>
      </c>
      <c r="J74">
        <f t="shared" si="2"/>
        <v>193</v>
      </c>
      <c r="K74">
        <f t="shared" si="3"/>
        <v>0</v>
      </c>
    </row>
    <row r="75" spans="1:11" x14ac:dyDescent="0.3">
      <c r="A75" s="1">
        <v>20074</v>
      </c>
      <c r="B75" s="9" t="s">
        <v>135</v>
      </c>
      <c r="C75" t="s">
        <v>154</v>
      </c>
      <c r="D75" s="1" t="s">
        <v>145</v>
      </c>
      <c r="E75" s="25">
        <v>75.6875</v>
      </c>
      <c r="F75" s="25">
        <v>3.7843749999999998</v>
      </c>
      <c r="G75" s="25">
        <v>0.5</v>
      </c>
      <c r="H75" s="25">
        <v>3.125E-2</v>
      </c>
      <c r="I75">
        <v>40</v>
      </c>
      <c r="J75">
        <f t="shared" si="2"/>
        <v>227</v>
      </c>
      <c r="K75">
        <f t="shared" si="3"/>
        <v>2</v>
      </c>
    </row>
    <row r="76" spans="1:11" x14ac:dyDescent="0.3">
      <c r="A76" s="1">
        <v>20075</v>
      </c>
      <c r="B76" s="9" t="s">
        <v>136</v>
      </c>
      <c r="C76" t="s">
        <v>154</v>
      </c>
      <c r="D76" s="1" t="s">
        <v>145</v>
      </c>
      <c r="E76" s="25">
        <v>81.09375</v>
      </c>
      <c r="F76" s="25">
        <v>4.0546879999999996</v>
      </c>
      <c r="G76" s="25">
        <v>1</v>
      </c>
      <c r="H76" s="25">
        <v>6.25E-2</v>
      </c>
      <c r="I76">
        <v>45</v>
      </c>
      <c r="J76">
        <f t="shared" si="2"/>
        <v>264</v>
      </c>
      <c r="K76">
        <f t="shared" si="3"/>
        <v>4</v>
      </c>
    </row>
    <row r="77" spans="1:11" x14ac:dyDescent="0.3">
      <c r="A77" s="15">
        <v>20076</v>
      </c>
      <c r="B77" s="17" t="s">
        <v>137</v>
      </c>
      <c r="C77" t="s">
        <v>154</v>
      </c>
      <c r="D77" s="15" t="s">
        <v>145</v>
      </c>
      <c r="E77" s="26">
        <v>86.5</v>
      </c>
      <c r="F77" s="26">
        <v>4.3250000000000002</v>
      </c>
      <c r="G77" s="26">
        <v>1.5</v>
      </c>
      <c r="H77" s="26">
        <v>9.375E-2</v>
      </c>
      <c r="I77" s="14">
        <v>50</v>
      </c>
      <c r="J77" s="14">
        <f t="shared" si="2"/>
        <v>303</v>
      </c>
      <c r="K77" s="14">
        <f t="shared" si="3"/>
        <v>6</v>
      </c>
    </row>
    <row r="78" spans="1:11" x14ac:dyDescent="0.3">
      <c r="A78" s="1">
        <v>20077</v>
      </c>
      <c r="B78" s="9" t="s">
        <v>134</v>
      </c>
      <c r="C78" t="s">
        <v>155</v>
      </c>
      <c r="D78" s="1" t="s">
        <v>145</v>
      </c>
      <c r="E78" s="25">
        <v>62.809150000000002</v>
      </c>
      <c r="F78" s="25">
        <v>3.1404580000000002</v>
      </c>
      <c r="G78" s="25">
        <v>3.0178569999999998</v>
      </c>
      <c r="H78" s="25">
        <v>0.18861600000000001</v>
      </c>
      <c r="I78">
        <v>35</v>
      </c>
      <c r="J78">
        <f t="shared" si="2"/>
        <v>173</v>
      </c>
      <c r="K78">
        <f t="shared" si="3"/>
        <v>10</v>
      </c>
    </row>
    <row r="79" spans="1:11" x14ac:dyDescent="0.3">
      <c r="A79" s="1">
        <v>20078</v>
      </c>
      <c r="B79" s="9" t="s">
        <v>135</v>
      </c>
      <c r="C79" t="s">
        <v>155</v>
      </c>
      <c r="D79" s="1" t="s">
        <v>145</v>
      </c>
      <c r="E79" s="25">
        <v>67.640630000000002</v>
      </c>
      <c r="F79" s="25">
        <v>3.382031</v>
      </c>
      <c r="G79" s="25">
        <v>3.4821430000000002</v>
      </c>
      <c r="H79" s="25">
        <v>0.21763399999999999</v>
      </c>
      <c r="I79">
        <v>40</v>
      </c>
      <c r="J79">
        <f t="shared" si="2"/>
        <v>203</v>
      </c>
      <c r="K79">
        <f t="shared" si="3"/>
        <v>12</v>
      </c>
    </row>
    <row r="80" spans="1:11" x14ac:dyDescent="0.3">
      <c r="A80" s="1">
        <v>20079</v>
      </c>
      <c r="B80" s="9" t="s">
        <v>136</v>
      </c>
      <c r="C80" t="s">
        <v>155</v>
      </c>
      <c r="D80" s="1" t="s">
        <v>145</v>
      </c>
      <c r="E80" s="25">
        <v>72.472099999999998</v>
      </c>
      <c r="F80" s="25">
        <v>3.623605</v>
      </c>
      <c r="G80" s="25">
        <v>3.9464290000000002</v>
      </c>
      <c r="H80" s="25">
        <v>0.24665200000000001</v>
      </c>
      <c r="I80">
        <v>45</v>
      </c>
      <c r="J80">
        <f t="shared" si="2"/>
        <v>236</v>
      </c>
      <c r="K80">
        <f t="shared" si="3"/>
        <v>15</v>
      </c>
    </row>
    <row r="81" spans="1:11" x14ac:dyDescent="0.3">
      <c r="A81" s="15">
        <v>20080</v>
      </c>
      <c r="B81" s="17" t="s">
        <v>137</v>
      </c>
      <c r="C81" s="14" t="s">
        <v>155</v>
      </c>
      <c r="D81" s="15" t="s">
        <v>145</v>
      </c>
      <c r="E81" s="26">
        <v>78.046880000000002</v>
      </c>
      <c r="F81" s="26">
        <v>3.9023439999999998</v>
      </c>
      <c r="G81" s="26">
        <v>4.453125</v>
      </c>
      <c r="H81" s="26">
        <v>0.27832000000000001</v>
      </c>
      <c r="I81" s="14">
        <v>50</v>
      </c>
      <c r="J81" s="14">
        <f t="shared" si="2"/>
        <v>273</v>
      </c>
      <c r="K81" s="14">
        <f t="shared" si="3"/>
        <v>18</v>
      </c>
    </row>
    <row r="82" spans="1:11" x14ac:dyDescent="0.3">
      <c r="A82" s="1">
        <v>20081</v>
      </c>
      <c r="B82" s="6" t="s">
        <v>116</v>
      </c>
      <c r="C82" t="s">
        <v>156</v>
      </c>
      <c r="D82" s="1" t="s">
        <v>157</v>
      </c>
      <c r="E82" s="25">
        <v>35</v>
      </c>
      <c r="F82" s="25">
        <v>1.75</v>
      </c>
      <c r="G82" s="25">
        <v>3.5</v>
      </c>
      <c r="H82" s="25">
        <v>0.21875</v>
      </c>
      <c r="I82">
        <v>5</v>
      </c>
      <c r="J82">
        <f t="shared" si="2"/>
        <v>44</v>
      </c>
      <c r="K82">
        <f t="shared" si="3"/>
        <v>5</v>
      </c>
    </row>
    <row r="83" spans="1:11" x14ac:dyDescent="0.3">
      <c r="A83" s="1">
        <v>20082</v>
      </c>
      <c r="B83" s="6" t="s">
        <v>117</v>
      </c>
      <c r="C83" t="s">
        <v>156</v>
      </c>
      <c r="D83" s="1" t="s">
        <v>157</v>
      </c>
      <c r="E83" s="25">
        <v>40</v>
      </c>
      <c r="F83" s="25">
        <v>2</v>
      </c>
      <c r="G83" s="25">
        <v>4</v>
      </c>
      <c r="H83" s="25">
        <v>0.25</v>
      </c>
      <c r="I83">
        <v>10</v>
      </c>
      <c r="J83">
        <f t="shared" si="2"/>
        <v>60</v>
      </c>
      <c r="K83">
        <f t="shared" si="3"/>
        <v>7</v>
      </c>
    </row>
    <row r="84" spans="1:11" x14ac:dyDescent="0.3">
      <c r="A84" s="15">
        <v>20083</v>
      </c>
      <c r="B84" s="18" t="s">
        <v>118</v>
      </c>
      <c r="C84" s="14" t="s">
        <v>156</v>
      </c>
      <c r="D84" s="15" t="s">
        <v>157</v>
      </c>
      <c r="E84" s="26">
        <v>45</v>
      </c>
      <c r="F84" s="26">
        <v>2.25</v>
      </c>
      <c r="G84" s="26">
        <v>4.5</v>
      </c>
      <c r="H84" s="26">
        <v>0.28125</v>
      </c>
      <c r="I84" s="14">
        <v>15</v>
      </c>
      <c r="J84" s="14">
        <f t="shared" si="2"/>
        <v>79</v>
      </c>
      <c r="K84" s="14">
        <f t="shared" si="3"/>
        <v>9</v>
      </c>
    </row>
    <row r="85" spans="1:11" x14ac:dyDescent="0.3">
      <c r="A85" s="1">
        <v>20084</v>
      </c>
      <c r="B85" s="8" t="s">
        <v>119</v>
      </c>
      <c r="C85" t="s">
        <v>158</v>
      </c>
      <c r="D85" s="1" t="s">
        <v>157</v>
      </c>
      <c r="E85" s="25">
        <v>45</v>
      </c>
      <c r="F85" s="25">
        <v>2.25</v>
      </c>
      <c r="G85" s="25">
        <v>4.5</v>
      </c>
      <c r="H85" s="25">
        <v>0.28125</v>
      </c>
      <c r="I85">
        <v>15</v>
      </c>
      <c r="J85">
        <f t="shared" si="2"/>
        <v>79</v>
      </c>
      <c r="K85">
        <f t="shared" si="3"/>
        <v>9</v>
      </c>
    </row>
    <row r="86" spans="1:11" x14ac:dyDescent="0.3">
      <c r="A86" s="1">
        <v>20085</v>
      </c>
      <c r="B86" s="8" t="s">
        <v>120</v>
      </c>
      <c r="C86" t="s">
        <v>158</v>
      </c>
      <c r="D86" s="1" t="s">
        <v>157</v>
      </c>
      <c r="E86" s="25">
        <v>50</v>
      </c>
      <c r="F86" s="25">
        <v>2.5</v>
      </c>
      <c r="G86" s="25">
        <v>5</v>
      </c>
      <c r="H86" s="25">
        <v>0.3125</v>
      </c>
      <c r="I86">
        <v>20</v>
      </c>
      <c r="J86">
        <f t="shared" si="2"/>
        <v>100</v>
      </c>
      <c r="K86">
        <f t="shared" si="3"/>
        <v>11</v>
      </c>
    </row>
    <row r="87" spans="1:11" x14ac:dyDescent="0.3">
      <c r="A87" s="15">
        <v>20086</v>
      </c>
      <c r="B87" s="18" t="s">
        <v>121</v>
      </c>
      <c r="C87" s="14" t="s">
        <v>158</v>
      </c>
      <c r="D87" s="15" t="s">
        <v>157</v>
      </c>
      <c r="E87" s="26">
        <v>55</v>
      </c>
      <c r="F87" s="26">
        <v>2.75</v>
      </c>
      <c r="G87" s="26">
        <v>5.5</v>
      </c>
      <c r="H87" s="26">
        <v>0.34375</v>
      </c>
      <c r="I87" s="14">
        <v>25</v>
      </c>
      <c r="J87" s="14">
        <f t="shared" si="2"/>
        <v>124</v>
      </c>
      <c r="K87" s="14">
        <f t="shared" si="3"/>
        <v>14</v>
      </c>
    </row>
    <row r="88" spans="1:11" x14ac:dyDescent="0.3">
      <c r="A88" s="1">
        <v>20087</v>
      </c>
      <c r="B88" s="8" t="s">
        <v>119</v>
      </c>
      <c r="C88" t="s">
        <v>159</v>
      </c>
      <c r="D88" s="1" t="s">
        <v>157</v>
      </c>
      <c r="E88" s="25">
        <v>34.875</v>
      </c>
      <c r="F88" s="25">
        <v>1.7437499999999999</v>
      </c>
      <c r="G88" s="25">
        <v>22.5</v>
      </c>
      <c r="H88" s="25">
        <v>1.40625</v>
      </c>
      <c r="I88">
        <v>15</v>
      </c>
      <c r="J88">
        <f t="shared" si="2"/>
        <v>61</v>
      </c>
      <c r="K88">
        <f t="shared" si="3"/>
        <v>44</v>
      </c>
    </row>
    <row r="89" spans="1:11" x14ac:dyDescent="0.3">
      <c r="A89" s="1">
        <v>20088</v>
      </c>
      <c r="B89" s="8" t="s">
        <v>120</v>
      </c>
      <c r="C89" t="s">
        <v>159</v>
      </c>
      <c r="D89" s="1" t="s">
        <v>157</v>
      </c>
      <c r="E89" s="25">
        <v>38.75</v>
      </c>
      <c r="F89" s="25">
        <v>1.9375</v>
      </c>
      <c r="G89" s="25">
        <v>23</v>
      </c>
      <c r="H89" s="25">
        <v>1.4375</v>
      </c>
      <c r="I89">
        <v>20</v>
      </c>
      <c r="J89">
        <f t="shared" si="2"/>
        <v>78</v>
      </c>
      <c r="K89">
        <f t="shared" si="3"/>
        <v>52</v>
      </c>
    </row>
    <row r="90" spans="1:11" x14ac:dyDescent="0.3">
      <c r="A90" s="15">
        <v>20089</v>
      </c>
      <c r="B90" s="18" t="s">
        <v>121</v>
      </c>
      <c r="C90" s="14" t="s">
        <v>159</v>
      </c>
      <c r="D90" s="15" t="s">
        <v>157</v>
      </c>
      <c r="E90" s="26">
        <v>42.625</v>
      </c>
      <c r="F90" s="26">
        <v>2.1312500000000001</v>
      </c>
      <c r="G90" s="26">
        <v>23.5</v>
      </c>
      <c r="H90" s="26">
        <v>1.46875</v>
      </c>
      <c r="I90" s="14">
        <v>25</v>
      </c>
      <c r="J90" s="14">
        <f t="shared" si="2"/>
        <v>96</v>
      </c>
      <c r="K90" s="14">
        <f t="shared" si="3"/>
        <v>60</v>
      </c>
    </row>
    <row r="91" spans="1:11" x14ac:dyDescent="0.3">
      <c r="A91" s="1">
        <v>20090</v>
      </c>
      <c r="B91" s="8" t="s">
        <v>119</v>
      </c>
      <c r="C91" t="s">
        <v>160</v>
      </c>
      <c r="D91" s="1" t="s">
        <v>157</v>
      </c>
      <c r="E91" s="25">
        <v>47.53125</v>
      </c>
      <c r="F91" s="25">
        <v>2.3765619999999998</v>
      </c>
      <c r="G91" s="25">
        <v>0</v>
      </c>
      <c r="H91" s="25">
        <v>0</v>
      </c>
      <c r="I91">
        <v>15</v>
      </c>
      <c r="J91">
        <f t="shared" si="2"/>
        <v>83</v>
      </c>
      <c r="K91">
        <f t="shared" si="3"/>
        <v>0</v>
      </c>
    </row>
    <row r="92" spans="1:11" x14ac:dyDescent="0.3">
      <c r="A92" s="1">
        <v>20091</v>
      </c>
      <c r="B92" s="8" t="s">
        <v>120</v>
      </c>
      <c r="C92" t="s">
        <v>160</v>
      </c>
      <c r="D92" s="1" t="s">
        <v>157</v>
      </c>
      <c r="E92" s="25">
        <v>52.8125</v>
      </c>
      <c r="F92" s="25">
        <v>2.640625</v>
      </c>
      <c r="G92" s="25">
        <v>0.5</v>
      </c>
      <c r="H92" s="25">
        <v>3.125E-2</v>
      </c>
      <c r="I92">
        <v>20</v>
      </c>
      <c r="J92">
        <f t="shared" si="2"/>
        <v>106</v>
      </c>
      <c r="K92">
        <f t="shared" si="3"/>
        <v>1</v>
      </c>
    </row>
    <row r="93" spans="1:11" x14ac:dyDescent="0.3">
      <c r="A93" s="15">
        <v>20092</v>
      </c>
      <c r="B93" s="18" t="s">
        <v>121</v>
      </c>
      <c r="C93" s="14" t="s">
        <v>160</v>
      </c>
      <c r="D93" s="15" t="s">
        <v>157</v>
      </c>
      <c r="E93" s="26">
        <v>58.09375</v>
      </c>
      <c r="F93" s="26">
        <v>2.9046880000000002</v>
      </c>
      <c r="G93" s="26">
        <v>1</v>
      </c>
      <c r="H93" s="26">
        <v>6.25E-2</v>
      </c>
      <c r="I93" s="14">
        <v>25</v>
      </c>
      <c r="J93" s="14">
        <f t="shared" si="2"/>
        <v>131</v>
      </c>
      <c r="K93" s="14">
        <f t="shared" si="3"/>
        <v>3</v>
      </c>
    </row>
    <row r="94" spans="1:11" x14ac:dyDescent="0.3">
      <c r="A94" s="1">
        <v>20093</v>
      </c>
      <c r="B94" s="8" t="s">
        <v>126</v>
      </c>
      <c r="C94" t="s">
        <v>161</v>
      </c>
      <c r="D94" s="1" t="s">
        <v>157</v>
      </c>
      <c r="E94" s="25">
        <v>51.21875</v>
      </c>
      <c r="F94" s="25">
        <v>2.5609380000000002</v>
      </c>
      <c r="G94" s="25">
        <v>11</v>
      </c>
      <c r="H94" s="25">
        <v>0.6875</v>
      </c>
      <c r="I94">
        <v>25</v>
      </c>
      <c r="J94">
        <f t="shared" si="2"/>
        <v>115</v>
      </c>
      <c r="K94">
        <f t="shared" si="3"/>
        <v>28</v>
      </c>
    </row>
    <row r="95" spans="1:11" x14ac:dyDescent="0.3">
      <c r="A95" s="1">
        <v>20094</v>
      </c>
      <c r="B95" s="8" t="s">
        <v>128</v>
      </c>
      <c r="C95" t="s">
        <v>161</v>
      </c>
      <c r="D95" s="1" t="s">
        <v>157</v>
      </c>
      <c r="E95" s="25">
        <v>55.875</v>
      </c>
      <c r="F95" s="25">
        <v>2.7937500000000002</v>
      </c>
      <c r="G95" s="25">
        <v>11.5</v>
      </c>
      <c r="H95" s="25">
        <v>0.71875</v>
      </c>
      <c r="I95">
        <v>30</v>
      </c>
      <c r="J95">
        <f t="shared" si="2"/>
        <v>140</v>
      </c>
      <c r="K95">
        <f t="shared" si="3"/>
        <v>33</v>
      </c>
    </row>
    <row r="96" spans="1:11" x14ac:dyDescent="0.3">
      <c r="A96" s="15">
        <v>20095</v>
      </c>
      <c r="B96" s="17" t="s">
        <v>129</v>
      </c>
      <c r="C96" s="14" t="s">
        <v>161</v>
      </c>
      <c r="D96" s="15" t="s">
        <v>157</v>
      </c>
      <c r="E96" s="26">
        <v>60.53125</v>
      </c>
      <c r="F96" s="26">
        <v>3.0265620000000002</v>
      </c>
      <c r="G96" s="26">
        <v>12</v>
      </c>
      <c r="H96" s="26">
        <v>0.75</v>
      </c>
      <c r="I96" s="14">
        <v>35</v>
      </c>
      <c r="J96" s="14">
        <f t="shared" si="2"/>
        <v>166</v>
      </c>
      <c r="K96" s="14">
        <f t="shared" si="3"/>
        <v>38</v>
      </c>
    </row>
    <row r="97" spans="1:11" x14ac:dyDescent="0.3">
      <c r="A97" s="1">
        <v>20096</v>
      </c>
      <c r="B97" s="8" t="s">
        <v>126</v>
      </c>
      <c r="C97" t="s">
        <v>162</v>
      </c>
      <c r="D97" s="1" t="s">
        <v>157</v>
      </c>
      <c r="E97" s="25">
        <v>53.109380000000002</v>
      </c>
      <c r="F97" s="25">
        <v>2.6554690000000001</v>
      </c>
      <c r="G97" s="25">
        <v>8.25</v>
      </c>
      <c r="H97" s="25">
        <v>0.515625</v>
      </c>
      <c r="I97">
        <v>25</v>
      </c>
      <c r="J97">
        <f t="shared" si="2"/>
        <v>119</v>
      </c>
      <c r="K97">
        <f t="shared" si="3"/>
        <v>21</v>
      </c>
    </row>
    <row r="98" spans="1:11" x14ac:dyDescent="0.3">
      <c r="A98" s="1">
        <v>20097</v>
      </c>
      <c r="B98" s="8" t="s">
        <v>128</v>
      </c>
      <c r="C98" t="s">
        <v>162</v>
      </c>
      <c r="D98" s="1" t="s">
        <v>157</v>
      </c>
      <c r="E98" s="25">
        <v>57.9375</v>
      </c>
      <c r="F98" s="25">
        <v>2.8968750000000001</v>
      </c>
      <c r="G98" s="25">
        <v>8.75</v>
      </c>
      <c r="H98" s="25">
        <v>0.546875</v>
      </c>
      <c r="I98">
        <v>30</v>
      </c>
      <c r="J98">
        <f t="shared" si="2"/>
        <v>145</v>
      </c>
      <c r="K98">
        <f t="shared" si="3"/>
        <v>25</v>
      </c>
    </row>
    <row r="99" spans="1:11" x14ac:dyDescent="0.3">
      <c r="A99" s="15">
        <v>20098</v>
      </c>
      <c r="B99" s="17" t="s">
        <v>129</v>
      </c>
      <c r="C99" s="14" t="s">
        <v>162</v>
      </c>
      <c r="D99" s="15" t="s">
        <v>157</v>
      </c>
      <c r="E99" s="26">
        <v>62.765630000000002</v>
      </c>
      <c r="F99" s="26">
        <v>3.1382810000000001</v>
      </c>
      <c r="G99" s="26">
        <v>9.25</v>
      </c>
      <c r="H99" s="26">
        <v>0.578125</v>
      </c>
      <c r="I99" s="14">
        <v>35</v>
      </c>
      <c r="J99" s="14">
        <f t="shared" si="2"/>
        <v>173</v>
      </c>
      <c r="K99" s="14">
        <f t="shared" si="3"/>
        <v>29</v>
      </c>
    </row>
    <row r="100" spans="1:11" x14ac:dyDescent="0.3">
      <c r="A100" s="1">
        <v>20099</v>
      </c>
      <c r="B100" s="8" t="s">
        <v>126</v>
      </c>
      <c r="C100" t="s">
        <v>163</v>
      </c>
      <c r="D100" s="1" t="s">
        <v>157</v>
      </c>
      <c r="E100" s="25">
        <v>58.78125</v>
      </c>
      <c r="F100" s="25">
        <v>2.9390619999999998</v>
      </c>
      <c r="G100" s="25">
        <v>0</v>
      </c>
      <c r="H100" s="25">
        <v>0</v>
      </c>
      <c r="I100">
        <v>25</v>
      </c>
      <c r="J100">
        <f t="shared" si="2"/>
        <v>132</v>
      </c>
      <c r="K100">
        <f t="shared" si="3"/>
        <v>0</v>
      </c>
    </row>
    <row r="101" spans="1:11" x14ac:dyDescent="0.3">
      <c r="A101" s="1">
        <v>20100</v>
      </c>
      <c r="B101" s="8" t="s">
        <v>128</v>
      </c>
      <c r="C101" t="s">
        <v>163</v>
      </c>
      <c r="D101" s="1" t="s">
        <v>157</v>
      </c>
      <c r="E101" s="25">
        <v>64.125</v>
      </c>
      <c r="F101" s="25">
        <v>3.2062499999999998</v>
      </c>
      <c r="G101" s="25">
        <v>0.5</v>
      </c>
      <c r="H101" s="25">
        <v>3.125E-2</v>
      </c>
      <c r="I101">
        <v>30</v>
      </c>
      <c r="J101">
        <f t="shared" si="2"/>
        <v>160</v>
      </c>
      <c r="K101">
        <f t="shared" si="3"/>
        <v>1</v>
      </c>
    </row>
    <row r="102" spans="1:11" x14ac:dyDescent="0.3">
      <c r="A102" s="15">
        <v>20101</v>
      </c>
      <c r="B102" s="17" t="s">
        <v>129</v>
      </c>
      <c r="C102" s="14" t="s">
        <v>163</v>
      </c>
      <c r="D102" s="15" t="s">
        <v>157</v>
      </c>
      <c r="E102" s="26">
        <v>69.46875</v>
      </c>
      <c r="F102" s="26">
        <v>3.4734379999999998</v>
      </c>
      <c r="G102" s="26">
        <v>1</v>
      </c>
      <c r="H102" s="26">
        <v>6.25E-2</v>
      </c>
      <c r="I102" s="14">
        <v>35</v>
      </c>
      <c r="J102" s="14">
        <f t="shared" si="2"/>
        <v>191</v>
      </c>
      <c r="K102" s="14">
        <f t="shared" si="3"/>
        <v>3</v>
      </c>
    </row>
    <row r="103" spans="1:11" x14ac:dyDescent="0.3">
      <c r="A103" s="1">
        <v>20102</v>
      </c>
      <c r="B103" s="8" t="s">
        <v>126</v>
      </c>
      <c r="C103" t="s">
        <v>164</v>
      </c>
      <c r="D103" s="1" t="s">
        <v>157</v>
      </c>
      <c r="E103" s="25">
        <v>56.890630000000002</v>
      </c>
      <c r="F103" s="25">
        <v>2.8445309999999999</v>
      </c>
      <c r="G103" s="25">
        <v>2.75</v>
      </c>
      <c r="H103" s="25">
        <v>0.171875</v>
      </c>
      <c r="I103">
        <v>25</v>
      </c>
      <c r="J103">
        <f t="shared" si="2"/>
        <v>128</v>
      </c>
      <c r="K103">
        <f t="shared" si="3"/>
        <v>7</v>
      </c>
    </row>
    <row r="104" spans="1:11" x14ac:dyDescent="0.3">
      <c r="A104" s="1">
        <v>20103</v>
      </c>
      <c r="B104" s="8" t="s">
        <v>128</v>
      </c>
      <c r="C104" t="s">
        <v>164</v>
      </c>
      <c r="D104" s="1" t="s">
        <v>157</v>
      </c>
      <c r="E104" s="25">
        <v>62.0625</v>
      </c>
      <c r="F104" s="25">
        <v>3.1031249999999999</v>
      </c>
      <c r="G104" s="25">
        <v>3.25</v>
      </c>
      <c r="H104" s="25">
        <v>0.203125</v>
      </c>
      <c r="I104">
        <v>30</v>
      </c>
      <c r="J104">
        <f t="shared" si="2"/>
        <v>155</v>
      </c>
      <c r="K104">
        <f t="shared" si="3"/>
        <v>9</v>
      </c>
    </row>
    <row r="105" spans="1:11" x14ac:dyDescent="0.3">
      <c r="A105" s="15">
        <v>20104</v>
      </c>
      <c r="B105" s="17" t="s">
        <v>129</v>
      </c>
      <c r="C105" s="14" t="s">
        <v>164</v>
      </c>
      <c r="D105" s="15" t="s">
        <v>157</v>
      </c>
      <c r="E105" s="26">
        <v>67.234380000000002</v>
      </c>
      <c r="F105" s="26">
        <v>3.3617189999999999</v>
      </c>
      <c r="G105" s="26">
        <v>3.75</v>
      </c>
      <c r="H105" s="26">
        <v>0.234375</v>
      </c>
      <c r="I105" s="14">
        <v>35</v>
      </c>
      <c r="J105" s="14">
        <f t="shared" si="2"/>
        <v>185</v>
      </c>
      <c r="K105" s="14">
        <f t="shared" si="3"/>
        <v>12</v>
      </c>
    </row>
    <row r="106" spans="1:11" x14ac:dyDescent="0.3">
      <c r="A106" s="1">
        <v>20105</v>
      </c>
      <c r="B106" s="9" t="s">
        <v>134</v>
      </c>
      <c r="C106" t="s">
        <v>139</v>
      </c>
      <c r="D106" s="1" t="s">
        <v>157</v>
      </c>
      <c r="E106" s="25">
        <v>59.71875</v>
      </c>
      <c r="F106" s="25">
        <v>2.9859369999999998</v>
      </c>
      <c r="G106" s="25">
        <v>13</v>
      </c>
      <c r="H106" s="25">
        <v>0.8125</v>
      </c>
      <c r="I106">
        <v>35</v>
      </c>
      <c r="J106">
        <f t="shared" si="2"/>
        <v>164</v>
      </c>
      <c r="K106">
        <f t="shared" si="3"/>
        <v>41</v>
      </c>
    </row>
    <row r="107" spans="1:11" x14ac:dyDescent="0.3">
      <c r="A107" s="1">
        <v>20106</v>
      </c>
      <c r="B107" s="9" t="s">
        <v>135</v>
      </c>
      <c r="C107" t="s">
        <v>139</v>
      </c>
      <c r="D107" s="1" t="s">
        <v>157</v>
      </c>
      <c r="E107" s="25">
        <v>64.3125</v>
      </c>
      <c r="F107" s="25">
        <v>3.2156250000000002</v>
      </c>
      <c r="G107" s="25">
        <v>13.5</v>
      </c>
      <c r="H107" s="25">
        <v>0.84375</v>
      </c>
      <c r="I107">
        <v>40</v>
      </c>
      <c r="J107">
        <f t="shared" si="2"/>
        <v>193</v>
      </c>
      <c r="K107">
        <f t="shared" si="3"/>
        <v>47</v>
      </c>
    </row>
    <row r="108" spans="1:11" x14ac:dyDescent="0.3">
      <c r="A108" s="1">
        <v>20107</v>
      </c>
      <c r="B108" s="9" t="s">
        <v>136</v>
      </c>
      <c r="C108" t="s">
        <v>139</v>
      </c>
      <c r="D108" s="1" t="s">
        <v>157</v>
      </c>
      <c r="E108" s="25">
        <v>68.90625</v>
      </c>
      <c r="F108" s="25">
        <v>3.4453119999999999</v>
      </c>
      <c r="G108" s="25">
        <v>14</v>
      </c>
      <c r="H108" s="25">
        <v>0.875</v>
      </c>
      <c r="I108">
        <v>45</v>
      </c>
      <c r="J108">
        <f t="shared" si="2"/>
        <v>224</v>
      </c>
      <c r="K108">
        <f t="shared" si="3"/>
        <v>53</v>
      </c>
    </row>
    <row r="109" spans="1:11" x14ac:dyDescent="0.3">
      <c r="A109" s="15">
        <v>20108</v>
      </c>
      <c r="B109" s="17" t="s">
        <v>137</v>
      </c>
      <c r="C109" s="14" t="s">
        <v>139</v>
      </c>
      <c r="D109" s="15" t="s">
        <v>157</v>
      </c>
      <c r="E109" s="26">
        <v>73.5</v>
      </c>
      <c r="F109" s="26">
        <v>3.6749999999999998</v>
      </c>
      <c r="G109" s="26">
        <v>14.5</v>
      </c>
      <c r="H109" s="26">
        <v>0.90625</v>
      </c>
      <c r="I109" s="14">
        <v>50</v>
      </c>
      <c r="J109" s="14">
        <f t="shared" si="2"/>
        <v>257</v>
      </c>
      <c r="K109" s="14">
        <f t="shared" si="3"/>
        <v>60</v>
      </c>
    </row>
    <row r="110" spans="1:11" x14ac:dyDescent="0.3">
      <c r="A110" s="1">
        <v>20109</v>
      </c>
      <c r="B110" s="9" t="s">
        <v>134</v>
      </c>
      <c r="C110" t="s">
        <v>165</v>
      </c>
      <c r="D110" s="1" t="s">
        <v>157</v>
      </c>
      <c r="E110" s="25">
        <v>57.90513</v>
      </c>
      <c r="F110" s="25">
        <v>2.895257</v>
      </c>
      <c r="G110" s="25">
        <v>9.0535709999999998</v>
      </c>
      <c r="H110" s="25">
        <v>0.56584800000000002</v>
      </c>
      <c r="I110">
        <v>35</v>
      </c>
      <c r="J110">
        <f t="shared" si="2"/>
        <v>159</v>
      </c>
      <c r="K110">
        <f t="shared" si="3"/>
        <v>29</v>
      </c>
    </row>
    <row r="111" spans="1:11" x14ac:dyDescent="0.3">
      <c r="A111" s="1">
        <v>20110</v>
      </c>
      <c r="B111" s="9" t="s">
        <v>135</v>
      </c>
      <c r="C111" t="s">
        <v>165</v>
      </c>
      <c r="D111" s="1" t="s">
        <v>157</v>
      </c>
      <c r="E111" s="25">
        <v>62.359380000000002</v>
      </c>
      <c r="F111" s="25">
        <v>3.117969</v>
      </c>
      <c r="G111" s="25">
        <v>9.5178569999999993</v>
      </c>
      <c r="H111" s="25">
        <v>0.59486600000000001</v>
      </c>
      <c r="I111">
        <v>40</v>
      </c>
      <c r="J111">
        <f t="shared" si="2"/>
        <v>187</v>
      </c>
      <c r="K111">
        <f t="shared" si="3"/>
        <v>33</v>
      </c>
    </row>
    <row r="112" spans="1:11" x14ac:dyDescent="0.3">
      <c r="A112" s="1">
        <v>20111</v>
      </c>
      <c r="B112" s="9" t="s">
        <v>136</v>
      </c>
      <c r="C112" t="s">
        <v>165</v>
      </c>
      <c r="D112" s="1" t="s">
        <v>157</v>
      </c>
      <c r="E112" s="25">
        <v>66.813609999999997</v>
      </c>
      <c r="F112" s="25">
        <v>3.340681</v>
      </c>
      <c r="G112" s="25">
        <v>9.9821430000000007</v>
      </c>
      <c r="H112" s="25">
        <v>0.62388399999999999</v>
      </c>
      <c r="I112">
        <v>45</v>
      </c>
      <c r="J112">
        <f t="shared" si="2"/>
        <v>217</v>
      </c>
      <c r="K112">
        <f t="shared" si="3"/>
        <v>38</v>
      </c>
    </row>
    <row r="113" spans="1:11" x14ac:dyDescent="0.3">
      <c r="A113" s="15">
        <v>20112</v>
      </c>
      <c r="B113" s="17" t="s">
        <v>137</v>
      </c>
      <c r="C113" s="14" t="s">
        <v>165</v>
      </c>
      <c r="D113" s="15" t="s">
        <v>157</v>
      </c>
      <c r="E113" s="26">
        <v>71.953130000000002</v>
      </c>
      <c r="F113" s="26">
        <v>3.5976560000000002</v>
      </c>
      <c r="G113" s="26">
        <v>10.54688</v>
      </c>
      <c r="H113" s="26">
        <v>0.65917999999999999</v>
      </c>
      <c r="I113" s="14">
        <v>50</v>
      </c>
      <c r="J113" s="14">
        <f t="shared" si="2"/>
        <v>252</v>
      </c>
      <c r="K113" s="14">
        <f t="shared" si="3"/>
        <v>44</v>
      </c>
    </row>
    <row r="114" spans="1:11" x14ac:dyDescent="0.3">
      <c r="A114" s="1">
        <v>20113</v>
      </c>
      <c r="B114" s="9" t="s">
        <v>134</v>
      </c>
      <c r="C114" t="s">
        <v>166</v>
      </c>
      <c r="D114" s="1" t="s">
        <v>157</v>
      </c>
      <c r="E114" s="25">
        <v>70.28125</v>
      </c>
      <c r="F114" s="25">
        <v>3.5140630000000002</v>
      </c>
      <c r="G114" s="25">
        <v>0</v>
      </c>
      <c r="H114" s="25">
        <v>0</v>
      </c>
      <c r="I114">
        <v>35</v>
      </c>
      <c r="J114">
        <f t="shared" si="2"/>
        <v>193</v>
      </c>
      <c r="K114">
        <f t="shared" si="3"/>
        <v>0</v>
      </c>
    </row>
    <row r="115" spans="1:11" x14ac:dyDescent="0.3">
      <c r="A115" s="1">
        <v>20114</v>
      </c>
      <c r="B115" s="9" t="s">
        <v>135</v>
      </c>
      <c r="C115" t="s">
        <v>166</v>
      </c>
      <c r="D115" s="1" t="s">
        <v>157</v>
      </c>
      <c r="E115" s="25">
        <v>75.6875</v>
      </c>
      <c r="F115" s="25">
        <v>3.7843749999999998</v>
      </c>
      <c r="G115" s="25">
        <v>0.5</v>
      </c>
      <c r="H115" s="25">
        <v>3.125E-2</v>
      </c>
      <c r="I115">
        <v>40</v>
      </c>
      <c r="J115">
        <f t="shared" si="2"/>
        <v>227</v>
      </c>
      <c r="K115">
        <f t="shared" si="3"/>
        <v>2</v>
      </c>
    </row>
    <row r="116" spans="1:11" x14ac:dyDescent="0.3">
      <c r="A116" s="1">
        <v>20115</v>
      </c>
      <c r="B116" s="9" t="s">
        <v>136</v>
      </c>
      <c r="C116" t="s">
        <v>166</v>
      </c>
      <c r="D116" s="1" t="s">
        <v>157</v>
      </c>
      <c r="E116" s="25">
        <v>81.09375</v>
      </c>
      <c r="F116" s="25">
        <v>4.0546879999999996</v>
      </c>
      <c r="G116" s="25">
        <v>1</v>
      </c>
      <c r="H116" s="25">
        <v>6.25E-2</v>
      </c>
      <c r="I116">
        <v>45</v>
      </c>
      <c r="J116">
        <f t="shared" si="2"/>
        <v>264</v>
      </c>
      <c r="K116">
        <f t="shared" si="3"/>
        <v>4</v>
      </c>
    </row>
    <row r="117" spans="1:11" x14ac:dyDescent="0.3">
      <c r="A117" s="15">
        <v>20116</v>
      </c>
      <c r="B117" s="17" t="s">
        <v>137</v>
      </c>
      <c r="C117" s="14" t="s">
        <v>166</v>
      </c>
      <c r="D117" s="15" t="s">
        <v>157</v>
      </c>
      <c r="E117" s="26">
        <v>86.5</v>
      </c>
      <c r="F117" s="26">
        <v>4.3250000000000002</v>
      </c>
      <c r="G117" s="26">
        <v>1.5</v>
      </c>
      <c r="H117" s="26">
        <v>9.375E-2</v>
      </c>
      <c r="I117" s="14">
        <v>50</v>
      </c>
      <c r="J117" s="14">
        <f t="shared" si="2"/>
        <v>303</v>
      </c>
      <c r="K117" s="14">
        <f t="shared" si="3"/>
        <v>6</v>
      </c>
    </row>
    <row r="118" spans="1:11" x14ac:dyDescent="0.3">
      <c r="A118" s="1">
        <v>20117</v>
      </c>
      <c r="B118" s="9" t="s">
        <v>134</v>
      </c>
      <c r="C118" t="s">
        <v>167</v>
      </c>
      <c r="D118" s="1" t="s">
        <v>157</v>
      </c>
      <c r="E118" s="25">
        <v>67.640630000000002</v>
      </c>
      <c r="F118" s="25">
        <v>3.382031</v>
      </c>
      <c r="G118" s="25">
        <v>3.25</v>
      </c>
      <c r="H118" s="25">
        <v>0.203125</v>
      </c>
      <c r="I118">
        <v>35</v>
      </c>
      <c r="J118">
        <f t="shared" si="2"/>
        <v>186</v>
      </c>
      <c r="K118">
        <f t="shared" si="3"/>
        <v>10</v>
      </c>
    </row>
    <row r="119" spans="1:11" x14ac:dyDescent="0.3">
      <c r="A119" s="1">
        <v>20118</v>
      </c>
      <c r="B119" s="9" t="s">
        <v>135</v>
      </c>
      <c r="C119" t="s">
        <v>167</v>
      </c>
      <c r="D119" s="1" t="s">
        <v>157</v>
      </c>
      <c r="E119" s="25">
        <v>72.84375</v>
      </c>
      <c r="F119" s="25">
        <v>3.6421869999999998</v>
      </c>
      <c r="G119" s="25">
        <v>3.75</v>
      </c>
      <c r="H119" s="25">
        <v>0.234375</v>
      </c>
      <c r="I119">
        <v>40</v>
      </c>
      <c r="J119">
        <f t="shared" si="2"/>
        <v>219</v>
      </c>
      <c r="K119">
        <f t="shared" si="3"/>
        <v>13</v>
      </c>
    </row>
    <row r="120" spans="1:11" x14ac:dyDescent="0.3">
      <c r="A120" s="1">
        <v>20119</v>
      </c>
      <c r="B120" s="9" t="s">
        <v>136</v>
      </c>
      <c r="C120" t="s">
        <v>167</v>
      </c>
      <c r="D120" s="1" t="s">
        <v>157</v>
      </c>
      <c r="E120" s="25">
        <v>78.046880000000002</v>
      </c>
      <c r="F120" s="25">
        <v>3.9023439999999998</v>
      </c>
      <c r="G120" s="25">
        <v>4.25</v>
      </c>
      <c r="H120" s="25">
        <v>0.265625</v>
      </c>
      <c r="I120">
        <v>45</v>
      </c>
      <c r="J120">
        <f t="shared" si="2"/>
        <v>254</v>
      </c>
      <c r="K120">
        <f t="shared" si="3"/>
        <v>16</v>
      </c>
    </row>
    <row r="121" spans="1:11" x14ac:dyDescent="0.3">
      <c r="A121" s="15">
        <v>20120</v>
      </c>
      <c r="B121" s="17" t="s">
        <v>137</v>
      </c>
      <c r="C121" s="14" t="s">
        <v>167</v>
      </c>
      <c r="D121" s="15" t="s">
        <v>157</v>
      </c>
      <c r="E121" s="26">
        <v>83.25</v>
      </c>
      <c r="F121" s="26">
        <v>4.1624999999999996</v>
      </c>
      <c r="G121" s="26">
        <v>4.75</v>
      </c>
      <c r="H121" s="26">
        <v>0.296875</v>
      </c>
      <c r="I121" s="14">
        <v>50</v>
      </c>
      <c r="J121" s="14">
        <f t="shared" si="2"/>
        <v>291</v>
      </c>
      <c r="K121" s="14">
        <f t="shared" si="3"/>
        <v>20</v>
      </c>
    </row>
    <row r="122" spans="1:11" x14ac:dyDescent="0.3">
      <c r="A122" s="1">
        <v>20121</v>
      </c>
      <c r="B122" s="6" t="s">
        <v>116</v>
      </c>
      <c r="C122" t="s">
        <v>168</v>
      </c>
      <c r="D122" s="1" t="s">
        <v>168</v>
      </c>
      <c r="E122" s="25">
        <v>35.612499999999997</v>
      </c>
      <c r="F122" s="25">
        <v>1.7806249999999999</v>
      </c>
      <c r="G122" s="25">
        <v>2.1</v>
      </c>
      <c r="H122" s="25">
        <v>0.13125000000000001</v>
      </c>
      <c r="I122">
        <v>5</v>
      </c>
      <c r="J122">
        <f t="shared" si="2"/>
        <v>45</v>
      </c>
      <c r="K122">
        <f t="shared" si="3"/>
        <v>3</v>
      </c>
    </row>
    <row r="123" spans="1:11" x14ac:dyDescent="0.3">
      <c r="A123" s="1">
        <v>20122</v>
      </c>
      <c r="B123" s="6" t="s">
        <v>117</v>
      </c>
      <c r="C123" t="s">
        <v>168</v>
      </c>
      <c r="D123" s="1" t="s">
        <v>168</v>
      </c>
      <c r="E123" s="25">
        <v>40.700000000000003</v>
      </c>
      <c r="F123" s="25">
        <v>2.0350000000000001</v>
      </c>
      <c r="G123" s="25">
        <v>2.6</v>
      </c>
      <c r="H123" s="25">
        <v>0.16250000000000001</v>
      </c>
      <c r="I123">
        <v>10</v>
      </c>
      <c r="J123">
        <f t="shared" si="2"/>
        <v>61</v>
      </c>
      <c r="K123">
        <f t="shared" si="3"/>
        <v>4</v>
      </c>
    </row>
    <row r="124" spans="1:11" x14ac:dyDescent="0.3">
      <c r="A124" s="15">
        <v>20123</v>
      </c>
      <c r="B124" s="18" t="s">
        <v>118</v>
      </c>
      <c r="C124" s="14" t="s">
        <v>168</v>
      </c>
      <c r="D124" s="15" t="s">
        <v>168</v>
      </c>
      <c r="E124" s="26">
        <v>45.787500000000001</v>
      </c>
      <c r="F124" s="26">
        <v>2.2893750000000002</v>
      </c>
      <c r="G124" s="26">
        <v>3.1</v>
      </c>
      <c r="H124" s="26">
        <v>0.19375000000000001</v>
      </c>
      <c r="I124" s="14">
        <v>15</v>
      </c>
      <c r="J124" s="14">
        <f t="shared" si="2"/>
        <v>80</v>
      </c>
      <c r="K124" s="14">
        <f t="shared" si="3"/>
        <v>6</v>
      </c>
    </row>
    <row r="125" spans="1:11" x14ac:dyDescent="0.3">
      <c r="A125" s="1">
        <v>20124</v>
      </c>
      <c r="B125" s="8" t="s">
        <v>119</v>
      </c>
      <c r="C125" t="s">
        <v>169</v>
      </c>
      <c r="D125" s="1" t="s">
        <v>168</v>
      </c>
      <c r="E125" s="25">
        <v>45</v>
      </c>
      <c r="F125" s="25">
        <v>2.25</v>
      </c>
      <c r="G125" s="25">
        <v>4.5</v>
      </c>
      <c r="H125" s="25">
        <v>0.28125</v>
      </c>
      <c r="I125">
        <v>15</v>
      </c>
      <c r="J125">
        <f t="shared" si="2"/>
        <v>79</v>
      </c>
      <c r="K125">
        <f t="shared" si="3"/>
        <v>9</v>
      </c>
    </row>
    <row r="126" spans="1:11" x14ac:dyDescent="0.3">
      <c r="A126" s="1">
        <v>20125</v>
      </c>
      <c r="B126" s="8" t="s">
        <v>120</v>
      </c>
      <c r="C126" t="s">
        <v>169</v>
      </c>
      <c r="D126" s="1" t="s">
        <v>168</v>
      </c>
      <c r="E126" s="25">
        <v>50</v>
      </c>
      <c r="F126" s="25">
        <v>2.5</v>
      </c>
      <c r="G126" s="25">
        <v>5</v>
      </c>
      <c r="H126" s="25">
        <v>0.3125</v>
      </c>
      <c r="I126">
        <v>20</v>
      </c>
      <c r="J126">
        <f t="shared" si="2"/>
        <v>100</v>
      </c>
      <c r="K126">
        <f t="shared" si="3"/>
        <v>11</v>
      </c>
    </row>
    <row r="127" spans="1:11" x14ac:dyDescent="0.3">
      <c r="A127" s="15">
        <v>20126</v>
      </c>
      <c r="B127" s="18" t="s">
        <v>121</v>
      </c>
      <c r="C127" s="14" t="s">
        <v>169</v>
      </c>
      <c r="D127" s="15" t="s">
        <v>168</v>
      </c>
      <c r="E127" s="26">
        <v>55</v>
      </c>
      <c r="F127" s="26">
        <v>2.75</v>
      </c>
      <c r="G127" s="26">
        <v>5.5</v>
      </c>
      <c r="H127" s="26">
        <v>0.34375</v>
      </c>
      <c r="I127" s="14">
        <v>25</v>
      </c>
      <c r="J127" s="14">
        <f t="shared" si="2"/>
        <v>124</v>
      </c>
      <c r="K127" s="14">
        <f t="shared" si="3"/>
        <v>14</v>
      </c>
    </row>
    <row r="128" spans="1:11" x14ac:dyDescent="0.3">
      <c r="A128" s="1">
        <v>20127</v>
      </c>
      <c r="B128" s="8" t="s">
        <v>119</v>
      </c>
      <c r="C128" t="s">
        <v>170</v>
      </c>
      <c r="D128" s="1" t="s">
        <v>168</v>
      </c>
      <c r="E128" s="25">
        <v>45.506250000000001</v>
      </c>
      <c r="F128" s="25">
        <v>2.2753130000000001</v>
      </c>
      <c r="G128" s="25">
        <v>3.6</v>
      </c>
      <c r="H128" s="25">
        <v>0.22500000000000001</v>
      </c>
      <c r="I128">
        <v>15</v>
      </c>
      <c r="J128">
        <f t="shared" si="2"/>
        <v>80</v>
      </c>
      <c r="K128">
        <f t="shared" si="3"/>
        <v>7</v>
      </c>
    </row>
    <row r="129" spans="1:11" x14ac:dyDescent="0.3">
      <c r="A129" s="1">
        <v>20128</v>
      </c>
      <c r="B129" s="8" t="s">
        <v>120</v>
      </c>
      <c r="C129" t="s">
        <v>170</v>
      </c>
      <c r="D129" s="1" t="s">
        <v>168</v>
      </c>
      <c r="E129" s="25">
        <v>50.5625</v>
      </c>
      <c r="F129" s="25">
        <v>2.5281250000000002</v>
      </c>
      <c r="G129" s="25">
        <v>4.0999999999999996</v>
      </c>
      <c r="H129" s="25">
        <v>0.25624999999999998</v>
      </c>
      <c r="I129">
        <v>20</v>
      </c>
      <c r="J129">
        <f t="shared" si="2"/>
        <v>101</v>
      </c>
      <c r="K129">
        <f t="shared" si="3"/>
        <v>9</v>
      </c>
    </row>
    <row r="130" spans="1:11" x14ac:dyDescent="0.3">
      <c r="A130" s="15">
        <v>20129</v>
      </c>
      <c r="B130" s="18" t="s">
        <v>121</v>
      </c>
      <c r="C130" s="14" t="s">
        <v>170</v>
      </c>
      <c r="D130" s="15" t="s">
        <v>168</v>
      </c>
      <c r="E130" s="26">
        <v>55.618749999999999</v>
      </c>
      <c r="F130" s="26">
        <v>2.7809370000000002</v>
      </c>
      <c r="G130" s="26">
        <v>4.5999999999999996</v>
      </c>
      <c r="H130" s="26">
        <v>0.28749999999999998</v>
      </c>
      <c r="I130" s="14">
        <v>25</v>
      </c>
      <c r="J130" s="14">
        <f t="shared" si="2"/>
        <v>125</v>
      </c>
      <c r="K130" s="14">
        <f t="shared" si="3"/>
        <v>12</v>
      </c>
    </row>
    <row r="131" spans="1:11" x14ac:dyDescent="0.3">
      <c r="A131" s="1">
        <v>20130</v>
      </c>
      <c r="B131" s="8" t="s">
        <v>119</v>
      </c>
      <c r="C131" t="s">
        <v>171</v>
      </c>
      <c r="D131" s="1" t="s">
        <v>168</v>
      </c>
      <c r="E131" s="25">
        <v>46.012500000000003</v>
      </c>
      <c r="F131" s="25">
        <v>2.3006250000000001</v>
      </c>
      <c r="G131" s="25">
        <v>2.7</v>
      </c>
      <c r="H131" s="25">
        <v>0.16875000000000001</v>
      </c>
      <c r="I131">
        <v>15</v>
      </c>
      <c r="J131">
        <f t="shared" ref="J131:J194" si="4">ROUND(E131+F131*I131, 0)</f>
        <v>81</v>
      </c>
      <c r="K131">
        <f t="shared" ref="K131:K194" si="5">ROUND(G131+H131*I131,0)</f>
        <v>5</v>
      </c>
    </row>
    <row r="132" spans="1:11" x14ac:dyDescent="0.3">
      <c r="A132" s="1">
        <v>20131</v>
      </c>
      <c r="B132" s="8" t="s">
        <v>120</v>
      </c>
      <c r="C132" t="s">
        <v>171</v>
      </c>
      <c r="D132" s="1" t="s">
        <v>168</v>
      </c>
      <c r="E132" s="25">
        <v>51.125</v>
      </c>
      <c r="F132" s="25">
        <v>2.5562499999999999</v>
      </c>
      <c r="G132" s="25">
        <v>3.2</v>
      </c>
      <c r="H132" s="25">
        <v>0.2</v>
      </c>
      <c r="I132">
        <v>20</v>
      </c>
      <c r="J132">
        <f t="shared" si="4"/>
        <v>102</v>
      </c>
      <c r="K132">
        <f t="shared" si="5"/>
        <v>7</v>
      </c>
    </row>
    <row r="133" spans="1:11" x14ac:dyDescent="0.3">
      <c r="A133" s="15">
        <v>20132</v>
      </c>
      <c r="B133" s="18" t="s">
        <v>121</v>
      </c>
      <c r="C133" s="14" t="s">
        <v>171</v>
      </c>
      <c r="D133" s="15" t="s">
        <v>168</v>
      </c>
      <c r="E133" s="26">
        <v>56.237499999999997</v>
      </c>
      <c r="F133" s="26">
        <v>2.8118750000000001</v>
      </c>
      <c r="G133" s="26">
        <v>3.7</v>
      </c>
      <c r="H133" s="26">
        <v>0.23125000000000001</v>
      </c>
      <c r="I133" s="14">
        <v>25</v>
      </c>
      <c r="J133" s="14">
        <f t="shared" si="4"/>
        <v>127</v>
      </c>
      <c r="K133" s="14">
        <f t="shared" si="5"/>
        <v>9</v>
      </c>
    </row>
    <row r="134" spans="1:11" x14ac:dyDescent="0.3">
      <c r="A134" s="1">
        <v>20133</v>
      </c>
      <c r="B134" s="8" t="s">
        <v>126</v>
      </c>
      <c r="C134" t="s">
        <v>172</v>
      </c>
      <c r="D134" s="1" t="s">
        <v>168</v>
      </c>
      <c r="E134" s="25">
        <v>52.731250000000003</v>
      </c>
      <c r="F134" s="25">
        <v>2.6365630000000002</v>
      </c>
      <c r="G134" s="25">
        <v>8.8000000000000007</v>
      </c>
      <c r="H134" s="25">
        <v>0.55000000000000004</v>
      </c>
      <c r="I134">
        <v>25</v>
      </c>
      <c r="J134">
        <f t="shared" si="4"/>
        <v>119</v>
      </c>
      <c r="K134">
        <f t="shared" si="5"/>
        <v>23</v>
      </c>
    </row>
    <row r="135" spans="1:11" x14ac:dyDescent="0.3">
      <c r="A135" s="1">
        <v>20134</v>
      </c>
      <c r="B135" s="8" t="s">
        <v>128</v>
      </c>
      <c r="C135" t="s">
        <v>172</v>
      </c>
      <c r="D135" s="1" t="s">
        <v>168</v>
      </c>
      <c r="E135" s="25">
        <v>57.524999999999999</v>
      </c>
      <c r="F135" s="25">
        <v>2.8762500000000002</v>
      </c>
      <c r="G135" s="25">
        <v>9.3000000000000007</v>
      </c>
      <c r="H135" s="25">
        <v>0.58125000000000004</v>
      </c>
      <c r="I135">
        <v>30</v>
      </c>
      <c r="J135">
        <f t="shared" si="4"/>
        <v>144</v>
      </c>
      <c r="K135">
        <f t="shared" si="5"/>
        <v>27</v>
      </c>
    </row>
    <row r="136" spans="1:11" x14ac:dyDescent="0.3">
      <c r="A136" s="15">
        <v>20135</v>
      </c>
      <c r="B136" s="17" t="s">
        <v>129</v>
      </c>
      <c r="C136" s="14" t="s">
        <v>172</v>
      </c>
      <c r="D136" s="15" t="s">
        <v>168</v>
      </c>
      <c r="E136" s="26">
        <v>62.318750000000001</v>
      </c>
      <c r="F136" s="26">
        <v>3.1159370000000002</v>
      </c>
      <c r="G136" s="26">
        <v>9.8000000000000007</v>
      </c>
      <c r="H136" s="26">
        <v>0.61250000000000004</v>
      </c>
      <c r="I136" s="14">
        <v>35</v>
      </c>
      <c r="J136" s="14">
        <f t="shared" si="4"/>
        <v>171</v>
      </c>
      <c r="K136" s="14">
        <f t="shared" si="5"/>
        <v>31</v>
      </c>
    </row>
    <row r="137" spans="1:11" x14ac:dyDescent="0.3">
      <c r="A137" s="1">
        <v>20136</v>
      </c>
      <c r="B137" s="8" t="s">
        <v>126</v>
      </c>
      <c r="C137" t="s">
        <v>173</v>
      </c>
      <c r="D137" s="1" t="s">
        <v>168</v>
      </c>
      <c r="E137" s="25">
        <v>57.268749999999997</v>
      </c>
      <c r="F137" s="25">
        <v>2.8634369999999998</v>
      </c>
      <c r="G137" s="25">
        <v>2.2000000000000002</v>
      </c>
      <c r="H137" s="25">
        <v>0.13750000000000001</v>
      </c>
      <c r="I137">
        <v>25</v>
      </c>
      <c r="J137">
        <f t="shared" si="4"/>
        <v>129</v>
      </c>
      <c r="K137">
        <f t="shared" si="5"/>
        <v>6</v>
      </c>
    </row>
    <row r="138" spans="1:11" x14ac:dyDescent="0.3">
      <c r="A138" s="1">
        <v>20137</v>
      </c>
      <c r="B138" s="8" t="s">
        <v>128</v>
      </c>
      <c r="C138" t="s">
        <v>173</v>
      </c>
      <c r="D138" s="1" t="s">
        <v>168</v>
      </c>
      <c r="E138" s="25">
        <v>62.475000000000001</v>
      </c>
      <c r="F138" s="25">
        <v>3.1237499999999998</v>
      </c>
      <c r="G138" s="25">
        <v>2.7</v>
      </c>
      <c r="H138" s="25">
        <v>0.16875000000000001</v>
      </c>
      <c r="I138">
        <v>30</v>
      </c>
      <c r="J138">
        <f t="shared" si="4"/>
        <v>156</v>
      </c>
      <c r="K138">
        <f t="shared" si="5"/>
        <v>8</v>
      </c>
    </row>
    <row r="139" spans="1:11" x14ac:dyDescent="0.3">
      <c r="A139" s="15">
        <v>20138</v>
      </c>
      <c r="B139" s="17" t="s">
        <v>129</v>
      </c>
      <c r="C139" s="14" t="s">
        <v>173</v>
      </c>
      <c r="D139" s="15" t="s">
        <v>168</v>
      </c>
      <c r="E139" s="26">
        <v>67.681250000000006</v>
      </c>
      <c r="F139" s="26">
        <v>3.3840629999999998</v>
      </c>
      <c r="G139" s="26">
        <v>3.2</v>
      </c>
      <c r="H139" s="26">
        <v>0.2</v>
      </c>
      <c r="I139" s="14">
        <v>35</v>
      </c>
      <c r="J139" s="14">
        <f t="shared" si="4"/>
        <v>186</v>
      </c>
      <c r="K139" s="14">
        <f t="shared" si="5"/>
        <v>10</v>
      </c>
    </row>
    <row r="140" spans="1:11" x14ac:dyDescent="0.3">
      <c r="A140" s="1">
        <v>20139</v>
      </c>
      <c r="B140" s="8" t="s">
        <v>126</v>
      </c>
      <c r="C140" t="s">
        <v>174</v>
      </c>
      <c r="D140" s="1" t="s">
        <v>168</v>
      </c>
      <c r="E140" s="25">
        <v>53.487499999999997</v>
      </c>
      <c r="F140" s="25">
        <v>2.6743749999999999</v>
      </c>
      <c r="G140" s="25">
        <v>7.7</v>
      </c>
      <c r="H140" s="25">
        <v>0.48125000000000001</v>
      </c>
      <c r="I140">
        <v>25</v>
      </c>
      <c r="J140">
        <f t="shared" si="4"/>
        <v>120</v>
      </c>
      <c r="K140">
        <f t="shared" si="5"/>
        <v>20</v>
      </c>
    </row>
    <row r="141" spans="1:11" x14ac:dyDescent="0.3">
      <c r="A141" s="1">
        <v>20140</v>
      </c>
      <c r="B141" s="8" t="s">
        <v>128</v>
      </c>
      <c r="C141" t="s">
        <v>174</v>
      </c>
      <c r="D141" s="1" t="s">
        <v>168</v>
      </c>
      <c r="E141" s="25">
        <v>58.35</v>
      </c>
      <c r="F141" s="25">
        <v>2.9175</v>
      </c>
      <c r="G141" s="25">
        <v>8.1999999999999993</v>
      </c>
      <c r="H141" s="25">
        <v>0.51249999999999996</v>
      </c>
      <c r="I141">
        <v>30</v>
      </c>
      <c r="J141">
        <f t="shared" si="4"/>
        <v>146</v>
      </c>
      <c r="K141">
        <f t="shared" si="5"/>
        <v>24</v>
      </c>
    </row>
    <row r="142" spans="1:11" x14ac:dyDescent="0.3">
      <c r="A142" s="15">
        <v>20141</v>
      </c>
      <c r="B142" s="17" t="s">
        <v>129</v>
      </c>
      <c r="C142" s="14" t="s">
        <v>174</v>
      </c>
      <c r="D142" s="15" t="s">
        <v>168</v>
      </c>
      <c r="E142" s="26">
        <v>63.212499999999999</v>
      </c>
      <c r="F142" s="26">
        <v>3.160625</v>
      </c>
      <c r="G142" s="26">
        <v>8.6999999999999993</v>
      </c>
      <c r="H142" s="26">
        <v>0.54374999999999996</v>
      </c>
      <c r="I142" s="14">
        <v>35</v>
      </c>
      <c r="J142" s="14">
        <f t="shared" si="4"/>
        <v>174</v>
      </c>
      <c r="K142" s="14">
        <f t="shared" si="5"/>
        <v>28</v>
      </c>
    </row>
    <row r="143" spans="1:11" x14ac:dyDescent="0.3">
      <c r="A143" s="1">
        <v>20142</v>
      </c>
      <c r="B143" s="8" t="s">
        <v>126</v>
      </c>
      <c r="C143" t="s">
        <v>175</v>
      </c>
      <c r="D143" s="1" t="s">
        <v>168</v>
      </c>
      <c r="E143" s="25">
        <v>58.024999999999999</v>
      </c>
      <c r="F143" s="25">
        <v>2.9012500000000001</v>
      </c>
      <c r="G143" s="25">
        <v>1.1000000000000001</v>
      </c>
      <c r="H143" s="25">
        <v>6.8750000000000006E-2</v>
      </c>
      <c r="I143">
        <v>25</v>
      </c>
      <c r="J143">
        <f t="shared" si="4"/>
        <v>131</v>
      </c>
      <c r="K143">
        <f t="shared" si="5"/>
        <v>3</v>
      </c>
    </row>
    <row r="144" spans="1:11" x14ac:dyDescent="0.3">
      <c r="A144" s="1">
        <v>20143</v>
      </c>
      <c r="B144" s="8" t="s">
        <v>128</v>
      </c>
      <c r="C144" t="s">
        <v>175</v>
      </c>
      <c r="D144" s="1" t="s">
        <v>168</v>
      </c>
      <c r="E144" s="25">
        <v>63.3</v>
      </c>
      <c r="F144" s="25">
        <v>3.165</v>
      </c>
      <c r="G144" s="25">
        <v>1.6</v>
      </c>
      <c r="H144" s="25">
        <v>0.1</v>
      </c>
      <c r="I144">
        <v>30</v>
      </c>
      <c r="J144">
        <f t="shared" si="4"/>
        <v>158</v>
      </c>
      <c r="K144">
        <f t="shared" si="5"/>
        <v>5</v>
      </c>
    </row>
    <row r="145" spans="1:11" x14ac:dyDescent="0.3">
      <c r="A145" s="15">
        <v>20144</v>
      </c>
      <c r="B145" s="17" t="s">
        <v>129</v>
      </c>
      <c r="C145" s="14" t="s">
        <v>175</v>
      </c>
      <c r="D145" s="15" t="s">
        <v>168</v>
      </c>
      <c r="E145" s="26">
        <v>68.575000000000003</v>
      </c>
      <c r="F145" s="26">
        <v>3.42875</v>
      </c>
      <c r="G145" s="26">
        <v>2.1</v>
      </c>
      <c r="H145" s="26">
        <v>0.13125000000000001</v>
      </c>
      <c r="I145" s="14">
        <v>35</v>
      </c>
      <c r="J145" s="14">
        <f t="shared" si="4"/>
        <v>189</v>
      </c>
      <c r="K145" s="14">
        <f t="shared" si="5"/>
        <v>7</v>
      </c>
    </row>
    <row r="146" spans="1:11" x14ac:dyDescent="0.3">
      <c r="A146" s="1">
        <v>20145</v>
      </c>
      <c r="B146" s="9" t="s">
        <v>134</v>
      </c>
      <c r="C146" t="s">
        <v>176</v>
      </c>
      <c r="D146" s="1" t="s">
        <v>168</v>
      </c>
      <c r="E146" s="25">
        <v>63.943750000000001</v>
      </c>
      <c r="F146" s="25">
        <v>3.1971880000000001</v>
      </c>
      <c r="G146" s="25">
        <v>7.8</v>
      </c>
      <c r="H146" s="25">
        <v>0.48749999999999999</v>
      </c>
      <c r="I146">
        <v>35</v>
      </c>
      <c r="J146">
        <f t="shared" si="4"/>
        <v>176</v>
      </c>
      <c r="K146">
        <f t="shared" si="5"/>
        <v>25</v>
      </c>
    </row>
    <row r="147" spans="1:11" x14ac:dyDescent="0.3">
      <c r="A147" s="1">
        <v>20146</v>
      </c>
      <c r="B147" s="9" t="s">
        <v>135</v>
      </c>
      <c r="C147" t="s">
        <v>176</v>
      </c>
      <c r="D147" s="1" t="s">
        <v>168</v>
      </c>
      <c r="E147" s="25">
        <v>68.862499999999997</v>
      </c>
      <c r="F147" s="25">
        <v>3.4431250000000002</v>
      </c>
      <c r="G147" s="25">
        <v>8.3000000000000007</v>
      </c>
      <c r="H147" s="25">
        <v>0.51875000000000004</v>
      </c>
      <c r="I147">
        <v>40</v>
      </c>
      <c r="J147">
        <f t="shared" si="4"/>
        <v>207</v>
      </c>
      <c r="K147">
        <f t="shared" si="5"/>
        <v>29</v>
      </c>
    </row>
    <row r="148" spans="1:11" x14ac:dyDescent="0.3">
      <c r="A148" s="1">
        <v>20147</v>
      </c>
      <c r="B148" s="9" t="s">
        <v>136</v>
      </c>
      <c r="C148" t="s">
        <v>176</v>
      </c>
      <c r="D148" s="1" t="s">
        <v>168</v>
      </c>
      <c r="E148" s="25">
        <v>73.78125</v>
      </c>
      <c r="F148" s="25">
        <v>3.6890619999999998</v>
      </c>
      <c r="G148" s="25">
        <v>8.8000000000000007</v>
      </c>
      <c r="H148" s="25">
        <v>0.55000000000000004</v>
      </c>
      <c r="I148">
        <v>45</v>
      </c>
      <c r="J148">
        <f t="shared" si="4"/>
        <v>240</v>
      </c>
      <c r="K148">
        <f t="shared" si="5"/>
        <v>34</v>
      </c>
    </row>
    <row r="149" spans="1:11" x14ac:dyDescent="0.3">
      <c r="A149" s="15">
        <v>20148</v>
      </c>
      <c r="B149" s="17" t="s">
        <v>137</v>
      </c>
      <c r="C149" s="14" t="s">
        <v>176</v>
      </c>
      <c r="D149" s="15" t="s">
        <v>168</v>
      </c>
      <c r="E149" s="26">
        <v>78.7</v>
      </c>
      <c r="F149" s="26">
        <v>3.9350000000000001</v>
      </c>
      <c r="G149" s="26">
        <v>9.3000000000000007</v>
      </c>
      <c r="H149" s="26">
        <v>0.58125000000000004</v>
      </c>
      <c r="I149" s="14">
        <v>50</v>
      </c>
      <c r="J149" s="14">
        <f t="shared" si="4"/>
        <v>275</v>
      </c>
      <c r="K149" s="14">
        <f t="shared" si="5"/>
        <v>38</v>
      </c>
    </row>
    <row r="150" spans="1:11" x14ac:dyDescent="0.3">
      <c r="A150" s="1">
        <v>20149</v>
      </c>
      <c r="B150" s="9" t="s">
        <v>134</v>
      </c>
      <c r="C150" t="s">
        <v>177</v>
      </c>
      <c r="D150" s="1" t="s">
        <v>168</v>
      </c>
      <c r="E150" s="25">
        <v>61.831249999999997</v>
      </c>
      <c r="F150" s="25">
        <v>3.0915629999999998</v>
      </c>
      <c r="G150" s="25">
        <v>10.4</v>
      </c>
      <c r="H150" s="25">
        <v>0.65</v>
      </c>
      <c r="I150">
        <v>35</v>
      </c>
      <c r="J150">
        <f t="shared" si="4"/>
        <v>170</v>
      </c>
      <c r="K150">
        <f t="shared" si="5"/>
        <v>33</v>
      </c>
    </row>
    <row r="151" spans="1:11" x14ac:dyDescent="0.3">
      <c r="A151" s="1">
        <v>20150</v>
      </c>
      <c r="B151" s="9" t="s">
        <v>135</v>
      </c>
      <c r="C151" t="s">
        <v>177</v>
      </c>
      <c r="D151" s="1" t="s">
        <v>168</v>
      </c>
      <c r="E151" s="25">
        <v>66.587500000000006</v>
      </c>
      <c r="F151" s="25">
        <v>3.3293750000000002</v>
      </c>
      <c r="G151" s="25">
        <v>10.9</v>
      </c>
      <c r="H151" s="25">
        <v>0.68125000000000002</v>
      </c>
      <c r="I151">
        <v>40</v>
      </c>
      <c r="J151">
        <f t="shared" si="4"/>
        <v>200</v>
      </c>
      <c r="K151">
        <f t="shared" si="5"/>
        <v>38</v>
      </c>
    </row>
    <row r="152" spans="1:11" x14ac:dyDescent="0.3">
      <c r="A152" s="1">
        <v>20151</v>
      </c>
      <c r="B152" s="9" t="s">
        <v>136</v>
      </c>
      <c r="C152" t="s">
        <v>177</v>
      </c>
      <c r="D152" s="1" t="s">
        <v>168</v>
      </c>
      <c r="E152" s="25">
        <v>71.34375</v>
      </c>
      <c r="F152" s="25">
        <v>3.5671879999999998</v>
      </c>
      <c r="G152" s="25">
        <v>11.4</v>
      </c>
      <c r="H152" s="25">
        <v>0.71250000000000002</v>
      </c>
      <c r="I152">
        <v>45</v>
      </c>
      <c r="J152">
        <f t="shared" si="4"/>
        <v>232</v>
      </c>
      <c r="K152">
        <f t="shared" si="5"/>
        <v>43</v>
      </c>
    </row>
    <row r="153" spans="1:11" x14ac:dyDescent="0.3">
      <c r="A153" s="15">
        <v>20152</v>
      </c>
      <c r="B153" s="17" t="s">
        <v>137</v>
      </c>
      <c r="C153" s="14" t="s">
        <v>177</v>
      </c>
      <c r="D153" s="15" t="s">
        <v>168</v>
      </c>
      <c r="E153" s="26">
        <v>76.099999999999994</v>
      </c>
      <c r="F153" s="26">
        <v>3.8050000000000002</v>
      </c>
      <c r="G153" s="26">
        <v>11.9</v>
      </c>
      <c r="H153" s="26">
        <v>0.74375000000000002</v>
      </c>
      <c r="I153" s="14">
        <v>50</v>
      </c>
      <c r="J153" s="14">
        <f t="shared" si="4"/>
        <v>266</v>
      </c>
      <c r="K153" s="14">
        <f t="shared" si="5"/>
        <v>49</v>
      </c>
    </row>
    <row r="154" spans="1:11" x14ac:dyDescent="0.3">
      <c r="A154" s="1">
        <v>20153</v>
      </c>
      <c r="B154" s="9" t="s">
        <v>134</v>
      </c>
      <c r="C154" t="s">
        <v>178</v>
      </c>
      <c r="D154" s="1" t="s">
        <v>168</v>
      </c>
      <c r="E154" s="25">
        <v>68.168750000000003</v>
      </c>
      <c r="F154" s="25">
        <v>3.4084370000000002</v>
      </c>
      <c r="G154" s="25">
        <v>2.6</v>
      </c>
      <c r="H154" s="25">
        <v>0.16250000000000001</v>
      </c>
      <c r="I154">
        <v>35</v>
      </c>
      <c r="J154">
        <f t="shared" si="4"/>
        <v>187</v>
      </c>
      <c r="K154">
        <f t="shared" si="5"/>
        <v>8</v>
      </c>
    </row>
    <row r="155" spans="1:11" x14ac:dyDescent="0.3">
      <c r="A155" s="1">
        <v>20154</v>
      </c>
      <c r="B155" s="9" t="s">
        <v>135</v>
      </c>
      <c r="C155" t="s">
        <v>178</v>
      </c>
      <c r="D155" s="1" t="s">
        <v>168</v>
      </c>
      <c r="E155" s="25">
        <v>73.412499999999994</v>
      </c>
      <c r="F155" s="25">
        <v>3.6706249999999998</v>
      </c>
      <c r="G155" s="25">
        <v>3.1</v>
      </c>
      <c r="H155" s="25">
        <v>0.19375000000000001</v>
      </c>
      <c r="I155">
        <v>40</v>
      </c>
      <c r="J155">
        <f t="shared" si="4"/>
        <v>220</v>
      </c>
      <c r="K155">
        <f t="shared" si="5"/>
        <v>11</v>
      </c>
    </row>
    <row r="156" spans="1:11" x14ac:dyDescent="0.3">
      <c r="A156" s="1">
        <v>20155</v>
      </c>
      <c r="B156" s="9" t="s">
        <v>136</v>
      </c>
      <c r="C156" t="s">
        <v>178</v>
      </c>
      <c r="D156" s="1" t="s">
        <v>168</v>
      </c>
      <c r="E156" s="25">
        <v>78.65625</v>
      </c>
      <c r="F156" s="25">
        <v>3.9328120000000002</v>
      </c>
      <c r="G156" s="25">
        <v>3.6</v>
      </c>
      <c r="H156" s="25">
        <v>0.22500000000000001</v>
      </c>
      <c r="I156">
        <v>45</v>
      </c>
      <c r="J156">
        <f t="shared" si="4"/>
        <v>256</v>
      </c>
      <c r="K156">
        <f t="shared" si="5"/>
        <v>14</v>
      </c>
    </row>
    <row r="157" spans="1:11" x14ac:dyDescent="0.3">
      <c r="A157" s="1">
        <v>20156</v>
      </c>
      <c r="B157" s="17" t="s">
        <v>137</v>
      </c>
      <c r="C157" t="s">
        <v>178</v>
      </c>
      <c r="D157" s="1" t="s">
        <v>168</v>
      </c>
      <c r="E157" s="25">
        <v>83.9</v>
      </c>
      <c r="F157" s="25">
        <v>4.1950000000000003</v>
      </c>
      <c r="G157" s="25">
        <v>4.0999999999999996</v>
      </c>
      <c r="H157" s="25">
        <v>0.25624999999999998</v>
      </c>
      <c r="I157">
        <v>50</v>
      </c>
      <c r="J157">
        <f t="shared" si="4"/>
        <v>294</v>
      </c>
      <c r="K157">
        <f t="shared" si="5"/>
        <v>17</v>
      </c>
    </row>
    <row r="158" spans="1:11" x14ac:dyDescent="0.3">
      <c r="A158" s="1">
        <v>20157</v>
      </c>
      <c r="B158" s="9" t="s">
        <v>134</v>
      </c>
      <c r="C158" t="s">
        <v>179</v>
      </c>
      <c r="D158" s="1" t="s">
        <v>168</v>
      </c>
      <c r="E158" s="25">
        <v>66.056250000000006</v>
      </c>
      <c r="F158" s="25">
        <v>3.3028119999999999</v>
      </c>
      <c r="G158" s="25">
        <v>5.2</v>
      </c>
      <c r="H158" s="25">
        <v>0.32500000000000001</v>
      </c>
      <c r="I158">
        <v>35</v>
      </c>
      <c r="J158">
        <f t="shared" si="4"/>
        <v>182</v>
      </c>
      <c r="K158">
        <f t="shared" si="5"/>
        <v>17</v>
      </c>
    </row>
    <row r="159" spans="1:11" x14ac:dyDescent="0.3">
      <c r="A159" s="1">
        <v>20158</v>
      </c>
      <c r="B159" s="9" t="s">
        <v>135</v>
      </c>
      <c r="C159" t="s">
        <v>179</v>
      </c>
      <c r="D159" s="1" t="s">
        <v>168</v>
      </c>
      <c r="E159" s="25">
        <v>71.137500000000003</v>
      </c>
      <c r="F159" s="25">
        <v>3.5568749999999998</v>
      </c>
      <c r="G159" s="25">
        <v>5.7</v>
      </c>
      <c r="H159" s="25">
        <v>0.35625000000000001</v>
      </c>
      <c r="I159">
        <v>40</v>
      </c>
      <c r="J159">
        <f t="shared" si="4"/>
        <v>213</v>
      </c>
      <c r="K159">
        <f t="shared" si="5"/>
        <v>20</v>
      </c>
    </row>
    <row r="160" spans="1:11" x14ac:dyDescent="0.3">
      <c r="A160" s="1">
        <v>20159</v>
      </c>
      <c r="B160" s="9" t="s">
        <v>136</v>
      </c>
      <c r="C160" t="s">
        <v>179</v>
      </c>
      <c r="D160" s="1" t="s">
        <v>168</v>
      </c>
      <c r="E160" s="25">
        <v>76.21875</v>
      </c>
      <c r="F160" s="25">
        <v>3.8109380000000002</v>
      </c>
      <c r="G160" s="25">
        <v>6.2</v>
      </c>
      <c r="H160" s="25">
        <v>0.38750000000000001</v>
      </c>
      <c r="I160">
        <v>45</v>
      </c>
      <c r="J160">
        <f t="shared" si="4"/>
        <v>248</v>
      </c>
      <c r="K160">
        <f t="shared" si="5"/>
        <v>24</v>
      </c>
    </row>
    <row r="161" spans="1:11" x14ac:dyDescent="0.3">
      <c r="A161" s="15">
        <v>20160</v>
      </c>
      <c r="B161" s="17" t="s">
        <v>137</v>
      </c>
      <c r="C161" s="14" t="s">
        <v>179</v>
      </c>
      <c r="D161" s="15" t="s">
        <v>168</v>
      </c>
      <c r="E161" s="26">
        <v>81.3</v>
      </c>
      <c r="F161" s="26">
        <v>4.0650000000000004</v>
      </c>
      <c r="G161" s="26">
        <v>6.7</v>
      </c>
      <c r="H161" s="26">
        <v>0.41875000000000001</v>
      </c>
      <c r="I161" s="14">
        <v>50</v>
      </c>
      <c r="J161" s="14">
        <f t="shared" si="4"/>
        <v>285</v>
      </c>
      <c r="K161" s="14">
        <f t="shared" si="5"/>
        <v>28</v>
      </c>
    </row>
    <row r="162" spans="1:11" x14ac:dyDescent="0.3">
      <c r="A162" s="1">
        <v>20161</v>
      </c>
      <c r="B162" s="6" t="s">
        <v>183</v>
      </c>
      <c r="C162" t="s">
        <v>180</v>
      </c>
      <c r="D162" s="1" t="s">
        <v>114</v>
      </c>
      <c r="E162" s="25">
        <v>33.46875</v>
      </c>
      <c r="F162" s="25">
        <v>1.6734370000000001</v>
      </c>
      <c r="G162" s="25">
        <v>7</v>
      </c>
      <c r="H162" s="25">
        <v>0.4375</v>
      </c>
      <c r="I162">
        <v>5</v>
      </c>
      <c r="J162">
        <f t="shared" si="4"/>
        <v>42</v>
      </c>
      <c r="K162">
        <f t="shared" si="5"/>
        <v>9</v>
      </c>
    </row>
    <row r="163" spans="1:11" x14ac:dyDescent="0.3">
      <c r="A163" s="1">
        <v>20162</v>
      </c>
      <c r="B163" s="6" t="s">
        <v>184</v>
      </c>
      <c r="C163" t="s">
        <v>180</v>
      </c>
      <c r="D163" s="1" t="s">
        <v>114</v>
      </c>
      <c r="E163" s="25">
        <v>38.25</v>
      </c>
      <c r="F163" s="25">
        <v>1.9125000000000001</v>
      </c>
      <c r="G163" s="25">
        <v>7.5</v>
      </c>
      <c r="H163" s="25">
        <v>0.46875</v>
      </c>
      <c r="I163">
        <v>10</v>
      </c>
      <c r="J163">
        <f t="shared" si="4"/>
        <v>57</v>
      </c>
      <c r="K163">
        <f t="shared" si="5"/>
        <v>12</v>
      </c>
    </row>
    <row r="164" spans="1:11" x14ac:dyDescent="0.3">
      <c r="A164" s="1">
        <v>20163</v>
      </c>
      <c r="B164" s="8" t="s">
        <v>182</v>
      </c>
      <c r="C164" t="s">
        <v>180</v>
      </c>
      <c r="D164" s="1" t="s">
        <v>114</v>
      </c>
      <c r="E164" s="25">
        <v>43.03125</v>
      </c>
      <c r="F164" s="25">
        <v>2.1515620000000002</v>
      </c>
      <c r="G164" s="25">
        <v>8</v>
      </c>
      <c r="H164" s="25">
        <v>0.5</v>
      </c>
      <c r="I164">
        <v>15</v>
      </c>
      <c r="J164">
        <f t="shared" si="4"/>
        <v>75</v>
      </c>
      <c r="K164">
        <f t="shared" si="5"/>
        <v>16</v>
      </c>
    </row>
    <row r="165" spans="1:11" x14ac:dyDescent="0.3">
      <c r="A165" s="1">
        <v>20164</v>
      </c>
      <c r="B165" s="8" t="s">
        <v>181</v>
      </c>
      <c r="C165" t="s">
        <v>180</v>
      </c>
      <c r="D165" s="1" t="s">
        <v>114</v>
      </c>
      <c r="E165" s="25">
        <v>47.8125</v>
      </c>
      <c r="F165" s="25">
        <v>2.390625</v>
      </c>
      <c r="G165" s="25">
        <v>8.5</v>
      </c>
      <c r="H165" s="25">
        <v>0.53125</v>
      </c>
      <c r="I165">
        <v>20</v>
      </c>
      <c r="J165">
        <f t="shared" si="4"/>
        <v>96</v>
      </c>
      <c r="K165">
        <f t="shared" si="5"/>
        <v>19</v>
      </c>
    </row>
    <row r="166" spans="1:11" x14ac:dyDescent="0.3">
      <c r="A166" s="1">
        <v>20165</v>
      </c>
      <c r="B166" s="8" t="s">
        <v>126</v>
      </c>
      <c r="C166" t="s">
        <v>180</v>
      </c>
      <c r="D166" s="1" t="s">
        <v>114</v>
      </c>
      <c r="E166" s="25">
        <v>49.964060000000003</v>
      </c>
      <c r="F166" s="25">
        <v>2.248383</v>
      </c>
      <c r="G166" s="25">
        <v>8.5500000000000007</v>
      </c>
      <c r="H166" s="25">
        <v>0.53437500000000004</v>
      </c>
      <c r="I166">
        <v>25</v>
      </c>
      <c r="J166">
        <f t="shared" si="4"/>
        <v>106</v>
      </c>
      <c r="K166">
        <f t="shared" si="5"/>
        <v>22</v>
      </c>
    </row>
    <row r="167" spans="1:11" x14ac:dyDescent="0.3">
      <c r="A167" s="1">
        <v>20166</v>
      </c>
      <c r="B167" s="8" t="s">
        <v>128</v>
      </c>
      <c r="C167" t="s">
        <v>180</v>
      </c>
      <c r="D167" s="1" t="s">
        <v>114</v>
      </c>
      <c r="E167" s="25">
        <v>52.59375</v>
      </c>
      <c r="F167" s="25">
        <v>2.3667189999999998</v>
      </c>
      <c r="G167" s="25">
        <v>8.7083329999999997</v>
      </c>
      <c r="H167" s="25">
        <v>0.54427099999999995</v>
      </c>
      <c r="I167">
        <v>30</v>
      </c>
      <c r="J167">
        <f t="shared" si="4"/>
        <v>124</v>
      </c>
      <c r="K167">
        <f t="shared" si="5"/>
        <v>25</v>
      </c>
    </row>
    <row r="168" spans="1:11" x14ac:dyDescent="0.3">
      <c r="A168" s="15">
        <v>20167</v>
      </c>
      <c r="B168" s="17" t="s">
        <v>129</v>
      </c>
      <c r="C168" s="14" t="s">
        <v>180</v>
      </c>
      <c r="D168" s="15" t="s">
        <v>114</v>
      </c>
      <c r="E168" s="26">
        <v>57.716520000000003</v>
      </c>
      <c r="F168" s="26">
        <v>2.5972430000000002</v>
      </c>
      <c r="G168" s="26">
        <v>9.2857140000000005</v>
      </c>
      <c r="H168" s="26">
        <v>0.58035700000000001</v>
      </c>
      <c r="I168" s="14">
        <v>35</v>
      </c>
      <c r="J168" s="14">
        <f t="shared" si="4"/>
        <v>149</v>
      </c>
      <c r="K168" s="14">
        <f t="shared" si="5"/>
        <v>30</v>
      </c>
    </row>
    <row r="169" spans="1:11" x14ac:dyDescent="0.3">
      <c r="A169" s="1">
        <v>20168</v>
      </c>
      <c r="B169" s="8" t="s">
        <v>119</v>
      </c>
      <c r="C169" t="s">
        <v>185</v>
      </c>
      <c r="D169" s="1" t="s">
        <v>114</v>
      </c>
      <c r="E169" s="25">
        <v>42.46875</v>
      </c>
      <c r="F169" s="25">
        <v>2.1234380000000002</v>
      </c>
      <c r="G169" s="25">
        <v>9</v>
      </c>
      <c r="H169" s="25">
        <v>0.5625</v>
      </c>
      <c r="I169">
        <v>15</v>
      </c>
      <c r="J169">
        <f t="shared" si="4"/>
        <v>74</v>
      </c>
      <c r="K169">
        <f t="shared" si="5"/>
        <v>17</v>
      </c>
    </row>
    <row r="170" spans="1:11" x14ac:dyDescent="0.3">
      <c r="A170" s="1">
        <v>20169</v>
      </c>
      <c r="B170" s="8" t="s">
        <v>120</v>
      </c>
      <c r="C170" t="s">
        <v>185</v>
      </c>
      <c r="D170" s="1" t="s">
        <v>114</v>
      </c>
      <c r="E170" s="25">
        <v>47.1875</v>
      </c>
      <c r="F170" s="25">
        <v>2.359375</v>
      </c>
      <c r="G170" s="25">
        <v>9.5</v>
      </c>
      <c r="H170" s="25">
        <v>0.59375</v>
      </c>
      <c r="I170">
        <v>20</v>
      </c>
      <c r="J170">
        <f t="shared" si="4"/>
        <v>94</v>
      </c>
      <c r="K170">
        <f t="shared" si="5"/>
        <v>21</v>
      </c>
    </row>
    <row r="171" spans="1:11" x14ac:dyDescent="0.3">
      <c r="A171" s="15">
        <v>20170</v>
      </c>
      <c r="B171" s="18" t="s">
        <v>121</v>
      </c>
      <c r="C171" s="14" t="s">
        <v>185</v>
      </c>
      <c r="D171" s="15" t="s">
        <v>114</v>
      </c>
      <c r="E171" s="26">
        <v>51.90625</v>
      </c>
      <c r="F171" s="26">
        <v>2.5953119999999998</v>
      </c>
      <c r="G171" s="26">
        <v>10</v>
      </c>
      <c r="H171" s="26">
        <v>0.625</v>
      </c>
      <c r="I171" s="14">
        <v>25</v>
      </c>
      <c r="J171" s="14">
        <f t="shared" si="4"/>
        <v>117</v>
      </c>
      <c r="K171" s="14">
        <f t="shared" si="5"/>
        <v>26</v>
      </c>
    </row>
    <row r="172" spans="1:11" x14ac:dyDescent="0.3">
      <c r="A172" s="1">
        <v>20171</v>
      </c>
      <c r="B172" s="8" t="s">
        <v>126</v>
      </c>
      <c r="C172" t="s">
        <v>186</v>
      </c>
      <c r="D172" s="1" t="s">
        <v>114</v>
      </c>
      <c r="E172" s="25">
        <v>53.109380000000002</v>
      </c>
      <c r="F172" s="25">
        <v>2.6554690000000001</v>
      </c>
      <c r="G172" s="25">
        <v>8.25</v>
      </c>
      <c r="H172" s="25">
        <v>0.515625</v>
      </c>
      <c r="I172">
        <v>25</v>
      </c>
      <c r="J172">
        <f t="shared" si="4"/>
        <v>119</v>
      </c>
      <c r="K172">
        <f t="shared" si="5"/>
        <v>21</v>
      </c>
    </row>
    <row r="173" spans="1:11" x14ac:dyDescent="0.3">
      <c r="A173" s="1">
        <v>20172</v>
      </c>
      <c r="B173" s="8" t="s">
        <v>128</v>
      </c>
      <c r="C173" t="s">
        <v>186</v>
      </c>
      <c r="D173" s="1" t="s">
        <v>114</v>
      </c>
      <c r="E173" s="25">
        <v>57.9375</v>
      </c>
      <c r="F173" s="25">
        <v>2.8968750000000001</v>
      </c>
      <c r="G173" s="25">
        <v>8.75</v>
      </c>
      <c r="H173" s="25">
        <v>0.546875</v>
      </c>
      <c r="I173">
        <v>30</v>
      </c>
      <c r="J173">
        <f t="shared" si="4"/>
        <v>145</v>
      </c>
      <c r="K173">
        <f t="shared" si="5"/>
        <v>25</v>
      </c>
    </row>
    <row r="174" spans="1:11" x14ac:dyDescent="0.3">
      <c r="A174" s="15">
        <v>20173</v>
      </c>
      <c r="B174" s="17" t="s">
        <v>129</v>
      </c>
      <c r="C174" s="14" t="s">
        <v>186</v>
      </c>
      <c r="D174" s="15" t="s">
        <v>114</v>
      </c>
      <c r="E174" s="26">
        <v>62.765630000000002</v>
      </c>
      <c r="F174" s="26">
        <v>3.1382810000000001</v>
      </c>
      <c r="G174" s="26">
        <v>9.25</v>
      </c>
      <c r="H174" s="26">
        <v>0.578125</v>
      </c>
      <c r="I174" s="14">
        <v>35</v>
      </c>
      <c r="J174" s="14">
        <f t="shared" si="4"/>
        <v>173</v>
      </c>
      <c r="K174" s="14">
        <f t="shared" si="5"/>
        <v>29</v>
      </c>
    </row>
    <row r="175" spans="1:11" x14ac:dyDescent="0.3">
      <c r="A175" s="1">
        <v>20174</v>
      </c>
      <c r="B175" s="6" t="s">
        <v>183</v>
      </c>
      <c r="C175" t="s">
        <v>187</v>
      </c>
      <c r="D175" s="1" t="s">
        <v>145</v>
      </c>
      <c r="E175" s="25">
        <v>33.46875</v>
      </c>
      <c r="F175" s="25">
        <v>1.6734370000000001</v>
      </c>
      <c r="G175" s="25">
        <v>7</v>
      </c>
      <c r="H175" s="25">
        <v>0.4375</v>
      </c>
      <c r="I175">
        <v>5</v>
      </c>
      <c r="J175">
        <f t="shared" si="4"/>
        <v>42</v>
      </c>
      <c r="K175">
        <f t="shared" si="5"/>
        <v>9</v>
      </c>
    </row>
    <row r="176" spans="1:11" x14ac:dyDescent="0.3">
      <c r="A176" s="1">
        <v>20175</v>
      </c>
      <c r="B176" s="6" t="s">
        <v>184</v>
      </c>
      <c r="C176" t="s">
        <v>187</v>
      </c>
      <c r="D176" s="1" t="s">
        <v>145</v>
      </c>
      <c r="E176" s="25">
        <v>38.25</v>
      </c>
      <c r="F176" s="25">
        <v>1.9125000000000001</v>
      </c>
      <c r="G176" s="25">
        <v>7.5</v>
      </c>
      <c r="H176" s="25">
        <v>0.46875</v>
      </c>
      <c r="I176">
        <v>10</v>
      </c>
      <c r="J176">
        <f t="shared" si="4"/>
        <v>57</v>
      </c>
      <c r="K176">
        <f t="shared" si="5"/>
        <v>12</v>
      </c>
    </row>
    <row r="177" spans="1:11" x14ac:dyDescent="0.3">
      <c r="A177" s="1">
        <v>20176</v>
      </c>
      <c r="B177" s="8" t="s">
        <v>182</v>
      </c>
      <c r="C177" t="s">
        <v>187</v>
      </c>
      <c r="D177" s="1" t="s">
        <v>145</v>
      </c>
      <c r="E177" s="25">
        <v>43.03125</v>
      </c>
      <c r="F177" s="25">
        <v>2.1515620000000002</v>
      </c>
      <c r="G177" s="25">
        <v>8</v>
      </c>
      <c r="H177" s="25">
        <v>0.5</v>
      </c>
      <c r="I177">
        <v>15</v>
      </c>
      <c r="J177">
        <f t="shared" si="4"/>
        <v>75</v>
      </c>
      <c r="K177">
        <f t="shared" si="5"/>
        <v>16</v>
      </c>
    </row>
    <row r="178" spans="1:11" x14ac:dyDescent="0.3">
      <c r="A178" s="1">
        <v>20177</v>
      </c>
      <c r="B178" s="8" t="s">
        <v>181</v>
      </c>
      <c r="C178" t="s">
        <v>187</v>
      </c>
      <c r="D178" s="1" t="s">
        <v>145</v>
      </c>
      <c r="E178" s="25">
        <v>47.8125</v>
      </c>
      <c r="F178" s="25">
        <v>2.390625</v>
      </c>
      <c r="G178" s="25">
        <v>8.5</v>
      </c>
      <c r="H178" s="25">
        <v>0.53125</v>
      </c>
      <c r="I178">
        <v>20</v>
      </c>
      <c r="J178">
        <f t="shared" si="4"/>
        <v>96</v>
      </c>
      <c r="K178">
        <f t="shared" si="5"/>
        <v>19</v>
      </c>
    </row>
    <row r="179" spans="1:11" x14ac:dyDescent="0.3">
      <c r="A179" s="1">
        <v>20178</v>
      </c>
      <c r="B179" s="8" t="s">
        <v>126</v>
      </c>
      <c r="C179" t="s">
        <v>187</v>
      </c>
      <c r="D179" s="1" t="s">
        <v>145</v>
      </c>
      <c r="E179" s="25">
        <v>49.964060000000003</v>
      </c>
      <c r="F179" s="25">
        <v>2.248383</v>
      </c>
      <c r="G179" s="25">
        <v>8.5500000000000007</v>
      </c>
      <c r="H179" s="25">
        <v>0.53437500000000004</v>
      </c>
      <c r="I179">
        <v>25</v>
      </c>
      <c r="J179">
        <f t="shared" si="4"/>
        <v>106</v>
      </c>
      <c r="K179">
        <f t="shared" si="5"/>
        <v>22</v>
      </c>
    </row>
    <row r="180" spans="1:11" x14ac:dyDescent="0.3">
      <c r="A180" s="1">
        <v>20179</v>
      </c>
      <c r="B180" s="8" t="s">
        <v>128</v>
      </c>
      <c r="C180" t="s">
        <v>187</v>
      </c>
      <c r="D180" s="1" t="s">
        <v>145</v>
      </c>
      <c r="E180" s="25">
        <v>52.59375</v>
      </c>
      <c r="F180" s="25">
        <v>2.3667189999999998</v>
      </c>
      <c r="G180" s="25">
        <v>8.7083329999999997</v>
      </c>
      <c r="H180" s="25">
        <v>0.54427099999999995</v>
      </c>
      <c r="I180">
        <v>30</v>
      </c>
      <c r="J180">
        <f t="shared" si="4"/>
        <v>124</v>
      </c>
      <c r="K180">
        <f t="shared" si="5"/>
        <v>25</v>
      </c>
    </row>
    <row r="181" spans="1:11" x14ac:dyDescent="0.3">
      <c r="A181" s="15">
        <v>20180</v>
      </c>
      <c r="B181" s="17" t="s">
        <v>129</v>
      </c>
      <c r="C181" s="14" t="s">
        <v>187</v>
      </c>
      <c r="D181" s="15" t="s">
        <v>145</v>
      </c>
      <c r="E181" s="26">
        <v>57.716520000000003</v>
      </c>
      <c r="F181" s="26">
        <v>2.5972430000000002</v>
      </c>
      <c r="G181" s="26">
        <v>9.2857140000000005</v>
      </c>
      <c r="H181" s="26">
        <v>0.58035700000000001</v>
      </c>
      <c r="I181" s="14">
        <v>35</v>
      </c>
      <c r="J181" s="14">
        <f t="shared" si="4"/>
        <v>149</v>
      </c>
      <c r="K181" s="14">
        <f t="shared" si="5"/>
        <v>30</v>
      </c>
    </row>
    <row r="182" spans="1:11" x14ac:dyDescent="0.3">
      <c r="A182" s="1">
        <v>20181</v>
      </c>
      <c r="B182" s="8" t="s">
        <v>119</v>
      </c>
      <c r="C182" t="s">
        <v>188</v>
      </c>
      <c r="D182" s="1" t="s">
        <v>145</v>
      </c>
      <c r="E182" s="25">
        <v>42.46875</v>
      </c>
      <c r="F182" s="25">
        <v>2.1234380000000002</v>
      </c>
      <c r="G182" s="25">
        <v>9</v>
      </c>
      <c r="H182" s="25">
        <v>0.5625</v>
      </c>
      <c r="I182">
        <v>15</v>
      </c>
      <c r="J182">
        <f t="shared" si="4"/>
        <v>74</v>
      </c>
      <c r="K182">
        <f t="shared" si="5"/>
        <v>17</v>
      </c>
    </row>
    <row r="183" spans="1:11" x14ac:dyDescent="0.3">
      <c r="A183" s="1">
        <v>20182</v>
      </c>
      <c r="B183" s="8" t="s">
        <v>120</v>
      </c>
      <c r="C183" t="s">
        <v>188</v>
      </c>
      <c r="D183" s="1" t="s">
        <v>145</v>
      </c>
      <c r="E183" s="25">
        <v>47.1875</v>
      </c>
      <c r="F183" s="25">
        <v>2.359375</v>
      </c>
      <c r="G183" s="25">
        <v>9.5</v>
      </c>
      <c r="H183" s="25">
        <v>0.59375</v>
      </c>
      <c r="I183">
        <v>20</v>
      </c>
      <c r="J183">
        <f t="shared" si="4"/>
        <v>94</v>
      </c>
      <c r="K183">
        <f t="shared" si="5"/>
        <v>21</v>
      </c>
    </row>
    <row r="184" spans="1:11" x14ac:dyDescent="0.3">
      <c r="A184" s="15">
        <v>20183</v>
      </c>
      <c r="B184" s="18" t="s">
        <v>121</v>
      </c>
      <c r="C184" s="14" t="s">
        <v>188</v>
      </c>
      <c r="D184" s="15" t="s">
        <v>145</v>
      </c>
      <c r="E184" s="26">
        <v>51.90625</v>
      </c>
      <c r="F184" s="26">
        <v>2.5953119999999998</v>
      </c>
      <c r="G184" s="26">
        <v>10</v>
      </c>
      <c r="H184" s="26">
        <v>0.625</v>
      </c>
      <c r="I184" s="14">
        <v>25</v>
      </c>
      <c r="J184" s="14">
        <f t="shared" si="4"/>
        <v>117</v>
      </c>
      <c r="K184" s="14">
        <f t="shared" si="5"/>
        <v>26</v>
      </c>
    </row>
    <row r="185" spans="1:11" x14ac:dyDescent="0.3">
      <c r="A185" s="1">
        <v>20184</v>
      </c>
      <c r="B185" s="8" t="s">
        <v>126</v>
      </c>
      <c r="C185" t="s">
        <v>189</v>
      </c>
      <c r="D185" s="1" t="s">
        <v>145</v>
      </c>
      <c r="E185" s="25">
        <v>53.109380000000002</v>
      </c>
      <c r="F185" s="25">
        <v>2.6554690000000001</v>
      </c>
      <c r="G185" s="25">
        <v>8.25</v>
      </c>
      <c r="H185" s="25">
        <v>0.515625</v>
      </c>
      <c r="I185">
        <v>25</v>
      </c>
      <c r="J185">
        <f t="shared" si="4"/>
        <v>119</v>
      </c>
      <c r="K185">
        <f t="shared" si="5"/>
        <v>21</v>
      </c>
    </row>
    <row r="186" spans="1:11" x14ac:dyDescent="0.3">
      <c r="A186" s="1">
        <v>20185</v>
      </c>
      <c r="B186" s="8" t="s">
        <v>128</v>
      </c>
      <c r="C186" t="s">
        <v>189</v>
      </c>
      <c r="D186" s="1" t="s">
        <v>145</v>
      </c>
      <c r="E186" s="25">
        <v>57.9375</v>
      </c>
      <c r="F186" s="25">
        <v>2.8968750000000001</v>
      </c>
      <c r="G186" s="25">
        <v>8.75</v>
      </c>
      <c r="H186" s="25">
        <v>0.546875</v>
      </c>
      <c r="I186">
        <v>30</v>
      </c>
      <c r="J186">
        <f t="shared" si="4"/>
        <v>145</v>
      </c>
      <c r="K186">
        <f t="shared" si="5"/>
        <v>25</v>
      </c>
    </row>
    <row r="187" spans="1:11" x14ac:dyDescent="0.3">
      <c r="A187" s="15">
        <v>20186</v>
      </c>
      <c r="B187" s="17" t="s">
        <v>129</v>
      </c>
      <c r="C187" s="14" t="s">
        <v>189</v>
      </c>
      <c r="D187" s="15" t="s">
        <v>145</v>
      </c>
      <c r="E187" s="26">
        <v>62.765630000000002</v>
      </c>
      <c r="F187" s="26">
        <v>3.1382810000000001</v>
      </c>
      <c r="G187" s="26">
        <v>9.25</v>
      </c>
      <c r="H187" s="26">
        <v>0.578125</v>
      </c>
      <c r="I187" s="14">
        <v>35</v>
      </c>
      <c r="J187" s="14">
        <f t="shared" si="4"/>
        <v>173</v>
      </c>
      <c r="K187" s="14">
        <f t="shared" si="5"/>
        <v>29</v>
      </c>
    </row>
    <row r="188" spans="1:11" x14ac:dyDescent="0.3">
      <c r="A188" s="1">
        <v>20187</v>
      </c>
      <c r="B188" s="6" t="s">
        <v>183</v>
      </c>
      <c r="C188" t="s">
        <v>190</v>
      </c>
      <c r="D188" s="1" t="s">
        <v>157</v>
      </c>
      <c r="E188" s="25">
        <v>33.46875</v>
      </c>
      <c r="F188" s="25">
        <v>1.6734370000000001</v>
      </c>
      <c r="G188" s="25">
        <v>7</v>
      </c>
      <c r="H188" s="25">
        <v>0.4375</v>
      </c>
      <c r="I188">
        <v>5</v>
      </c>
      <c r="J188">
        <f t="shared" si="4"/>
        <v>42</v>
      </c>
      <c r="K188">
        <f t="shared" si="5"/>
        <v>9</v>
      </c>
    </row>
    <row r="189" spans="1:11" x14ac:dyDescent="0.3">
      <c r="A189" s="1">
        <v>20188</v>
      </c>
      <c r="B189" s="6" t="s">
        <v>184</v>
      </c>
      <c r="C189" t="s">
        <v>190</v>
      </c>
      <c r="D189" s="1" t="s">
        <v>157</v>
      </c>
      <c r="E189" s="25">
        <v>38.25</v>
      </c>
      <c r="F189" s="25">
        <v>1.9125000000000001</v>
      </c>
      <c r="G189" s="25">
        <v>7.5</v>
      </c>
      <c r="H189" s="25">
        <v>0.46875</v>
      </c>
      <c r="I189">
        <v>10</v>
      </c>
      <c r="J189">
        <f t="shared" si="4"/>
        <v>57</v>
      </c>
      <c r="K189">
        <f t="shared" si="5"/>
        <v>12</v>
      </c>
    </row>
    <row r="190" spans="1:11" x14ac:dyDescent="0.3">
      <c r="A190" s="1">
        <v>20189</v>
      </c>
      <c r="B190" s="8" t="s">
        <v>182</v>
      </c>
      <c r="C190" t="s">
        <v>190</v>
      </c>
      <c r="D190" s="1" t="s">
        <v>157</v>
      </c>
      <c r="E190" s="25">
        <v>43.03125</v>
      </c>
      <c r="F190" s="25">
        <v>2.1515620000000002</v>
      </c>
      <c r="G190" s="25">
        <v>8</v>
      </c>
      <c r="H190" s="25">
        <v>0.5</v>
      </c>
      <c r="I190">
        <v>15</v>
      </c>
      <c r="J190">
        <f t="shared" si="4"/>
        <v>75</v>
      </c>
      <c r="K190">
        <f t="shared" si="5"/>
        <v>16</v>
      </c>
    </row>
    <row r="191" spans="1:11" x14ac:dyDescent="0.3">
      <c r="A191" s="1">
        <v>20190</v>
      </c>
      <c r="B191" s="8" t="s">
        <v>181</v>
      </c>
      <c r="C191" t="s">
        <v>190</v>
      </c>
      <c r="D191" s="1" t="s">
        <v>157</v>
      </c>
      <c r="E191" s="25">
        <v>47.8125</v>
      </c>
      <c r="F191" s="25">
        <v>2.390625</v>
      </c>
      <c r="G191" s="25">
        <v>8.5</v>
      </c>
      <c r="H191" s="25">
        <v>0.53125</v>
      </c>
      <c r="I191">
        <v>20</v>
      </c>
      <c r="J191">
        <f t="shared" si="4"/>
        <v>96</v>
      </c>
      <c r="K191">
        <f t="shared" si="5"/>
        <v>19</v>
      </c>
    </row>
    <row r="192" spans="1:11" x14ac:dyDescent="0.3">
      <c r="A192" s="1">
        <v>20191</v>
      </c>
      <c r="B192" s="8" t="s">
        <v>126</v>
      </c>
      <c r="C192" t="s">
        <v>190</v>
      </c>
      <c r="D192" s="1" t="s">
        <v>157</v>
      </c>
      <c r="E192" s="25">
        <v>49.964060000000003</v>
      </c>
      <c r="F192" s="25">
        <v>2.248383</v>
      </c>
      <c r="G192" s="25">
        <v>8.5500000000000007</v>
      </c>
      <c r="H192" s="25">
        <v>0.53437500000000004</v>
      </c>
      <c r="I192">
        <v>25</v>
      </c>
      <c r="J192">
        <f t="shared" si="4"/>
        <v>106</v>
      </c>
      <c r="K192">
        <f t="shared" si="5"/>
        <v>22</v>
      </c>
    </row>
    <row r="193" spans="1:11" x14ac:dyDescent="0.3">
      <c r="A193" s="1">
        <v>20192</v>
      </c>
      <c r="B193" s="8" t="s">
        <v>128</v>
      </c>
      <c r="C193" t="s">
        <v>190</v>
      </c>
      <c r="D193" s="1" t="s">
        <v>157</v>
      </c>
      <c r="E193" s="25">
        <v>52.59375</v>
      </c>
      <c r="F193" s="25">
        <v>2.3667189999999998</v>
      </c>
      <c r="G193" s="25">
        <v>8.7083329999999997</v>
      </c>
      <c r="H193" s="25">
        <v>0.54427099999999995</v>
      </c>
      <c r="I193">
        <v>30</v>
      </c>
      <c r="J193">
        <f t="shared" si="4"/>
        <v>124</v>
      </c>
      <c r="K193">
        <f t="shared" si="5"/>
        <v>25</v>
      </c>
    </row>
    <row r="194" spans="1:11" x14ac:dyDescent="0.3">
      <c r="A194" s="15">
        <v>20193</v>
      </c>
      <c r="B194" s="17" t="s">
        <v>129</v>
      </c>
      <c r="C194" s="14" t="s">
        <v>190</v>
      </c>
      <c r="D194" s="15" t="s">
        <v>157</v>
      </c>
      <c r="E194" s="26">
        <v>57.716520000000003</v>
      </c>
      <c r="F194" s="26">
        <v>2.5972430000000002</v>
      </c>
      <c r="G194" s="26">
        <v>9.2857140000000005</v>
      </c>
      <c r="H194" s="26">
        <v>0.58035700000000001</v>
      </c>
      <c r="I194" s="14">
        <v>35</v>
      </c>
      <c r="J194" s="14">
        <f t="shared" si="4"/>
        <v>149</v>
      </c>
      <c r="K194" s="14">
        <f t="shared" si="5"/>
        <v>30</v>
      </c>
    </row>
    <row r="195" spans="1:11" x14ac:dyDescent="0.3">
      <c r="A195" s="1">
        <v>20194</v>
      </c>
      <c r="B195" s="8" t="s">
        <v>119</v>
      </c>
      <c r="C195" t="s">
        <v>191</v>
      </c>
      <c r="D195" s="1" t="s">
        <v>157</v>
      </c>
      <c r="E195" s="25">
        <v>42.46875</v>
      </c>
      <c r="F195" s="25">
        <v>2.1234380000000002</v>
      </c>
      <c r="G195" s="25">
        <v>9</v>
      </c>
      <c r="H195" s="25">
        <v>0.5625</v>
      </c>
      <c r="I195">
        <v>15</v>
      </c>
      <c r="J195">
        <f t="shared" ref="J195:J258" si="6">ROUND(E195+F195*I195, 0)</f>
        <v>74</v>
      </c>
      <c r="K195">
        <f t="shared" ref="K195:K258" si="7">ROUND(G195+H195*I195,0)</f>
        <v>17</v>
      </c>
    </row>
    <row r="196" spans="1:11" x14ac:dyDescent="0.3">
      <c r="A196" s="1">
        <v>20195</v>
      </c>
      <c r="B196" s="8" t="s">
        <v>120</v>
      </c>
      <c r="C196" t="s">
        <v>191</v>
      </c>
      <c r="D196" s="1" t="s">
        <v>157</v>
      </c>
      <c r="E196" s="25">
        <v>47.1875</v>
      </c>
      <c r="F196" s="25">
        <v>2.359375</v>
      </c>
      <c r="G196" s="25">
        <v>9.5</v>
      </c>
      <c r="H196" s="25">
        <v>0.59375</v>
      </c>
      <c r="I196">
        <v>20</v>
      </c>
      <c r="J196">
        <f t="shared" si="6"/>
        <v>94</v>
      </c>
      <c r="K196">
        <f t="shared" si="7"/>
        <v>21</v>
      </c>
    </row>
    <row r="197" spans="1:11" x14ac:dyDescent="0.3">
      <c r="A197" s="15">
        <v>20196</v>
      </c>
      <c r="B197" s="18" t="s">
        <v>121</v>
      </c>
      <c r="C197" s="14" t="s">
        <v>191</v>
      </c>
      <c r="D197" s="15" t="s">
        <v>157</v>
      </c>
      <c r="E197" s="26">
        <v>51.90625</v>
      </c>
      <c r="F197" s="26">
        <v>2.5953119999999998</v>
      </c>
      <c r="G197" s="26">
        <v>10</v>
      </c>
      <c r="H197" s="26">
        <v>0.625</v>
      </c>
      <c r="I197" s="14">
        <v>25</v>
      </c>
      <c r="J197" s="14">
        <f t="shared" si="6"/>
        <v>117</v>
      </c>
      <c r="K197" s="14">
        <f t="shared" si="7"/>
        <v>26</v>
      </c>
    </row>
    <row r="198" spans="1:11" x14ac:dyDescent="0.3">
      <c r="A198" s="1">
        <v>20197</v>
      </c>
      <c r="B198" s="8" t="s">
        <v>126</v>
      </c>
      <c r="C198" t="s">
        <v>192</v>
      </c>
      <c r="D198" s="1" t="s">
        <v>157</v>
      </c>
      <c r="E198" s="25">
        <v>53.109380000000002</v>
      </c>
      <c r="F198" s="25">
        <v>2.6554690000000001</v>
      </c>
      <c r="G198" s="25">
        <v>8.25</v>
      </c>
      <c r="H198" s="25">
        <v>0.515625</v>
      </c>
      <c r="I198">
        <v>25</v>
      </c>
      <c r="J198">
        <f t="shared" si="6"/>
        <v>119</v>
      </c>
      <c r="K198">
        <f t="shared" si="7"/>
        <v>21</v>
      </c>
    </row>
    <row r="199" spans="1:11" x14ac:dyDescent="0.3">
      <c r="A199" s="1">
        <v>20198</v>
      </c>
      <c r="B199" s="8" t="s">
        <v>128</v>
      </c>
      <c r="C199" t="s">
        <v>192</v>
      </c>
      <c r="D199" s="1" t="s">
        <v>157</v>
      </c>
      <c r="E199" s="25">
        <v>57.9375</v>
      </c>
      <c r="F199" s="25">
        <v>2.8968750000000001</v>
      </c>
      <c r="G199" s="25">
        <v>8.75</v>
      </c>
      <c r="H199" s="25">
        <v>0.546875</v>
      </c>
      <c r="I199">
        <v>30</v>
      </c>
      <c r="J199">
        <f t="shared" si="6"/>
        <v>145</v>
      </c>
      <c r="K199">
        <f t="shared" si="7"/>
        <v>25</v>
      </c>
    </row>
    <row r="200" spans="1:11" x14ac:dyDescent="0.3">
      <c r="A200" s="15">
        <v>20199</v>
      </c>
      <c r="B200" s="17" t="s">
        <v>129</v>
      </c>
      <c r="C200" s="14" t="s">
        <v>192</v>
      </c>
      <c r="D200" s="15" t="s">
        <v>157</v>
      </c>
      <c r="E200" s="26">
        <v>62.765630000000002</v>
      </c>
      <c r="F200" s="26">
        <v>3.1382810000000001</v>
      </c>
      <c r="G200" s="26">
        <v>9.25</v>
      </c>
      <c r="H200" s="26">
        <v>0.578125</v>
      </c>
      <c r="I200" s="14">
        <v>35</v>
      </c>
      <c r="J200" s="14">
        <f t="shared" si="6"/>
        <v>173</v>
      </c>
      <c r="K200" s="14">
        <f t="shared" si="7"/>
        <v>29</v>
      </c>
    </row>
    <row r="201" spans="1:11" x14ac:dyDescent="0.3">
      <c r="A201" s="1">
        <v>20200</v>
      </c>
      <c r="B201" s="8" t="s">
        <v>119</v>
      </c>
      <c r="C201" t="s">
        <v>193</v>
      </c>
      <c r="D201" s="1" t="s">
        <v>114</v>
      </c>
      <c r="E201" s="25">
        <v>47.53125</v>
      </c>
      <c r="F201" s="25">
        <v>2.3765619999999998</v>
      </c>
      <c r="G201" s="25">
        <v>0</v>
      </c>
      <c r="H201" s="25">
        <v>0</v>
      </c>
      <c r="I201">
        <v>15</v>
      </c>
      <c r="J201">
        <f t="shared" si="6"/>
        <v>83</v>
      </c>
      <c r="K201">
        <f t="shared" si="7"/>
        <v>0</v>
      </c>
    </row>
    <row r="202" spans="1:11" x14ac:dyDescent="0.3">
      <c r="A202" s="1">
        <v>20201</v>
      </c>
      <c r="B202" s="8" t="s">
        <v>120</v>
      </c>
      <c r="C202" t="s">
        <v>193</v>
      </c>
      <c r="D202" s="1" t="s">
        <v>114</v>
      </c>
      <c r="E202" s="25">
        <v>52.8125</v>
      </c>
      <c r="F202" s="25">
        <v>2.640625</v>
      </c>
      <c r="G202" s="25">
        <v>0.5</v>
      </c>
      <c r="H202" s="25">
        <v>3.125E-2</v>
      </c>
      <c r="I202">
        <v>20</v>
      </c>
      <c r="J202">
        <f t="shared" si="6"/>
        <v>106</v>
      </c>
      <c r="K202">
        <f t="shared" si="7"/>
        <v>1</v>
      </c>
    </row>
    <row r="203" spans="1:11" x14ac:dyDescent="0.3">
      <c r="A203" s="15">
        <v>20202</v>
      </c>
      <c r="B203" s="18" t="s">
        <v>121</v>
      </c>
      <c r="C203" s="14" t="s">
        <v>193</v>
      </c>
      <c r="D203" s="15" t="s">
        <v>114</v>
      </c>
      <c r="E203" s="26">
        <v>58.09375</v>
      </c>
      <c r="F203" s="26">
        <v>2.9046880000000002</v>
      </c>
      <c r="G203" s="26">
        <v>1</v>
      </c>
      <c r="H203" s="26">
        <v>6.25E-2</v>
      </c>
      <c r="I203" s="14">
        <v>25</v>
      </c>
      <c r="J203" s="14">
        <f t="shared" si="6"/>
        <v>131</v>
      </c>
      <c r="K203" s="14">
        <f t="shared" si="7"/>
        <v>3</v>
      </c>
    </row>
    <row r="204" spans="1:11" x14ac:dyDescent="0.3">
      <c r="A204" s="1">
        <v>20206</v>
      </c>
      <c r="B204" s="8" t="s">
        <v>126</v>
      </c>
      <c r="C204" t="s">
        <v>194</v>
      </c>
      <c r="D204" s="1" t="s">
        <v>114</v>
      </c>
      <c r="E204" s="25">
        <v>56.512500000000003</v>
      </c>
      <c r="F204" s="25">
        <v>2.8256250000000001</v>
      </c>
      <c r="G204" s="25">
        <v>3.3</v>
      </c>
      <c r="H204" s="25">
        <v>0.20624999999999999</v>
      </c>
      <c r="I204">
        <v>25</v>
      </c>
      <c r="J204">
        <f t="shared" si="6"/>
        <v>127</v>
      </c>
      <c r="K204">
        <f t="shared" si="7"/>
        <v>8</v>
      </c>
    </row>
    <row r="205" spans="1:11" x14ac:dyDescent="0.3">
      <c r="A205" s="1">
        <v>20207</v>
      </c>
      <c r="B205" s="8" t="s">
        <v>128</v>
      </c>
      <c r="C205" t="s">
        <v>194</v>
      </c>
      <c r="D205" s="1" t="s">
        <v>114</v>
      </c>
      <c r="E205" s="25">
        <v>61.65</v>
      </c>
      <c r="F205" s="25">
        <v>3.0825</v>
      </c>
      <c r="G205" s="25">
        <v>3.8</v>
      </c>
      <c r="H205" s="25">
        <v>0.23749999999999999</v>
      </c>
      <c r="I205">
        <v>30</v>
      </c>
      <c r="J205">
        <f t="shared" si="6"/>
        <v>154</v>
      </c>
      <c r="K205">
        <f t="shared" si="7"/>
        <v>11</v>
      </c>
    </row>
    <row r="206" spans="1:11" x14ac:dyDescent="0.3">
      <c r="A206" s="15">
        <v>20208</v>
      </c>
      <c r="B206" s="17" t="s">
        <v>129</v>
      </c>
      <c r="C206" s="14" t="s">
        <v>194</v>
      </c>
      <c r="D206" s="15" t="s">
        <v>114</v>
      </c>
      <c r="E206" s="26">
        <v>66.787499999999994</v>
      </c>
      <c r="F206" s="26">
        <v>3.339375</v>
      </c>
      <c r="G206" s="26">
        <v>4.3</v>
      </c>
      <c r="H206" s="26">
        <v>0.26874999999999999</v>
      </c>
      <c r="I206" s="14">
        <v>35</v>
      </c>
      <c r="J206" s="14">
        <f t="shared" si="6"/>
        <v>184</v>
      </c>
      <c r="K206" s="14">
        <f t="shared" si="7"/>
        <v>14</v>
      </c>
    </row>
    <row r="207" spans="1:11" x14ac:dyDescent="0.3">
      <c r="A207" s="1">
        <v>20213</v>
      </c>
      <c r="B207" s="9" t="s">
        <v>134</v>
      </c>
      <c r="C207" t="s">
        <v>195</v>
      </c>
      <c r="D207" s="1" t="s">
        <v>114</v>
      </c>
      <c r="E207" s="25">
        <v>65</v>
      </c>
      <c r="F207" s="25">
        <v>3.25</v>
      </c>
      <c r="G207" s="25">
        <v>6.5</v>
      </c>
      <c r="H207" s="25">
        <v>0.40625</v>
      </c>
      <c r="I207">
        <v>35</v>
      </c>
      <c r="J207">
        <f t="shared" si="6"/>
        <v>179</v>
      </c>
      <c r="K207">
        <f t="shared" si="7"/>
        <v>21</v>
      </c>
    </row>
    <row r="208" spans="1:11" x14ac:dyDescent="0.3">
      <c r="A208" s="1">
        <v>20214</v>
      </c>
      <c r="B208" s="9" t="s">
        <v>135</v>
      </c>
      <c r="C208" t="s">
        <v>195</v>
      </c>
      <c r="D208" s="1" t="s">
        <v>114</v>
      </c>
      <c r="E208" s="25">
        <v>70</v>
      </c>
      <c r="F208" s="25">
        <v>3.5</v>
      </c>
      <c r="G208" s="25">
        <v>7</v>
      </c>
      <c r="H208" s="25">
        <v>0.4375</v>
      </c>
      <c r="I208">
        <v>40</v>
      </c>
      <c r="J208">
        <f t="shared" si="6"/>
        <v>210</v>
      </c>
      <c r="K208">
        <f t="shared" si="7"/>
        <v>25</v>
      </c>
    </row>
    <row r="209" spans="1:11" x14ac:dyDescent="0.3">
      <c r="A209" s="1">
        <v>20215</v>
      </c>
      <c r="B209" s="9" t="s">
        <v>136</v>
      </c>
      <c r="C209" t="s">
        <v>195</v>
      </c>
      <c r="D209" s="1" t="s">
        <v>114</v>
      </c>
      <c r="E209" s="25">
        <v>75</v>
      </c>
      <c r="F209" s="25">
        <v>3.75</v>
      </c>
      <c r="G209" s="25">
        <v>7.5</v>
      </c>
      <c r="H209" s="25">
        <v>0.46875</v>
      </c>
      <c r="I209">
        <v>45</v>
      </c>
      <c r="J209">
        <f t="shared" si="6"/>
        <v>244</v>
      </c>
      <c r="K209">
        <f t="shared" si="7"/>
        <v>29</v>
      </c>
    </row>
    <row r="210" spans="1:11" x14ac:dyDescent="0.3">
      <c r="A210" s="15">
        <v>20216</v>
      </c>
      <c r="B210" s="17" t="s">
        <v>137</v>
      </c>
      <c r="C210" s="14" t="s">
        <v>195</v>
      </c>
      <c r="D210" s="15" t="s">
        <v>114</v>
      </c>
      <c r="E210" s="26">
        <v>80</v>
      </c>
      <c r="F210" s="26">
        <v>4</v>
      </c>
      <c r="G210" s="26">
        <v>8</v>
      </c>
      <c r="H210" s="26">
        <v>0.5</v>
      </c>
      <c r="I210" s="14">
        <v>50</v>
      </c>
      <c r="J210" s="14">
        <f t="shared" si="6"/>
        <v>280</v>
      </c>
      <c r="K210" s="14">
        <f t="shared" si="7"/>
        <v>33</v>
      </c>
    </row>
    <row r="211" spans="1:11" x14ac:dyDescent="0.3">
      <c r="A211" s="1">
        <v>20217</v>
      </c>
      <c r="B211" s="9" t="s">
        <v>134</v>
      </c>
      <c r="C211" t="s">
        <v>196</v>
      </c>
      <c r="D211" s="1" t="s">
        <v>114</v>
      </c>
      <c r="E211" s="25">
        <v>63.679690000000001</v>
      </c>
      <c r="F211" s="25">
        <v>3.1839840000000001</v>
      </c>
      <c r="G211" s="25">
        <v>8.125</v>
      </c>
      <c r="H211" s="25">
        <v>0.50781200000000004</v>
      </c>
      <c r="I211">
        <v>35</v>
      </c>
      <c r="J211">
        <f t="shared" si="6"/>
        <v>175</v>
      </c>
      <c r="K211">
        <f t="shared" si="7"/>
        <v>26</v>
      </c>
    </row>
    <row r="212" spans="1:11" x14ac:dyDescent="0.3">
      <c r="A212" s="1">
        <v>20218</v>
      </c>
      <c r="B212" s="9" t="s">
        <v>135</v>
      </c>
      <c r="C212" t="s">
        <v>196</v>
      </c>
      <c r="D212" s="1" t="s">
        <v>114</v>
      </c>
      <c r="E212" s="25">
        <v>68.578130000000002</v>
      </c>
      <c r="F212" s="25">
        <v>3.428906</v>
      </c>
      <c r="G212" s="25">
        <v>8.625</v>
      </c>
      <c r="H212" s="25">
        <v>0.53906200000000004</v>
      </c>
      <c r="I212">
        <v>40</v>
      </c>
      <c r="J212">
        <f t="shared" si="6"/>
        <v>206</v>
      </c>
      <c r="K212">
        <f t="shared" si="7"/>
        <v>30</v>
      </c>
    </row>
    <row r="213" spans="1:11" x14ac:dyDescent="0.3">
      <c r="A213" s="1">
        <v>20219</v>
      </c>
      <c r="B213" s="9" t="s">
        <v>136</v>
      </c>
      <c r="C213" t="s">
        <v>196</v>
      </c>
      <c r="D213" s="1" t="s">
        <v>114</v>
      </c>
      <c r="E213" s="25">
        <v>73.476560000000006</v>
      </c>
      <c r="F213" s="25">
        <v>3.6738279999999999</v>
      </c>
      <c r="G213" s="25">
        <v>9.125</v>
      </c>
      <c r="H213" s="25">
        <v>0.57031200000000004</v>
      </c>
      <c r="I213">
        <v>45</v>
      </c>
      <c r="J213">
        <f t="shared" si="6"/>
        <v>239</v>
      </c>
      <c r="K213">
        <f t="shared" si="7"/>
        <v>35</v>
      </c>
    </row>
    <row r="214" spans="1:11" x14ac:dyDescent="0.3">
      <c r="A214" s="15">
        <v>20220</v>
      </c>
      <c r="B214" s="17" t="s">
        <v>137</v>
      </c>
      <c r="C214" s="14" t="s">
        <v>196</v>
      </c>
      <c r="D214" s="15" t="s">
        <v>114</v>
      </c>
      <c r="E214" s="26">
        <v>78.375</v>
      </c>
      <c r="F214" s="26">
        <v>3.9187500000000002</v>
      </c>
      <c r="G214" s="26">
        <v>9.625</v>
      </c>
      <c r="H214" s="26">
        <v>0.60156200000000004</v>
      </c>
      <c r="I214" s="14">
        <v>50</v>
      </c>
      <c r="J214" s="14">
        <f t="shared" si="6"/>
        <v>274</v>
      </c>
      <c r="K214" s="14">
        <f t="shared" si="7"/>
        <v>40</v>
      </c>
    </row>
    <row r="215" spans="1:11" x14ac:dyDescent="0.3">
      <c r="A215" s="1">
        <v>20221</v>
      </c>
      <c r="B215" s="8" t="s">
        <v>119</v>
      </c>
      <c r="C215" t="s">
        <v>197</v>
      </c>
      <c r="D215" s="1" t="s">
        <v>145</v>
      </c>
      <c r="E215" s="25">
        <v>47.53125</v>
      </c>
      <c r="F215" s="25">
        <v>2.3765619999999998</v>
      </c>
      <c r="G215" s="25">
        <v>0</v>
      </c>
      <c r="H215" s="25">
        <v>0</v>
      </c>
      <c r="I215">
        <v>15</v>
      </c>
      <c r="J215">
        <f t="shared" si="6"/>
        <v>83</v>
      </c>
      <c r="K215">
        <f t="shared" si="7"/>
        <v>0</v>
      </c>
    </row>
    <row r="216" spans="1:11" x14ac:dyDescent="0.3">
      <c r="A216" s="1">
        <v>20222</v>
      </c>
      <c r="B216" s="8" t="s">
        <v>120</v>
      </c>
      <c r="C216" t="s">
        <v>197</v>
      </c>
      <c r="D216" s="1" t="s">
        <v>145</v>
      </c>
      <c r="E216" s="25">
        <v>52.8125</v>
      </c>
      <c r="F216" s="25">
        <v>2.640625</v>
      </c>
      <c r="G216" s="25">
        <v>0.5</v>
      </c>
      <c r="H216" s="25">
        <v>3.125E-2</v>
      </c>
      <c r="I216">
        <v>20</v>
      </c>
      <c r="J216">
        <f t="shared" si="6"/>
        <v>106</v>
      </c>
      <c r="K216">
        <f t="shared" si="7"/>
        <v>1</v>
      </c>
    </row>
    <row r="217" spans="1:11" x14ac:dyDescent="0.3">
      <c r="A217" s="15">
        <v>20223</v>
      </c>
      <c r="B217" s="18" t="s">
        <v>121</v>
      </c>
      <c r="C217" s="14" t="s">
        <v>197</v>
      </c>
      <c r="D217" s="15" t="s">
        <v>145</v>
      </c>
      <c r="E217" s="26">
        <v>58.09375</v>
      </c>
      <c r="F217" s="26">
        <v>2.9046880000000002</v>
      </c>
      <c r="G217" s="26">
        <v>1</v>
      </c>
      <c r="H217" s="26">
        <v>6.25E-2</v>
      </c>
      <c r="I217" s="14">
        <v>25</v>
      </c>
      <c r="J217" s="14">
        <f t="shared" si="6"/>
        <v>131</v>
      </c>
      <c r="K217" s="14">
        <f t="shared" si="7"/>
        <v>3</v>
      </c>
    </row>
    <row r="218" spans="1:11" x14ac:dyDescent="0.3">
      <c r="A218" s="1">
        <v>20227</v>
      </c>
      <c r="B218" s="8" t="s">
        <v>126</v>
      </c>
      <c r="C218" t="s">
        <v>198</v>
      </c>
      <c r="D218" s="1" t="s">
        <v>145</v>
      </c>
      <c r="E218" s="25">
        <v>55.756250000000001</v>
      </c>
      <c r="F218" s="25">
        <v>2.7878120000000002</v>
      </c>
      <c r="G218" s="25">
        <v>4.4000000000000004</v>
      </c>
      <c r="H218" s="25">
        <v>0.27500000000000002</v>
      </c>
      <c r="I218">
        <v>25</v>
      </c>
      <c r="J218">
        <f t="shared" si="6"/>
        <v>125</v>
      </c>
      <c r="K218">
        <f t="shared" si="7"/>
        <v>11</v>
      </c>
    </row>
    <row r="219" spans="1:11" x14ac:dyDescent="0.3">
      <c r="A219" s="1">
        <v>20228</v>
      </c>
      <c r="B219" s="8" t="s">
        <v>128</v>
      </c>
      <c r="C219" t="s">
        <v>198</v>
      </c>
      <c r="D219" s="1" t="s">
        <v>145</v>
      </c>
      <c r="E219" s="25">
        <v>60.825000000000003</v>
      </c>
      <c r="F219" s="25">
        <v>3.0412499999999998</v>
      </c>
      <c r="G219" s="25">
        <v>4.9000000000000004</v>
      </c>
      <c r="H219" s="25">
        <v>0.30625000000000002</v>
      </c>
      <c r="I219">
        <v>30</v>
      </c>
      <c r="J219">
        <f t="shared" si="6"/>
        <v>152</v>
      </c>
      <c r="K219">
        <f t="shared" si="7"/>
        <v>14</v>
      </c>
    </row>
    <row r="220" spans="1:11" x14ac:dyDescent="0.3">
      <c r="A220" s="15">
        <v>20229</v>
      </c>
      <c r="B220" s="17" t="s">
        <v>129</v>
      </c>
      <c r="C220" s="14" t="s">
        <v>198</v>
      </c>
      <c r="D220" s="15" t="s">
        <v>145</v>
      </c>
      <c r="E220" s="26">
        <v>65.893749999999997</v>
      </c>
      <c r="F220" s="26">
        <v>3.2946879999999998</v>
      </c>
      <c r="G220" s="26">
        <v>5.4</v>
      </c>
      <c r="H220" s="26">
        <v>0.33750000000000002</v>
      </c>
      <c r="I220" s="14">
        <v>35</v>
      </c>
      <c r="J220" s="14">
        <f t="shared" si="6"/>
        <v>181</v>
      </c>
      <c r="K220" s="14">
        <f t="shared" si="7"/>
        <v>17</v>
      </c>
    </row>
    <row r="221" spans="1:11" x14ac:dyDescent="0.3">
      <c r="A221" s="1">
        <v>20234</v>
      </c>
      <c r="B221" s="9" t="s">
        <v>134</v>
      </c>
      <c r="C221" t="s">
        <v>199</v>
      </c>
      <c r="D221" s="1" t="s">
        <v>145</v>
      </c>
      <c r="E221" s="25">
        <v>66.320310000000006</v>
      </c>
      <c r="F221" s="25">
        <v>3.3160159999999999</v>
      </c>
      <c r="G221" s="25">
        <v>4.875</v>
      </c>
      <c r="H221" s="25">
        <v>0.30468800000000001</v>
      </c>
      <c r="I221">
        <v>35</v>
      </c>
      <c r="J221">
        <f t="shared" si="6"/>
        <v>182</v>
      </c>
      <c r="K221">
        <f t="shared" si="7"/>
        <v>16</v>
      </c>
    </row>
    <row r="222" spans="1:11" x14ac:dyDescent="0.3">
      <c r="A222" s="1">
        <v>20235</v>
      </c>
      <c r="B222" s="9" t="s">
        <v>135</v>
      </c>
      <c r="C222" t="s">
        <v>199</v>
      </c>
      <c r="D222" s="1" t="s">
        <v>145</v>
      </c>
      <c r="E222" s="25">
        <v>71.421880000000002</v>
      </c>
      <c r="F222" s="25">
        <v>3.571094</v>
      </c>
      <c r="G222" s="25">
        <v>5.375</v>
      </c>
      <c r="H222" s="25">
        <v>0.33593800000000001</v>
      </c>
      <c r="I222">
        <v>40</v>
      </c>
      <c r="J222">
        <f t="shared" si="6"/>
        <v>214</v>
      </c>
      <c r="K222">
        <f t="shared" si="7"/>
        <v>19</v>
      </c>
    </row>
    <row r="223" spans="1:11" x14ac:dyDescent="0.3">
      <c r="A223" s="1">
        <v>20236</v>
      </c>
      <c r="B223" s="9" t="s">
        <v>136</v>
      </c>
      <c r="C223" t="s">
        <v>199</v>
      </c>
      <c r="D223" s="1" t="s">
        <v>145</v>
      </c>
      <c r="E223" s="25">
        <v>76.523439999999994</v>
      </c>
      <c r="F223" s="25">
        <v>3.8261720000000001</v>
      </c>
      <c r="G223" s="25">
        <v>5.875</v>
      </c>
      <c r="H223" s="25">
        <v>0.36718800000000001</v>
      </c>
      <c r="I223">
        <v>45</v>
      </c>
      <c r="J223">
        <f t="shared" si="6"/>
        <v>249</v>
      </c>
      <c r="K223">
        <f t="shared" si="7"/>
        <v>22</v>
      </c>
    </row>
    <row r="224" spans="1:11" x14ac:dyDescent="0.3">
      <c r="A224" s="15">
        <v>20237</v>
      </c>
      <c r="B224" s="17" t="s">
        <v>137</v>
      </c>
      <c r="C224" s="14" t="s">
        <v>199</v>
      </c>
      <c r="D224" s="15" t="s">
        <v>145</v>
      </c>
      <c r="E224" s="26">
        <v>81.625</v>
      </c>
      <c r="F224" s="26">
        <v>4.0812499999999998</v>
      </c>
      <c r="G224" s="26">
        <v>6.375</v>
      </c>
      <c r="H224" s="26">
        <v>0.39843800000000001</v>
      </c>
      <c r="I224" s="14">
        <v>50</v>
      </c>
      <c r="J224" s="14">
        <f t="shared" si="6"/>
        <v>286</v>
      </c>
      <c r="K224" s="14">
        <f t="shared" si="7"/>
        <v>26</v>
      </c>
    </row>
    <row r="225" spans="1:11" x14ac:dyDescent="0.3">
      <c r="A225" s="1">
        <v>20238</v>
      </c>
      <c r="B225" s="9" t="s">
        <v>134</v>
      </c>
      <c r="C225" t="s">
        <v>200</v>
      </c>
      <c r="D225" s="1" t="s">
        <v>145</v>
      </c>
      <c r="E225" s="25">
        <v>62.887500000000003</v>
      </c>
      <c r="F225" s="25">
        <v>3.1443750000000001</v>
      </c>
      <c r="G225" s="25">
        <v>9.1</v>
      </c>
      <c r="H225" s="25">
        <v>0.56874999999999998</v>
      </c>
      <c r="I225">
        <v>35</v>
      </c>
      <c r="J225">
        <f t="shared" si="6"/>
        <v>173</v>
      </c>
      <c r="K225">
        <f t="shared" si="7"/>
        <v>29</v>
      </c>
    </row>
    <row r="226" spans="1:11" x14ac:dyDescent="0.3">
      <c r="A226" s="1">
        <v>20239</v>
      </c>
      <c r="B226" s="9" t="s">
        <v>135</v>
      </c>
      <c r="C226" t="s">
        <v>200</v>
      </c>
      <c r="D226" s="1" t="s">
        <v>145</v>
      </c>
      <c r="E226" s="25">
        <v>67.724999999999994</v>
      </c>
      <c r="F226" s="25">
        <v>3.38625</v>
      </c>
      <c r="G226" s="25">
        <v>9.6</v>
      </c>
      <c r="H226" s="25">
        <v>0.6</v>
      </c>
      <c r="I226">
        <v>40</v>
      </c>
      <c r="J226">
        <f t="shared" si="6"/>
        <v>203</v>
      </c>
      <c r="K226">
        <f t="shared" si="7"/>
        <v>34</v>
      </c>
    </row>
    <row r="227" spans="1:11" x14ac:dyDescent="0.3">
      <c r="A227" s="1">
        <v>20240</v>
      </c>
      <c r="B227" s="9" t="s">
        <v>136</v>
      </c>
      <c r="C227" t="s">
        <v>200</v>
      </c>
      <c r="D227" s="1" t="s">
        <v>145</v>
      </c>
      <c r="E227" s="25">
        <v>72.5625</v>
      </c>
      <c r="F227" s="25">
        <v>3.6281249999999998</v>
      </c>
      <c r="G227" s="25">
        <v>10.1</v>
      </c>
      <c r="H227" s="25">
        <v>0.63124999999999998</v>
      </c>
      <c r="I227">
        <v>45</v>
      </c>
      <c r="J227">
        <f t="shared" si="6"/>
        <v>236</v>
      </c>
      <c r="K227">
        <f t="shared" si="7"/>
        <v>39</v>
      </c>
    </row>
    <row r="228" spans="1:11" x14ac:dyDescent="0.3">
      <c r="A228" s="15">
        <v>20241</v>
      </c>
      <c r="B228" s="17" t="s">
        <v>137</v>
      </c>
      <c r="C228" s="14" t="s">
        <v>200</v>
      </c>
      <c r="D228" s="15" t="s">
        <v>145</v>
      </c>
      <c r="E228" s="26">
        <v>77.400000000000006</v>
      </c>
      <c r="F228" s="26">
        <v>3.87</v>
      </c>
      <c r="G228" s="26">
        <v>10.6</v>
      </c>
      <c r="H228" s="26">
        <v>0.66249999999999998</v>
      </c>
      <c r="I228" s="14">
        <v>50</v>
      </c>
      <c r="J228" s="14">
        <f t="shared" si="6"/>
        <v>271</v>
      </c>
      <c r="K228" s="14">
        <f t="shared" si="7"/>
        <v>44</v>
      </c>
    </row>
    <row r="229" spans="1:11" x14ac:dyDescent="0.3">
      <c r="A229" s="1">
        <v>20242</v>
      </c>
      <c r="B229" s="8" t="s">
        <v>119</v>
      </c>
      <c r="C229" t="s">
        <v>201</v>
      </c>
      <c r="D229" s="1" t="s">
        <v>157</v>
      </c>
      <c r="E229" s="25">
        <v>47.53125</v>
      </c>
      <c r="F229" s="25">
        <v>2.3765619999999998</v>
      </c>
      <c r="G229" s="25">
        <v>0</v>
      </c>
      <c r="H229" s="25">
        <v>0</v>
      </c>
      <c r="I229">
        <v>15</v>
      </c>
      <c r="J229">
        <f t="shared" si="6"/>
        <v>83</v>
      </c>
      <c r="K229">
        <f t="shared" si="7"/>
        <v>0</v>
      </c>
    </row>
    <row r="230" spans="1:11" x14ac:dyDescent="0.3">
      <c r="A230" s="1">
        <v>20243</v>
      </c>
      <c r="B230" s="8" t="s">
        <v>120</v>
      </c>
      <c r="C230" t="s">
        <v>201</v>
      </c>
      <c r="D230" s="1" t="s">
        <v>157</v>
      </c>
      <c r="E230" s="25">
        <v>52.8125</v>
      </c>
      <c r="F230" s="25">
        <v>2.640625</v>
      </c>
      <c r="G230" s="25">
        <v>0.5</v>
      </c>
      <c r="H230" s="25">
        <v>3.125E-2</v>
      </c>
      <c r="I230">
        <v>20</v>
      </c>
      <c r="J230">
        <f t="shared" si="6"/>
        <v>106</v>
      </c>
      <c r="K230">
        <f t="shared" si="7"/>
        <v>1</v>
      </c>
    </row>
    <row r="231" spans="1:11" x14ac:dyDescent="0.3">
      <c r="A231" s="15">
        <v>20244</v>
      </c>
      <c r="B231" s="18" t="s">
        <v>121</v>
      </c>
      <c r="C231" s="14" t="s">
        <v>201</v>
      </c>
      <c r="D231" s="15" t="s">
        <v>157</v>
      </c>
      <c r="E231" s="26">
        <v>58.09375</v>
      </c>
      <c r="F231" s="26">
        <v>2.9046880000000002</v>
      </c>
      <c r="G231" s="26">
        <v>1</v>
      </c>
      <c r="H231" s="26">
        <v>6.25E-2</v>
      </c>
      <c r="I231" s="14">
        <v>25</v>
      </c>
      <c r="J231" s="14">
        <f t="shared" si="6"/>
        <v>131</v>
      </c>
      <c r="K231" s="14">
        <f t="shared" si="7"/>
        <v>3</v>
      </c>
    </row>
    <row r="232" spans="1:11" x14ac:dyDescent="0.3">
      <c r="A232" s="1">
        <v>20248</v>
      </c>
      <c r="B232" s="8" t="s">
        <v>126</v>
      </c>
      <c r="C232" t="s">
        <v>202</v>
      </c>
      <c r="D232" s="1" t="s">
        <v>157</v>
      </c>
      <c r="E232" s="25">
        <v>55.756250000000001</v>
      </c>
      <c r="F232" s="25">
        <v>2.7878120000000002</v>
      </c>
      <c r="G232" s="25">
        <v>4.4000000000000004</v>
      </c>
      <c r="H232" s="25">
        <v>0.27500000000000002</v>
      </c>
      <c r="I232">
        <v>25</v>
      </c>
      <c r="J232">
        <f t="shared" si="6"/>
        <v>125</v>
      </c>
      <c r="K232">
        <f t="shared" si="7"/>
        <v>11</v>
      </c>
    </row>
    <row r="233" spans="1:11" x14ac:dyDescent="0.3">
      <c r="A233" s="1">
        <v>20249</v>
      </c>
      <c r="B233" s="8" t="s">
        <v>128</v>
      </c>
      <c r="C233" t="s">
        <v>202</v>
      </c>
      <c r="D233" s="1" t="s">
        <v>157</v>
      </c>
      <c r="E233" s="25">
        <v>60.825000000000003</v>
      </c>
      <c r="F233" s="25">
        <v>3.0412499999999998</v>
      </c>
      <c r="G233" s="25">
        <v>4.9000000000000004</v>
      </c>
      <c r="H233" s="25">
        <v>0.30625000000000002</v>
      </c>
      <c r="I233">
        <v>30</v>
      </c>
      <c r="J233">
        <f t="shared" si="6"/>
        <v>152</v>
      </c>
      <c r="K233">
        <f t="shared" si="7"/>
        <v>14</v>
      </c>
    </row>
    <row r="234" spans="1:11" x14ac:dyDescent="0.3">
      <c r="A234" s="15">
        <v>20250</v>
      </c>
      <c r="B234" s="17" t="s">
        <v>129</v>
      </c>
      <c r="C234" s="14" t="s">
        <v>202</v>
      </c>
      <c r="D234" s="15" t="s">
        <v>157</v>
      </c>
      <c r="E234" s="26">
        <v>65.893749999999997</v>
      </c>
      <c r="F234" s="26">
        <v>3.2946879999999998</v>
      </c>
      <c r="G234" s="26">
        <v>5.4</v>
      </c>
      <c r="H234" s="26">
        <v>0.33750000000000002</v>
      </c>
      <c r="I234" s="14">
        <v>35</v>
      </c>
      <c r="J234" s="14">
        <f t="shared" si="6"/>
        <v>181</v>
      </c>
      <c r="K234" s="14">
        <f t="shared" si="7"/>
        <v>17</v>
      </c>
    </row>
    <row r="235" spans="1:11" x14ac:dyDescent="0.3">
      <c r="A235" s="1">
        <v>20255</v>
      </c>
      <c r="B235" s="9" t="s">
        <v>134</v>
      </c>
      <c r="C235" t="s">
        <v>203</v>
      </c>
      <c r="D235" s="1" t="s">
        <v>157</v>
      </c>
      <c r="E235" s="25">
        <v>66.320310000000006</v>
      </c>
      <c r="F235" s="25">
        <v>3.3160159999999999</v>
      </c>
      <c r="G235" s="25">
        <v>4.875</v>
      </c>
      <c r="H235" s="25">
        <v>0.30468800000000001</v>
      </c>
      <c r="I235">
        <v>35</v>
      </c>
      <c r="J235">
        <f t="shared" si="6"/>
        <v>182</v>
      </c>
      <c r="K235">
        <f t="shared" si="7"/>
        <v>16</v>
      </c>
    </row>
    <row r="236" spans="1:11" x14ac:dyDescent="0.3">
      <c r="A236" s="1">
        <v>20256</v>
      </c>
      <c r="B236" s="9" t="s">
        <v>135</v>
      </c>
      <c r="C236" t="s">
        <v>203</v>
      </c>
      <c r="D236" s="1" t="s">
        <v>157</v>
      </c>
      <c r="E236" s="25">
        <v>71.421880000000002</v>
      </c>
      <c r="F236" s="25">
        <v>3.571094</v>
      </c>
      <c r="G236" s="25">
        <v>5.375</v>
      </c>
      <c r="H236" s="25">
        <v>0.33593800000000001</v>
      </c>
      <c r="I236">
        <v>40</v>
      </c>
      <c r="J236">
        <f t="shared" si="6"/>
        <v>214</v>
      </c>
      <c r="K236">
        <f t="shared" si="7"/>
        <v>19</v>
      </c>
    </row>
    <row r="237" spans="1:11" x14ac:dyDescent="0.3">
      <c r="A237" s="1">
        <v>20257</v>
      </c>
      <c r="B237" s="9" t="s">
        <v>136</v>
      </c>
      <c r="C237" t="s">
        <v>203</v>
      </c>
      <c r="D237" s="1" t="s">
        <v>157</v>
      </c>
      <c r="E237" s="25">
        <v>76.523439999999994</v>
      </c>
      <c r="F237" s="25">
        <v>3.8261720000000001</v>
      </c>
      <c r="G237" s="25">
        <v>5.875</v>
      </c>
      <c r="H237" s="25">
        <v>0.36718800000000001</v>
      </c>
      <c r="I237">
        <v>45</v>
      </c>
      <c r="J237">
        <f t="shared" si="6"/>
        <v>249</v>
      </c>
      <c r="K237">
        <f t="shared" si="7"/>
        <v>22</v>
      </c>
    </row>
    <row r="238" spans="1:11" x14ac:dyDescent="0.3">
      <c r="A238" s="15">
        <v>20258</v>
      </c>
      <c r="B238" s="17" t="s">
        <v>137</v>
      </c>
      <c r="C238" s="14" t="s">
        <v>203</v>
      </c>
      <c r="D238" s="15" t="s">
        <v>157</v>
      </c>
      <c r="E238" s="26">
        <v>81.625</v>
      </c>
      <c r="F238" s="26">
        <v>4.0812499999999998</v>
      </c>
      <c r="G238" s="26">
        <v>6.375</v>
      </c>
      <c r="H238" s="26">
        <v>0.39843800000000001</v>
      </c>
      <c r="I238" s="14">
        <v>50</v>
      </c>
      <c r="J238" s="14">
        <f t="shared" si="6"/>
        <v>286</v>
      </c>
      <c r="K238" s="14">
        <f t="shared" si="7"/>
        <v>26</v>
      </c>
    </row>
    <row r="239" spans="1:11" x14ac:dyDescent="0.3">
      <c r="A239" s="1">
        <v>20259</v>
      </c>
      <c r="B239" s="9" t="s">
        <v>134</v>
      </c>
      <c r="C239" t="s">
        <v>204</v>
      </c>
      <c r="D239" s="1" t="s">
        <v>157</v>
      </c>
      <c r="E239" s="25">
        <v>69.224999999999994</v>
      </c>
      <c r="F239" s="25">
        <v>3.4612500000000002</v>
      </c>
      <c r="G239" s="25">
        <v>1.3</v>
      </c>
      <c r="H239" s="25">
        <v>8.1250000000000003E-2</v>
      </c>
      <c r="I239">
        <v>35</v>
      </c>
      <c r="J239">
        <f t="shared" si="6"/>
        <v>190</v>
      </c>
      <c r="K239">
        <f t="shared" si="7"/>
        <v>4</v>
      </c>
    </row>
    <row r="240" spans="1:11" x14ac:dyDescent="0.3">
      <c r="A240" s="1">
        <v>20260</v>
      </c>
      <c r="B240" s="9" t="s">
        <v>135</v>
      </c>
      <c r="C240" t="s">
        <v>204</v>
      </c>
      <c r="D240" s="1" t="s">
        <v>157</v>
      </c>
      <c r="E240" s="25">
        <v>74.55</v>
      </c>
      <c r="F240" s="25">
        <v>3.7275</v>
      </c>
      <c r="G240" s="25">
        <v>1.8</v>
      </c>
      <c r="H240" s="25">
        <v>0.1125</v>
      </c>
      <c r="I240">
        <v>40</v>
      </c>
      <c r="J240">
        <f t="shared" si="6"/>
        <v>224</v>
      </c>
      <c r="K240">
        <f t="shared" si="7"/>
        <v>6</v>
      </c>
    </row>
    <row r="241" spans="1:11" x14ac:dyDescent="0.3">
      <c r="A241" s="1">
        <v>20261</v>
      </c>
      <c r="B241" s="9" t="s">
        <v>136</v>
      </c>
      <c r="C241" t="s">
        <v>204</v>
      </c>
      <c r="D241" s="1" t="s">
        <v>157</v>
      </c>
      <c r="E241" s="25">
        <v>79.875</v>
      </c>
      <c r="F241" s="25">
        <v>3.9937499999999999</v>
      </c>
      <c r="G241" s="25">
        <v>2.2999999999999998</v>
      </c>
      <c r="H241" s="25">
        <v>0.14374999999999999</v>
      </c>
      <c r="I241">
        <v>45</v>
      </c>
      <c r="J241">
        <f t="shared" si="6"/>
        <v>260</v>
      </c>
      <c r="K241">
        <f t="shared" si="7"/>
        <v>9</v>
      </c>
    </row>
    <row r="242" spans="1:11" x14ac:dyDescent="0.3">
      <c r="A242" s="15">
        <v>20262</v>
      </c>
      <c r="B242" s="17" t="s">
        <v>137</v>
      </c>
      <c r="C242" s="14" t="s">
        <v>204</v>
      </c>
      <c r="D242" s="15" t="s">
        <v>157</v>
      </c>
      <c r="E242" s="26">
        <v>85.2</v>
      </c>
      <c r="F242" s="26">
        <v>4.26</v>
      </c>
      <c r="G242" s="26">
        <v>2.8</v>
      </c>
      <c r="H242" s="26">
        <v>0.17499999999999999</v>
      </c>
      <c r="I242" s="14">
        <v>50</v>
      </c>
      <c r="J242" s="14">
        <f t="shared" si="6"/>
        <v>298</v>
      </c>
      <c r="K242" s="14">
        <f t="shared" si="7"/>
        <v>12</v>
      </c>
    </row>
    <row r="243" spans="1:11" x14ac:dyDescent="0.3">
      <c r="A243" s="1">
        <v>20263</v>
      </c>
      <c r="B243" s="8" t="s">
        <v>126</v>
      </c>
      <c r="C243" t="s">
        <v>205</v>
      </c>
      <c r="D243" s="1" t="s">
        <v>145</v>
      </c>
      <c r="E243" s="25">
        <v>50.416670000000003</v>
      </c>
      <c r="F243" s="25">
        <v>2.5208330000000001</v>
      </c>
      <c r="G243" s="25">
        <v>5.0416670000000003</v>
      </c>
      <c r="H243" s="25">
        <v>0.315104</v>
      </c>
      <c r="I243">
        <v>25</v>
      </c>
      <c r="J243">
        <f t="shared" si="6"/>
        <v>113</v>
      </c>
      <c r="K243">
        <f t="shared" si="7"/>
        <v>13</v>
      </c>
    </row>
    <row r="244" spans="1:11" x14ac:dyDescent="0.3">
      <c r="A244" s="1">
        <v>20264</v>
      </c>
      <c r="B244" s="8" t="s">
        <v>128</v>
      </c>
      <c r="C244" t="s">
        <v>205</v>
      </c>
      <c r="D244" s="1" t="s">
        <v>145</v>
      </c>
      <c r="E244" s="25">
        <v>55</v>
      </c>
      <c r="F244" s="25">
        <v>2.75</v>
      </c>
      <c r="G244" s="25">
        <v>5.5</v>
      </c>
      <c r="H244" s="25">
        <v>0.34375</v>
      </c>
      <c r="I244">
        <v>30</v>
      </c>
      <c r="J244">
        <f t="shared" si="6"/>
        <v>138</v>
      </c>
      <c r="K244">
        <f t="shared" si="7"/>
        <v>16</v>
      </c>
    </row>
    <row r="245" spans="1:11" x14ac:dyDescent="0.3">
      <c r="A245" s="15">
        <v>20265</v>
      </c>
      <c r="B245" s="17" t="s">
        <v>129</v>
      </c>
      <c r="C245" s="14" t="s">
        <v>205</v>
      </c>
      <c r="D245" s="15" t="s">
        <v>145</v>
      </c>
      <c r="E245" s="26">
        <v>60.357140000000001</v>
      </c>
      <c r="F245" s="26">
        <v>3.0178569999999998</v>
      </c>
      <c r="G245" s="26">
        <v>6.0357139999999996</v>
      </c>
      <c r="H245" s="26">
        <v>0.37723200000000001</v>
      </c>
      <c r="I245" s="14">
        <v>35</v>
      </c>
      <c r="J245" s="14">
        <f t="shared" si="6"/>
        <v>166</v>
      </c>
      <c r="K245" s="14">
        <f t="shared" si="7"/>
        <v>19</v>
      </c>
    </row>
    <row r="246" spans="1:11" x14ac:dyDescent="0.3">
      <c r="A246" s="1">
        <v>20266</v>
      </c>
      <c r="B246" s="9" t="s">
        <v>134</v>
      </c>
      <c r="C246" t="s">
        <v>206</v>
      </c>
      <c r="D246" s="1" t="s">
        <v>114</v>
      </c>
      <c r="E246" s="25">
        <v>67.112499999999997</v>
      </c>
      <c r="F246" s="25">
        <v>3.3556249999999999</v>
      </c>
      <c r="G246" s="25">
        <v>3.9</v>
      </c>
      <c r="H246" s="25">
        <v>0.24374999999999999</v>
      </c>
      <c r="I246">
        <v>35</v>
      </c>
      <c r="J246">
        <f t="shared" si="6"/>
        <v>185</v>
      </c>
      <c r="K246">
        <f t="shared" si="7"/>
        <v>12</v>
      </c>
    </row>
    <row r="247" spans="1:11" x14ac:dyDescent="0.3">
      <c r="A247" s="1">
        <v>20267</v>
      </c>
      <c r="B247" s="9" t="s">
        <v>135</v>
      </c>
      <c r="C247" t="s">
        <v>206</v>
      </c>
      <c r="D247" s="1" t="s">
        <v>114</v>
      </c>
      <c r="E247" s="25">
        <v>72.275000000000006</v>
      </c>
      <c r="F247" s="25">
        <v>3.61375</v>
      </c>
      <c r="G247" s="25">
        <v>4.4000000000000004</v>
      </c>
      <c r="H247" s="25">
        <v>0.27500000000000002</v>
      </c>
      <c r="I247">
        <v>40</v>
      </c>
      <c r="J247">
        <f t="shared" si="6"/>
        <v>217</v>
      </c>
      <c r="K247">
        <f t="shared" si="7"/>
        <v>15</v>
      </c>
    </row>
    <row r="248" spans="1:11" x14ac:dyDescent="0.3">
      <c r="A248" s="1">
        <v>20268</v>
      </c>
      <c r="B248" s="9" t="s">
        <v>136</v>
      </c>
      <c r="C248" t="s">
        <v>206</v>
      </c>
      <c r="D248" s="1" t="s">
        <v>114</v>
      </c>
      <c r="E248" s="25">
        <v>77.4375</v>
      </c>
      <c r="F248" s="25">
        <v>3.8718750000000002</v>
      </c>
      <c r="G248" s="25">
        <v>4.9000000000000004</v>
      </c>
      <c r="H248" s="25">
        <v>0.30625000000000002</v>
      </c>
      <c r="I248">
        <v>45</v>
      </c>
      <c r="J248">
        <f t="shared" si="6"/>
        <v>252</v>
      </c>
      <c r="K248">
        <f t="shared" si="7"/>
        <v>19</v>
      </c>
    </row>
    <row r="249" spans="1:11" x14ac:dyDescent="0.3">
      <c r="A249" s="15">
        <v>20269</v>
      </c>
      <c r="B249" s="17" t="s">
        <v>137</v>
      </c>
      <c r="C249" s="14" t="s">
        <v>206</v>
      </c>
      <c r="D249" s="15" t="s">
        <v>114</v>
      </c>
      <c r="E249" s="26">
        <v>82.6</v>
      </c>
      <c r="F249" s="26">
        <v>4.13</v>
      </c>
      <c r="G249" s="26">
        <v>5.4</v>
      </c>
      <c r="H249" s="26">
        <v>0.33750000000000002</v>
      </c>
      <c r="I249" s="14">
        <v>50</v>
      </c>
      <c r="J249" s="14">
        <f t="shared" si="6"/>
        <v>289</v>
      </c>
      <c r="K249" s="14">
        <f t="shared" si="7"/>
        <v>22</v>
      </c>
    </row>
    <row r="250" spans="1:11" x14ac:dyDescent="0.3">
      <c r="A250" s="1">
        <v>20270</v>
      </c>
      <c r="B250" s="9" t="s">
        <v>134</v>
      </c>
      <c r="C250" t="s">
        <v>207</v>
      </c>
      <c r="D250" s="1" t="s">
        <v>114</v>
      </c>
      <c r="E250" s="25">
        <v>60.357140000000001</v>
      </c>
      <c r="F250" s="25">
        <v>3.0178569999999998</v>
      </c>
      <c r="G250" s="25">
        <v>6.0357139999999996</v>
      </c>
      <c r="H250" s="25">
        <v>0.37723200000000001</v>
      </c>
      <c r="I250">
        <v>35</v>
      </c>
      <c r="J250">
        <f t="shared" si="6"/>
        <v>166</v>
      </c>
      <c r="K250">
        <f t="shared" si="7"/>
        <v>19</v>
      </c>
    </row>
    <row r="251" spans="1:11" x14ac:dyDescent="0.3">
      <c r="A251" s="1">
        <v>20271</v>
      </c>
      <c r="B251" s="9" t="s">
        <v>135</v>
      </c>
      <c r="C251" t="s">
        <v>207</v>
      </c>
      <c r="D251" s="1" t="s">
        <v>114</v>
      </c>
      <c r="E251" s="25">
        <v>65</v>
      </c>
      <c r="F251" s="25">
        <v>3.25</v>
      </c>
      <c r="G251" s="25">
        <v>6.5</v>
      </c>
      <c r="H251" s="25">
        <v>0.40625</v>
      </c>
      <c r="I251">
        <v>40</v>
      </c>
      <c r="J251">
        <f t="shared" si="6"/>
        <v>195</v>
      </c>
      <c r="K251">
        <f t="shared" si="7"/>
        <v>23</v>
      </c>
    </row>
    <row r="252" spans="1:11" x14ac:dyDescent="0.3">
      <c r="A252" s="1">
        <v>20272</v>
      </c>
      <c r="B252" s="9" t="s">
        <v>136</v>
      </c>
      <c r="C252" t="s">
        <v>207</v>
      </c>
      <c r="D252" s="1" t="s">
        <v>114</v>
      </c>
      <c r="E252" s="25">
        <v>69.642859999999999</v>
      </c>
      <c r="F252" s="25">
        <v>3.4821430000000002</v>
      </c>
      <c r="G252" s="25">
        <v>6.9642860000000004</v>
      </c>
      <c r="H252" s="25">
        <v>0.43526799999999999</v>
      </c>
      <c r="I252">
        <v>45</v>
      </c>
      <c r="J252">
        <f t="shared" si="6"/>
        <v>226</v>
      </c>
      <c r="K252">
        <f t="shared" si="7"/>
        <v>27</v>
      </c>
    </row>
    <row r="253" spans="1:11" x14ac:dyDescent="0.3">
      <c r="A253" s="15">
        <v>20273</v>
      </c>
      <c r="B253" s="17" t="s">
        <v>137</v>
      </c>
      <c r="C253" s="14" t="s">
        <v>207</v>
      </c>
      <c r="D253" s="15" t="s">
        <v>114</v>
      </c>
      <c r="E253" s="26">
        <v>75</v>
      </c>
      <c r="F253" s="26">
        <v>3.75</v>
      </c>
      <c r="G253" s="26">
        <v>7.5</v>
      </c>
      <c r="H253" s="26">
        <v>0.46875</v>
      </c>
      <c r="I253" s="14">
        <v>50</v>
      </c>
      <c r="J253" s="14">
        <f t="shared" si="6"/>
        <v>263</v>
      </c>
      <c r="K253" s="14">
        <f t="shared" si="7"/>
        <v>31</v>
      </c>
    </row>
    <row r="254" spans="1:11" x14ac:dyDescent="0.3">
      <c r="A254" s="1">
        <v>20274</v>
      </c>
      <c r="B254" s="8" t="s">
        <v>126</v>
      </c>
      <c r="C254" t="s">
        <v>208</v>
      </c>
      <c r="D254" s="1" t="s">
        <v>114</v>
      </c>
      <c r="E254" s="25">
        <v>55</v>
      </c>
      <c r="F254" s="25">
        <v>2.75</v>
      </c>
      <c r="G254" s="25">
        <v>5.5</v>
      </c>
      <c r="H254" s="25">
        <v>0.34375</v>
      </c>
      <c r="I254">
        <v>25</v>
      </c>
      <c r="J254">
        <f t="shared" si="6"/>
        <v>124</v>
      </c>
      <c r="K254">
        <f t="shared" si="7"/>
        <v>14</v>
      </c>
    </row>
    <row r="255" spans="1:11" x14ac:dyDescent="0.3">
      <c r="A255" s="1">
        <v>20275</v>
      </c>
      <c r="B255" s="8" t="s">
        <v>128</v>
      </c>
      <c r="C255" t="s">
        <v>208</v>
      </c>
      <c r="D255" s="1" t="s">
        <v>114</v>
      </c>
      <c r="E255" s="25">
        <v>60</v>
      </c>
      <c r="F255" s="25">
        <v>3</v>
      </c>
      <c r="G255" s="25">
        <v>6</v>
      </c>
      <c r="H255" s="25">
        <v>0.375</v>
      </c>
      <c r="I255">
        <v>30</v>
      </c>
      <c r="J255">
        <f t="shared" si="6"/>
        <v>150</v>
      </c>
      <c r="K255">
        <f t="shared" si="7"/>
        <v>17</v>
      </c>
    </row>
    <row r="256" spans="1:11" x14ac:dyDescent="0.3">
      <c r="A256" s="15">
        <v>20276</v>
      </c>
      <c r="B256" s="17" t="s">
        <v>129</v>
      </c>
      <c r="C256" s="14" t="s">
        <v>208</v>
      </c>
      <c r="D256" s="15" t="s">
        <v>114</v>
      </c>
      <c r="E256" s="26">
        <v>65</v>
      </c>
      <c r="F256" s="26">
        <v>3.25</v>
      </c>
      <c r="G256" s="26">
        <v>6.5</v>
      </c>
      <c r="H256" s="26">
        <v>0.40625</v>
      </c>
      <c r="I256" s="14">
        <v>35</v>
      </c>
      <c r="J256" s="14">
        <f t="shared" si="6"/>
        <v>179</v>
      </c>
      <c r="K256" s="14">
        <f t="shared" si="7"/>
        <v>21</v>
      </c>
    </row>
    <row r="257" spans="1:11" x14ac:dyDescent="0.3">
      <c r="A257" s="1">
        <v>20277</v>
      </c>
      <c r="B257" s="9" t="s">
        <v>134</v>
      </c>
      <c r="C257" t="s">
        <v>209</v>
      </c>
      <c r="D257" s="1" t="s">
        <v>145</v>
      </c>
      <c r="E257" s="25">
        <v>63.943750000000001</v>
      </c>
      <c r="F257" s="25">
        <v>3.1971880000000001</v>
      </c>
      <c r="G257" s="25">
        <v>7.8</v>
      </c>
      <c r="H257" s="25">
        <v>0.48749999999999999</v>
      </c>
      <c r="I257">
        <v>35</v>
      </c>
      <c r="J257">
        <f t="shared" si="6"/>
        <v>176</v>
      </c>
      <c r="K257">
        <f t="shared" si="7"/>
        <v>25</v>
      </c>
    </row>
    <row r="258" spans="1:11" x14ac:dyDescent="0.3">
      <c r="A258" s="1">
        <v>20278</v>
      </c>
      <c r="B258" s="9" t="s">
        <v>135</v>
      </c>
      <c r="C258" t="s">
        <v>209</v>
      </c>
      <c r="D258" s="1" t="s">
        <v>145</v>
      </c>
      <c r="E258" s="25">
        <v>68.862499999999997</v>
      </c>
      <c r="F258" s="25">
        <v>3.4431250000000002</v>
      </c>
      <c r="G258" s="25">
        <v>8.3000000000000007</v>
      </c>
      <c r="H258" s="25">
        <v>0.51875000000000004</v>
      </c>
      <c r="I258">
        <v>40</v>
      </c>
      <c r="J258">
        <f t="shared" si="6"/>
        <v>207</v>
      </c>
      <c r="K258">
        <f t="shared" si="7"/>
        <v>29</v>
      </c>
    </row>
    <row r="259" spans="1:11" x14ac:dyDescent="0.3">
      <c r="A259" s="1">
        <v>20279</v>
      </c>
      <c r="B259" s="9" t="s">
        <v>136</v>
      </c>
      <c r="C259" t="s">
        <v>209</v>
      </c>
      <c r="D259" s="1" t="s">
        <v>145</v>
      </c>
      <c r="E259" s="25">
        <v>73.78125</v>
      </c>
      <c r="F259" s="25">
        <v>3.6890619999999998</v>
      </c>
      <c r="G259" s="25">
        <v>8.8000000000000007</v>
      </c>
      <c r="H259" s="25">
        <v>0.55000000000000004</v>
      </c>
      <c r="I259">
        <v>45</v>
      </c>
      <c r="J259">
        <f t="shared" ref="J259:J322" si="8">ROUND(E259+F259*I259, 0)</f>
        <v>240</v>
      </c>
      <c r="K259">
        <f t="shared" ref="K259:K322" si="9">ROUND(G259+H259*I259,0)</f>
        <v>34</v>
      </c>
    </row>
    <row r="260" spans="1:11" x14ac:dyDescent="0.3">
      <c r="A260" s="15">
        <v>20280</v>
      </c>
      <c r="B260" s="17" t="s">
        <v>137</v>
      </c>
      <c r="C260" s="14" t="s">
        <v>209</v>
      </c>
      <c r="D260" s="15" t="s">
        <v>145</v>
      </c>
      <c r="E260" s="26">
        <v>78.7</v>
      </c>
      <c r="F260" s="26">
        <v>3.9350000000000001</v>
      </c>
      <c r="G260" s="26">
        <v>9.3000000000000007</v>
      </c>
      <c r="H260" s="26">
        <v>0.58125000000000004</v>
      </c>
      <c r="I260" s="14">
        <v>50</v>
      </c>
      <c r="J260" s="14">
        <f t="shared" si="8"/>
        <v>275</v>
      </c>
      <c r="K260" s="14">
        <f t="shared" si="9"/>
        <v>38</v>
      </c>
    </row>
    <row r="261" spans="1:11" x14ac:dyDescent="0.3">
      <c r="A261" s="1">
        <v>20281</v>
      </c>
      <c r="B261" s="9" t="s">
        <v>134</v>
      </c>
      <c r="C261" t="s">
        <v>210</v>
      </c>
      <c r="D261" s="1" t="s">
        <v>145</v>
      </c>
      <c r="E261" s="25">
        <v>68.168750000000003</v>
      </c>
      <c r="F261" s="25">
        <v>3.4084370000000002</v>
      </c>
      <c r="G261" s="25">
        <v>2.6</v>
      </c>
      <c r="H261" s="25">
        <v>0.16250000000000001</v>
      </c>
      <c r="I261">
        <v>35</v>
      </c>
      <c r="J261">
        <f t="shared" si="8"/>
        <v>187</v>
      </c>
      <c r="K261">
        <f t="shared" si="9"/>
        <v>8</v>
      </c>
    </row>
    <row r="262" spans="1:11" x14ac:dyDescent="0.3">
      <c r="A262" s="1">
        <v>20282</v>
      </c>
      <c r="B262" s="9" t="s">
        <v>135</v>
      </c>
      <c r="C262" t="s">
        <v>210</v>
      </c>
      <c r="D262" s="1" t="s">
        <v>145</v>
      </c>
      <c r="E262" s="25">
        <v>73.412499999999994</v>
      </c>
      <c r="F262" s="25">
        <v>3.6706249999999998</v>
      </c>
      <c r="G262" s="25">
        <v>3.1</v>
      </c>
      <c r="H262" s="25">
        <v>0.19375000000000001</v>
      </c>
      <c r="I262">
        <v>40</v>
      </c>
      <c r="J262">
        <f t="shared" si="8"/>
        <v>220</v>
      </c>
      <c r="K262">
        <f t="shared" si="9"/>
        <v>11</v>
      </c>
    </row>
    <row r="263" spans="1:11" x14ac:dyDescent="0.3">
      <c r="A263" s="1">
        <v>20283</v>
      </c>
      <c r="B263" s="9" t="s">
        <v>136</v>
      </c>
      <c r="C263" t="s">
        <v>210</v>
      </c>
      <c r="D263" s="1" t="s">
        <v>145</v>
      </c>
      <c r="E263" s="25">
        <v>78.65625</v>
      </c>
      <c r="F263" s="25">
        <v>3.9328120000000002</v>
      </c>
      <c r="G263" s="25">
        <v>3.6</v>
      </c>
      <c r="H263" s="25">
        <v>0.22500000000000001</v>
      </c>
      <c r="I263">
        <v>45</v>
      </c>
      <c r="J263">
        <f t="shared" si="8"/>
        <v>256</v>
      </c>
      <c r="K263">
        <f t="shared" si="9"/>
        <v>14</v>
      </c>
    </row>
    <row r="264" spans="1:11" x14ac:dyDescent="0.3">
      <c r="A264" s="15">
        <v>20284</v>
      </c>
      <c r="B264" s="17" t="s">
        <v>137</v>
      </c>
      <c r="C264" s="14" t="s">
        <v>210</v>
      </c>
      <c r="D264" s="15" t="s">
        <v>145</v>
      </c>
      <c r="E264" s="26">
        <v>83.9</v>
      </c>
      <c r="F264" s="26">
        <v>4.1950000000000003</v>
      </c>
      <c r="G264" s="26">
        <v>4.0999999999999996</v>
      </c>
      <c r="H264" s="26">
        <v>0.25624999999999998</v>
      </c>
      <c r="I264" s="14">
        <v>50</v>
      </c>
      <c r="J264" s="14">
        <f t="shared" si="8"/>
        <v>294</v>
      </c>
      <c r="K264" s="14">
        <f t="shared" si="9"/>
        <v>17</v>
      </c>
    </row>
    <row r="265" spans="1:11" x14ac:dyDescent="0.3">
      <c r="A265" s="1">
        <v>20285</v>
      </c>
      <c r="B265" s="8" t="s">
        <v>126</v>
      </c>
      <c r="C265" t="s">
        <v>211</v>
      </c>
      <c r="D265" s="1" t="s">
        <v>145</v>
      </c>
      <c r="E265" s="25">
        <v>56.512500000000003</v>
      </c>
      <c r="F265" s="25">
        <v>2.8256250000000001</v>
      </c>
      <c r="G265" s="25">
        <v>3.3</v>
      </c>
      <c r="H265" s="25">
        <v>0.20624999999999999</v>
      </c>
      <c r="I265">
        <v>25</v>
      </c>
      <c r="J265">
        <f t="shared" si="8"/>
        <v>127</v>
      </c>
      <c r="K265">
        <f t="shared" si="9"/>
        <v>8</v>
      </c>
    </row>
    <row r="266" spans="1:11" x14ac:dyDescent="0.3">
      <c r="A266" s="1">
        <v>20286</v>
      </c>
      <c r="B266" s="8" t="s">
        <v>128</v>
      </c>
      <c r="C266" t="s">
        <v>211</v>
      </c>
      <c r="D266" s="1" t="s">
        <v>145</v>
      </c>
      <c r="E266" s="25">
        <v>61.65</v>
      </c>
      <c r="F266" s="25">
        <v>3.0825</v>
      </c>
      <c r="G266" s="25">
        <v>3.8</v>
      </c>
      <c r="H266" s="25">
        <v>0.23749999999999999</v>
      </c>
      <c r="I266">
        <v>30</v>
      </c>
      <c r="J266">
        <f t="shared" si="8"/>
        <v>154</v>
      </c>
      <c r="K266">
        <f t="shared" si="9"/>
        <v>11</v>
      </c>
    </row>
    <row r="267" spans="1:11" x14ac:dyDescent="0.3">
      <c r="A267" s="15">
        <v>20287</v>
      </c>
      <c r="B267" s="17" t="s">
        <v>129</v>
      </c>
      <c r="C267" s="14" t="s">
        <v>211</v>
      </c>
      <c r="D267" s="15" t="s">
        <v>145</v>
      </c>
      <c r="E267" s="26">
        <v>66.787499999999994</v>
      </c>
      <c r="F267" s="26">
        <v>3.339375</v>
      </c>
      <c r="G267" s="26">
        <v>4.3</v>
      </c>
      <c r="H267" s="26">
        <v>0.26874999999999999</v>
      </c>
      <c r="I267" s="14">
        <v>35</v>
      </c>
      <c r="J267" s="14">
        <f t="shared" si="8"/>
        <v>184</v>
      </c>
      <c r="K267" s="14">
        <f t="shared" si="9"/>
        <v>14</v>
      </c>
    </row>
    <row r="268" spans="1:11" x14ac:dyDescent="0.3">
      <c r="A268" s="1">
        <v>20288</v>
      </c>
      <c r="B268" s="9" t="s">
        <v>134</v>
      </c>
      <c r="C268" t="s">
        <v>212</v>
      </c>
      <c r="D268" s="1" t="s">
        <v>157</v>
      </c>
      <c r="E268" s="25">
        <v>63.943750000000001</v>
      </c>
      <c r="F268" s="25">
        <v>3.1971880000000001</v>
      </c>
      <c r="G268" s="25">
        <v>7.8</v>
      </c>
      <c r="H268" s="25">
        <v>0.48749999999999999</v>
      </c>
      <c r="I268">
        <v>35</v>
      </c>
      <c r="J268">
        <f t="shared" si="8"/>
        <v>176</v>
      </c>
      <c r="K268">
        <f t="shared" si="9"/>
        <v>25</v>
      </c>
    </row>
    <row r="269" spans="1:11" x14ac:dyDescent="0.3">
      <c r="A269" s="1">
        <v>20289</v>
      </c>
      <c r="B269" s="9" t="s">
        <v>135</v>
      </c>
      <c r="C269" t="s">
        <v>212</v>
      </c>
      <c r="D269" s="1" t="s">
        <v>157</v>
      </c>
      <c r="E269" s="25">
        <v>68.862499999999997</v>
      </c>
      <c r="F269" s="25">
        <v>3.4431250000000002</v>
      </c>
      <c r="G269" s="25">
        <v>8.3000000000000007</v>
      </c>
      <c r="H269" s="25">
        <v>0.51875000000000004</v>
      </c>
      <c r="I269">
        <v>40</v>
      </c>
      <c r="J269">
        <f t="shared" si="8"/>
        <v>207</v>
      </c>
      <c r="K269">
        <f t="shared" si="9"/>
        <v>29</v>
      </c>
    </row>
    <row r="270" spans="1:11" x14ac:dyDescent="0.3">
      <c r="A270" s="1">
        <v>20290</v>
      </c>
      <c r="B270" s="9" t="s">
        <v>136</v>
      </c>
      <c r="C270" t="s">
        <v>212</v>
      </c>
      <c r="D270" s="1" t="s">
        <v>157</v>
      </c>
      <c r="E270" s="25">
        <v>73.78125</v>
      </c>
      <c r="F270" s="25">
        <v>3.6890619999999998</v>
      </c>
      <c r="G270" s="25">
        <v>8.8000000000000007</v>
      </c>
      <c r="H270" s="25">
        <v>0.55000000000000004</v>
      </c>
      <c r="I270">
        <v>45</v>
      </c>
      <c r="J270">
        <f t="shared" si="8"/>
        <v>240</v>
      </c>
      <c r="K270">
        <f t="shared" si="9"/>
        <v>34</v>
      </c>
    </row>
    <row r="271" spans="1:11" x14ac:dyDescent="0.3">
      <c r="A271" s="15">
        <v>20291</v>
      </c>
      <c r="B271" s="17" t="s">
        <v>137</v>
      </c>
      <c r="C271" s="14" t="s">
        <v>212</v>
      </c>
      <c r="D271" s="15" t="s">
        <v>157</v>
      </c>
      <c r="E271" s="26">
        <v>78.7</v>
      </c>
      <c r="F271" s="26">
        <v>3.9350000000000001</v>
      </c>
      <c r="G271" s="26">
        <v>9.3000000000000007</v>
      </c>
      <c r="H271" s="26">
        <v>0.58125000000000004</v>
      </c>
      <c r="I271" s="14">
        <v>50</v>
      </c>
      <c r="J271" s="14">
        <f t="shared" si="8"/>
        <v>275</v>
      </c>
      <c r="K271" s="14">
        <f t="shared" si="9"/>
        <v>38</v>
      </c>
    </row>
    <row r="272" spans="1:11" x14ac:dyDescent="0.3">
      <c r="A272" s="1">
        <v>20292</v>
      </c>
      <c r="B272" s="9" t="s">
        <v>134</v>
      </c>
      <c r="C272" t="s">
        <v>213</v>
      </c>
      <c r="D272" s="1" t="s">
        <v>157</v>
      </c>
      <c r="E272" s="25">
        <v>69.224999999999994</v>
      </c>
      <c r="F272" s="25">
        <v>3.4612500000000002</v>
      </c>
      <c r="G272" s="25">
        <v>1.3</v>
      </c>
      <c r="H272" s="25">
        <v>8.1250000000000003E-2</v>
      </c>
      <c r="I272">
        <v>35</v>
      </c>
      <c r="J272">
        <f t="shared" si="8"/>
        <v>190</v>
      </c>
      <c r="K272">
        <f t="shared" si="9"/>
        <v>4</v>
      </c>
    </row>
    <row r="273" spans="1:11" x14ac:dyDescent="0.3">
      <c r="A273" s="1">
        <v>20293</v>
      </c>
      <c r="B273" s="9" t="s">
        <v>135</v>
      </c>
      <c r="C273" t="s">
        <v>213</v>
      </c>
      <c r="D273" s="1" t="s">
        <v>157</v>
      </c>
      <c r="E273" s="25">
        <v>74.55</v>
      </c>
      <c r="F273" s="25">
        <v>3.7275</v>
      </c>
      <c r="G273" s="25">
        <v>1.8</v>
      </c>
      <c r="H273" s="25">
        <v>0.1125</v>
      </c>
      <c r="I273">
        <v>40</v>
      </c>
      <c r="J273">
        <f t="shared" si="8"/>
        <v>224</v>
      </c>
      <c r="K273">
        <f t="shared" si="9"/>
        <v>6</v>
      </c>
    </row>
    <row r="274" spans="1:11" x14ac:dyDescent="0.3">
      <c r="A274" s="1">
        <v>20294</v>
      </c>
      <c r="B274" s="9" t="s">
        <v>136</v>
      </c>
      <c r="C274" t="s">
        <v>213</v>
      </c>
      <c r="D274" s="1" t="s">
        <v>157</v>
      </c>
      <c r="E274" s="25">
        <v>79.875</v>
      </c>
      <c r="F274" s="25">
        <v>3.9937499999999999</v>
      </c>
      <c r="G274" s="25">
        <v>2.2999999999999998</v>
      </c>
      <c r="H274" s="25">
        <v>0.14374999999999999</v>
      </c>
      <c r="I274">
        <v>45</v>
      </c>
      <c r="J274">
        <f t="shared" si="8"/>
        <v>260</v>
      </c>
      <c r="K274">
        <f t="shared" si="9"/>
        <v>9</v>
      </c>
    </row>
    <row r="275" spans="1:11" x14ac:dyDescent="0.3">
      <c r="A275" s="15">
        <v>20295</v>
      </c>
      <c r="B275" s="17" t="s">
        <v>137</v>
      </c>
      <c r="C275" s="14" t="s">
        <v>213</v>
      </c>
      <c r="D275" s="15" t="s">
        <v>157</v>
      </c>
      <c r="E275" s="26">
        <v>85.2</v>
      </c>
      <c r="F275" s="26">
        <v>4.26</v>
      </c>
      <c r="G275" s="26">
        <v>2.8</v>
      </c>
      <c r="H275" s="26">
        <v>0.17499999999999999</v>
      </c>
      <c r="I275" s="14">
        <v>50</v>
      </c>
      <c r="J275" s="14">
        <f t="shared" si="8"/>
        <v>298</v>
      </c>
      <c r="K275" s="14">
        <f t="shared" si="9"/>
        <v>12</v>
      </c>
    </row>
    <row r="276" spans="1:11" x14ac:dyDescent="0.3">
      <c r="A276" s="1">
        <v>20296</v>
      </c>
      <c r="B276" s="8" t="s">
        <v>126</v>
      </c>
      <c r="C276" t="s">
        <v>214</v>
      </c>
      <c r="D276" s="1" t="s">
        <v>157</v>
      </c>
      <c r="E276" s="25">
        <v>51.975000000000001</v>
      </c>
      <c r="F276" s="25">
        <v>2.5987499999999999</v>
      </c>
      <c r="G276" s="25">
        <v>9.9</v>
      </c>
      <c r="H276" s="25">
        <v>0.61875000000000002</v>
      </c>
      <c r="I276">
        <v>25</v>
      </c>
      <c r="J276">
        <f t="shared" si="8"/>
        <v>117</v>
      </c>
      <c r="K276">
        <f t="shared" si="9"/>
        <v>25</v>
      </c>
    </row>
    <row r="277" spans="1:11" x14ac:dyDescent="0.3">
      <c r="A277" s="1">
        <v>20297</v>
      </c>
      <c r="B277" s="8" t="s">
        <v>128</v>
      </c>
      <c r="C277" t="s">
        <v>214</v>
      </c>
      <c r="D277" s="1" t="s">
        <v>157</v>
      </c>
      <c r="E277" s="25">
        <v>56.7</v>
      </c>
      <c r="F277" s="25">
        <v>2.835</v>
      </c>
      <c r="G277" s="25">
        <v>10.4</v>
      </c>
      <c r="H277" s="25">
        <v>0.65</v>
      </c>
      <c r="I277">
        <v>30</v>
      </c>
      <c r="J277">
        <f t="shared" si="8"/>
        <v>142</v>
      </c>
      <c r="K277">
        <f t="shared" si="9"/>
        <v>30</v>
      </c>
    </row>
    <row r="278" spans="1:11" x14ac:dyDescent="0.3">
      <c r="A278" s="15">
        <v>20298</v>
      </c>
      <c r="B278" s="17" t="s">
        <v>129</v>
      </c>
      <c r="C278" s="14" t="s">
        <v>214</v>
      </c>
      <c r="D278" s="15" t="s">
        <v>157</v>
      </c>
      <c r="E278" s="26">
        <v>61.424999999999997</v>
      </c>
      <c r="F278" s="26">
        <v>3.07125</v>
      </c>
      <c r="G278" s="26">
        <v>10.9</v>
      </c>
      <c r="H278" s="26">
        <v>0.68125000000000002</v>
      </c>
      <c r="I278" s="14">
        <v>35</v>
      </c>
      <c r="J278" s="14">
        <f t="shared" si="8"/>
        <v>169</v>
      </c>
      <c r="K278" s="14">
        <f t="shared" si="9"/>
        <v>35</v>
      </c>
    </row>
    <row r="279" spans="1:11" x14ac:dyDescent="0.3">
      <c r="A279" s="1">
        <v>20299</v>
      </c>
      <c r="B279" s="6" t="s">
        <v>183</v>
      </c>
      <c r="C279" t="s">
        <v>215</v>
      </c>
      <c r="D279" s="1" t="s">
        <v>168</v>
      </c>
      <c r="E279" s="25">
        <v>35</v>
      </c>
      <c r="F279" s="25">
        <v>1.75</v>
      </c>
      <c r="G279" s="25">
        <v>3.5</v>
      </c>
      <c r="H279" s="25">
        <v>0.21875</v>
      </c>
      <c r="I279">
        <v>5</v>
      </c>
      <c r="J279">
        <f t="shared" si="8"/>
        <v>44</v>
      </c>
      <c r="K279">
        <f t="shared" si="9"/>
        <v>5</v>
      </c>
    </row>
    <row r="280" spans="1:11" x14ac:dyDescent="0.3">
      <c r="A280" s="1">
        <v>20300</v>
      </c>
      <c r="B280" s="6" t="s">
        <v>184</v>
      </c>
      <c r="C280" t="s">
        <v>215</v>
      </c>
      <c r="D280" s="1" t="s">
        <v>168</v>
      </c>
      <c r="E280" s="25">
        <v>40</v>
      </c>
      <c r="F280" s="25">
        <v>2</v>
      </c>
      <c r="G280" s="25">
        <v>4</v>
      </c>
      <c r="H280" s="25">
        <v>0.25</v>
      </c>
      <c r="I280">
        <v>10</v>
      </c>
      <c r="J280">
        <f t="shared" si="8"/>
        <v>60</v>
      </c>
      <c r="K280">
        <f t="shared" si="9"/>
        <v>7</v>
      </c>
    </row>
    <row r="281" spans="1:11" x14ac:dyDescent="0.3">
      <c r="A281" s="1">
        <v>20301</v>
      </c>
      <c r="B281" s="8" t="s">
        <v>182</v>
      </c>
      <c r="C281" t="s">
        <v>215</v>
      </c>
      <c r="D281" s="1" t="s">
        <v>168</v>
      </c>
      <c r="E281" s="25">
        <v>45</v>
      </c>
      <c r="F281" s="25">
        <v>2.25</v>
      </c>
      <c r="G281" s="25">
        <v>4.5</v>
      </c>
      <c r="H281" s="25">
        <v>0.28125</v>
      </c>
      <c r="I281">
        <v>15</v>
      </c>
      <c r="J281">
        <f t="shared" si="8"/>
        <v>79</v>
      </c>
      <c r="K281">
        <f t="shared" si="9"/>
        <v>9</v>
      </c>
    </row>
    <row r="282" spans="1:11" x14ac:dyDescent="0.3">
      <c r="A282" s="1">
        <v>20302</v>
      </c>
      <c r="B282" s="8" t="s">
        <v>181</v>
      </c>
      <c r="C282" t="s">
        <v>215</v>
      </c>
      <c r="D282" s="1" t="s">
        <v>168</v>
      </c>
      <c r="E282" s="25">
        <v>50</v>
      </c>
      <c r="F282" s="25">
        <v>2.5</v>
      </c>
      <c r="G282" s="25">
        <v>5</v>
      </c>
      <c r="H282" s="25">
        <v>0.3125</v>
      </c>
      <c r="I282">
        <v>20</v>
      </c>
      <c r="J282">
        <f t="shared" si="8"/>
        <v>100</v>
      </c>
      <c r="K282">
        <f t="shared" si="9"/>
        <v>11</v>
      </c>
    </row>
    <row r="283" spans="1:11" x14ac:dyDescent="0.3">
      <c r="A283" s="1">
        <v>20303</v>
      </c>
      <c r="B283" s="8" t="s">
        <v>126</v>
      </c>
      <c r="C283" t="s">
        <v>215</v>
      </c>
      <c r="D283" s="1" t="s">
        <v>168</v>
      </c>
      <c r="E283" s="25">
        <v>52.25</v>
      </c>
      <c r="F283" s="25">
        <v>2.3512499999999998</v>
      </c>
      <c r="G283" s="25">
        <v>5.2249999999999996</v>
      </c>
      <c r="H283" s="25">
        <v>0.32656200000000002</v>
      </c>
      <c r="I283">
        <v>25</v>
      </c>
      <c r="J283">
        <f t="shared" si="8"/>
        <v>111</v>
      </c>
      <c r="K283">
        <f t="shared" si="9"/>
        <v>13</v>
      </c>
    </row>
    <row r="284" spans="1:11" x14ac:dyDescent="0.3">
      <c r="A284" s="1">
        <v>20304</v>
      </c>
      <c r="B284" s="8" t="s">
        <v>128</v>
      </c>
      <c r="C284" t="s">
        <v>215</v>
      </c>
      <c r="D284" s="1" t="s">
        <v>168</v>
      </c>
      <c r="E284" s="25">
        <v>55</v>
      </c>
      <c r="F284" s="25">
        <v>2.4750000000000001</v>
      </c>
      <c r="G284" s="25">
        <v>5.5</v>
      </c>
      <c r="H284" s="25">
        <v>0.34375</v>
      </c>
      <c r="I284">
        <v>30</v>
      </c>
      <c r="J284">
        <f t="shared" si="8"/>
        <v>129</v>
      </c>
      <c r="K284">
        <f t="shared" si="9"/>
        <v>16</v>
      </c>
    </row>
    <row r="285" spans="1:11" s="14" customFormat="1" x14ac:dyDescent="0.3">
      <c r="A285" s="15">
        <v>20305</v>
      </c>
      <c r="B285" s="17" t="s">
        <v>129</v>
      </c>
      <c r="C285" s="14" t="s">
        <v>215</v>
      </c>
      <c r="D285" s="15" t="s">
        <v>168</v>
      </c>
      <c r="E285" s="26">
        <v>60.357140000000001</v>
      </c>
      <c r="F285" s="26">
        <v>2.7160709999999999</v>
      </c>
      <c r="G285" s="26">
        <v>6.0357139999999996</v>
      </c>
      <c r="H285" s="26">
        <v>0.37723200000000001</v>
      </c>
      <c r="I285" s="14">
        <v>35</v>
      </c>
      <c r="J285" s="14">
        <f t="shared" si="8"/>
        <v>155</v>
      </c>
      <c r="K285" s="14">
        <f t="shared" si="9"/>
        <v>19</v>
      </c>
    </row>
    <row r="286" spans="1:11" x14ac:dyDescent="0.3">
      <c r="A286" s="1">
        <v>20306</v>
      </c>
      <c r="B286" s="9" t="s">
        <v>134</v>
      </c>
      <c r="C286" t="s">
        <v>216</v>
      </c>
      <c r="D286" s="1" t="s">
        <v>168</v>
      </c>
      <c r="E286" s="25">
        <v>63.299550000000004</v>
      </c>
      <c r="F286" s="25">
        <v>3.1649780000000001</v>
      </c>
      <c r="G286" s="25">
        <v>2.4142860000000002</v>
      </c>
      <c r="H286" s="25">
        <v>0.150893</v>
      </c>
      <c r="I286">
        <v>35</v>
      </c>
      <c r="J286">
        <f t="shared" si="8"/>
        <v>174</v>
      </c>
      <c r="K286">
        <f t="shared" si="9"/>
        <v>8</v>
      </c>
    </row>
    <row r="287" spans="1:11" x14ac:dyDescent="0.3">
      <c r="A287" s="1">
        <v>20307</v>
      </c>
      <c r="B287" s="9" t="s">
        <v>135</v>
      </c>
      <c r="C287" t="s">
        <v>216</v>
      </c>
      <c r="D287" s="1" t="s">
        <v>168</v>
      </c>
      <c r="E287" s="25">
        <v>68.168750000000003</v>
      </c>
      <c r="F287" s="25">
        <v>3.4084370000000002</v>
      </c>
      <c r="G287" s="25">
        <v>2.878571</v>
      </c>
      <c r="H287" s="25">
        <v>0.17991099999999999</v>
      </c>
      <c r="I287">
        <v>40</v>
      </c>
      <c r="J287">
        <f t="shared" si="8"/>
        <v>205</v>
      </c>
      <c r="K287">
        <f t="shared" si="9"/>
        <v>10</v>
      </c>
    </row>
    <row r="288" spans="1:11" x14ac:dyDescent="0.3">
      <c r="A288" s="1">
        <v>20308</v>
      </c>
      <c r="B288" s="9" t="s">
        <v>136</v>
      </c>
      <c r="C288" t="s">
        <v>216</v>
      </c>
      <c r="D288" s="1" t="s">
        <v>168</v>
      </c>
      <c r="E288" s="25">
        <v>73.037949999999995</v>
      </c>
      <c r="F288" s="25">
        <v>3.6518969999999999</v>
      </c>
      <c r="G288" s="25">
        <v>3.342857</v>
      </c>
      <c r="H288" s="25">
        <v>0.208929</v>
      </c>
      <c r="I288">
        <v>45</v>
      </c>
      <c r="J288">
        <f t="shared" si="8"/>
        <v>237</v>
      </c>
      <c r="K288">
        <f t="shared" si="9"/>
        <v>13</v>
      </c>
    </row>
    <row r="289" spans="1:11" s="14" customFormat="1" x14ac:dyDescent="0.3">
      <c r="A289" s="15">
        <v>20309</v>
      </c>
      <c r="B289" s="17" t="s">
        <v>137</v>
      </c>
      <c r="C289" s="14" t="s">
        <v>216</v>
      </c>
      <c r="D289" s="15" t="s">
        <v>168</v>
      </c>
      <c r="E289" s="26">
        <v>78.65625</v>
      </c>
      <c r="F289" s="26">
        <v>3.9328120000000002</v>
      </c>
      <c r="G289" s="26">
        <v>3.84375</v>
      </c>
      <c r="H289" s="26">
        <v>0.240234</v>
      </c>
      <c r="I289" s="14">
        <v>50</v>
      </c>
      <c r="J289" s="14">
        <f t="shared" si="8"/>
        <v>275</v>
      </c>
      <c r="K289" s="14">
        <f t="shared" si="9"/>
        <v>16</v>
      </c>
    </row>
    <row r="290" spans="1:11" x14ac:dyDescent="0.3">
      <c r="A290" s="1">
        <v>20310</v>
      </c>
      <c r="B290" s="8" t="s">
        <v>126</v>
      </c>
      <c r="C290" t="s">
        <v>217</v>
      </c>
      <c r="D290" s="1" t="s">
        <v>168</v>
      </c>
      <c r="E290" s="25">
        <v>51.109900000000003</v>
      </c>
      <c r="F290" s="25">
        <v>2.5554950000000001</v>
      </c>
      <c r="G290" s="25">
        <v>4.0333329999999998</v>
      </c>
      <c r="H290" s="25">
        <v>0.252083</v>
      </c>
      <c r="I290">
        <v>25</v>
      </c>
      <c r="J290">
        <f t="shared" si="8"/>
        <v>115</v>
      </c>
      <c r="K290">
        <f t="shared" si="9"/>
        <v>10</v>
      </c>
    </row>
    <row r="291" spans="1:11" x14ac:dyDescent="0.3">
      <c r="A291" s="1">
        <v>20311</v>
      </c>
      <c r="B291" s="8" t="s">
        <v>128</v>
      </c>
      <c r="C291" t="s">
        <v>217</v>
      </c>
      <c r="D291" s="1" t="s">
        <v>168</v>
      </c>
      <c r="E291" s="25">
        <v>55.756250000000001</v>
      </c>
      <c r="F291" s="25">
        <v>2.7878120000000002</v>
      </c>
      <c r="G291" s="25">
        <v>4.4916669999999996</v>
      </c>
      <c r="H291" s="25">
        <v>0.28072900000000001</v>
      </c>
      <c r="I291">
        <v>30</v>
      </c>
      <c r="J291">
        <f t="shared" si="8"/>
        <v>139</v>
      </c>
      <c r="K291">
        <f t="shared" si="9"/>
        <v>13</v>
      </c>
    </row>
    <row r="292" spans="1:11" s="14" customFormat="1" x14ac:dyDescent="0.3">
      <c r="A292" s="15">
        <v>20312</v>
      </c>
      <c r="B292" s="17" t="s">
        <v>129</v>
      </c>
      <c r="C292" s="14" t="s">
        <v>217</v>
      </c>
      <c r="D292" s="15" t="s">
        <v>168</v>
      </c>
      <c r="E292" s="26">
        <v>61.187049999999999</v>
      </c>
      <c r="F292" s="26">
        <v>3.0593530000000002</v>
      </c>
      <c r="G292" s="26">
        <v>5.0142860000000002</v>
      </c>
      <c r="H292" s="26">
        <v>0.31339299999999998</v>
      </c>
      <c r="I292" s="14">
        <v>35</v>
      </c>
      <c r="J292" s="14">
        <f t="shared" si="8"/>
        <v>168</v>
      </c>
      <c r="K292" s="14">
        <f t="shared" si="9"/>
        <v>16</v>
      </c>
    </row>
    <row r="293" spans="1:11" x14ac:dyDescent="0.3">
      <c r="A293" s="1">
        <v>20313</v>
      </c>
      <c r="B293" s="8" t="s">
        <v>119</v>
      </c>
      <c r="C293" t="s">
        <v>218</v>
      </c>
      <c r="D293" s="1" t="s">
        <v>168</v>
      </c>
      <c r="E293" s="25">
        <v>47.024999999999999</v>
      </c>
      <c r="F293" s="25">
        <v>2.3512499999999998</v>
      </c>
      <c r="G293" s="25">
        <v>0.9</v>
      </c>
      <c r="H293" s="25">
        <v>5.6250000000000001E-2</v>
      </c>
      <c r="I293">
        <v>15</v>
      </c>
      <c r="J293">
        <f t="shared" si="8"/>
        <v>82</v>
      </c>
      <c r="K293">
        <f t="shared" si="9"/>
        <v>2</v>
      </c>
    </row>
    <row r="294" spans="1:11" x14ac:dyDescent="0.3">
      <c r="A294" s="1">
        <v>20314</v>
      </c>
      <c r="B294" s="8" t="s">
        <v>120</v>
      </c>
      <c r="C294" t="s">
        <v>218</v>
      </c>
      <c r="D294" s="1" t="s">
        <v>168</v>
      </c>
      <c r="E294" s="25">
        <v>52.25</v>
      </c>
      <c r="F294" s="25">
        <v>2.6124999999999998</v>
      </c>
      <c r="G294" s="25">
        <v>1.4</v>
      </c>
      <c r="H294" s="25">
        <v>8.7499999999999994E-2</v>
      </c>
      <c r="I294">
        <v>20</v>
      </c>
      <c r="J294">
        <f t="shared" si="8"/>
        <v>105</v>
      </c>
      <c r="K294">
        <f t="shared" si="9"/>
        <v>3</v>
      </c>
    </row>
    <row r="295" spans="1:11" s="14" customFormat="1" x14ac:dyDescent="0.3">
      <c r="A295" s="15">
        <v>20315</v>
      </c>
      <c r="B295" s="18" t="s">
        <v>121</v>
      </c>
      <c r="C295" s="14" t="s">
        <v>218</v>
      </c>
      <c r="D295" s="15" t="s">
        <v>168</v>
      </c>
      <c r="E295" s="26">
        <v>57.475000000000001</v>
      </c>
      <c r="F295" s="26">
        <v>2.8737499999999998</v>
      </c>
      <c r="G295" s="26">
        <v>1.9</v>
      </c>
      <c r="H295" s="26">
        <v>0.11874999999999999</v>
      </c>
      <c r="I295" s="14">
        <v>25</v>
      </c>
      <c r="J295" s="14">
        <f t="shared" si="8"/>
        <v>129</v>
      </c>
      <c r="K295" s="14">
        <f t="shared" si="9"/>
        <v>5</v>
      </c>
    </row>
    <row r="296" spans="1:11" x14ac:dyDescent="0.3">
      <c r="A296" s="1">
        <v>20316</v>
      </c>
      <c r="B296" s="8" t="s">
        <v>119</v>
      </c>
      <c r="C296" t="s">
        <v>219</v>
      </c>
      <c r="D296" s="1" t="s">
        <v>168</v>
      </c>
      <c r="E296" s="25">
        <v>42.975000000000001</v>
      </c>
      <c r="F296" s="25">
        <v>2.1487500000000002</v>
      </c>
      <c r="G296" s="25">
        <v>8.1</v>
      </c>
      <c r="H296" s="25">
        <v>0.50624999999999998</v>
      </c>
      <c r="I296">
        <v>15</v>
      </c>
      <c r="J296">
        <f t="shared" si="8"/>
        <v>75</v>
      </c>
      <c r="K296">
        <f t="shared" si="9"/>
        <v>16</v>
      </c>
    </row>
    <row r="297" spans="1:11" x14ac:dyDescent="0.3">
      <c r="A297" s="1">
        <v>20317</v>
      </c>
      <c r="B297" s="8" t="s">
        <v>120</v>
      </c>
      <c r="C297" t="s">
        <v>219</v>
      </c>
      <c r="D297" s="1" t="s">
        <v>168</v>
      </c>
      <c r="E297" s="25">
        <v>47.75</v>
      </c>
      <c r="F297" s="25">
        <v>2.3875000000000002</v>
      </c>
      <c r="G297" s="25">
        <v>8.6</v>
      </c>
      <c r="H297" s="25">
        <v>0.53749999999999998</v>
      </c>
      <c r="I297">
        <v>20</v>
      </c>
      <c r="J297">
        <f t="shared" si="8"/>
        <v>96</v>
      </c>
      <c r="K297">
        <f t="shared" si="9"/>
        <v>19</v>
      </c>
    </row>
    <row r="298" spans="1:11" s="14" customFormat="1" x14ac:dyDescent="0.3">
      <c r="A298" s="15">
        <v>20318</v>
      </c>
      <c r="B298" s="18" t="s">
        <v>121</v>
      </c>
      <c r="C298" s="14" t="s">
        <v>219</v>
      </c>
      <c r="D298" s="15" t="s">
        <v>168</v>
      </c>
      <c r="E298" s="26">
        <v>52.524999999999999</v>
      </c>
      <c r="F298" s="26">
        <v>2.6262500000000002</v>
      </c>
      <c r="G298" s="26">
        <v>9.1</v>
      </c>
      <c r="H298" s="26">
        <v>0.56874999999999998</v>
      </c>
      <c r="I298" s="14">
        <v>25</v>
      </c>
      <c r="J298" s="14">
        <f t="shared" si="8"/>
        <v>118</v>
      </c>
      <c r="K298" s="14">
        <f t="shared" si="9"/>
        <v>23</v>
      </c>
    </row>
    <row r="299" spans="1:11" x14ac:dyDescent="0.3">
      <c r="A299" s="1">
        <v>20319</v>
      </c>
      <c r="B299" s="8" t="s">
        <v>126</v>
      </c>
      <c r="C299" t="s">
        <v>220</v>
      </c>
      <c r="D299" s="1" t="s">
        <v>168</v>
      </c>
      <c r="E299" s="25">
        <v>55.756250000000001</v>
      </c>
      <c r="F299" s="25">
        <v>2.7878120000000002</v>
      </c>
      <c r="G299" s="25">
        <v>4.4000000000000004</v>
      </c>
      <c r="H299" s="25">
        <v>0.27500000000000002</v>
      </c>
      <c r="I299">
        <v>25</v>
      </c>
      <c r="J299">
        <f t="shared" si="8"/>
        <v>125</v>
      </c>
      <c r="K299">
        <f t="shared" si="9"/>
        <v>11</v>
      </c>
    </row>
    <row r="300" spans="1:11" x14ac:dyDescent="0.3">
      <c r="A300" s="1">
        <v>20320</v>
      </c>
      <c r="B300" s="8" t="s">
        <v>128</v>
      </c>
      <c r="C300" t="s">
        <v>220</v>
      </c>
      <c r="D300" s="1" t="s">
        <v>168</v>
      </c>
      <c r="E300" s="25">
        <v>60.825000000000003</v>
      </c>
      <c r="F300" s="25">
        <v>3.0412499999999998</v>
      </c>
      <c r="G300" s="25">
        <v>4.9000000000000004</v>
      </c>
      <c r="H300" s="25">
        <v>0.30625000000000002</v>
      </c>
      <c r="I300">
        <v>30</v>
      </c>
      <c r="J300">
        <f t="shared" si="8"/>
        <v>152</v>
      </c>
      <c r="K300">
        <f t="shared" si="9"/>
        <v>14</v>
      </c>
    </row>
    <row r="301" spans="1:11" s="14" customFormat="1" x14ac:dyDescent="0.3">
      <c r="A301" s="15">
        <v>20321</v>
      </c>
      <c r="B301" s="17" t="s">
        <v>129</v>
      </c>
      <c r="C301" s="14" t="s">
        <v>220</v>
      </c>
      <c r="D301" s="15" t="s">
        <v>168</v>
      </c>
      <c r="E301" s="26">
        <v>65.893749999999997</v>
      </c>
      <c r="F301" s="26">
        <v>3.2946879999999998</v>
      </c>
      <c r="G301" s="26">
        <v>5.4</v>
      </c>
      <c r="H301" s="26">
        <v>0.33750000000000002</v>
      </c>
      <c r="I301" s="14">
        <v>35</v>
      </c>
      <c r="J301" s="14">
        <f t="shared" si="8"/>
        <v>181</v>
      </c>
      <c r="K301" s="14">
        <f t="shared" si="9"/>
        <v>17</v>
      </c>
    </row>
    <row r="302" spans="1:11" x14ac:dyDescent="0.3">
      <c r="A302" s="1">
        <v>20322</v>
      </c>
      <c r="B302" s="8" t="s">
        <v>126</v>
      </c>
      <c r="C302" t="s">
        <v>221</v>
      </c>
      <c r="D302" s="1" t="s">
        <v>168</v>
      </c>
      <c r="E302" s="25">
        <v>37.606839999999998</v>
      </c>
      <c r="F302" s="25">
        <v>1.880342</v>
      </c>
      <c r="G302" s="25">
        <v>4.1367520000000004</v>
      </c>
      <c r="H302" s="25">
        <v>0.25854700000000003</v>
      </c>
      <c r="I302">
        <v>25</v>
      </c>
      <c r="J302">
        <f t="shared" si="8"/>
        <v>85</v>
      </c>
      <c r="K302">
        <f t="shared" si="9"/>
        <v>11</v>
      </c>
    </row>
    <row r="303" spans="1:11" x14ac:dyDescent="0.3">
      <c r="A303" s="1">
        <v>20323</v>
      </c>
      <c r="B303" s="8" t="s">
        <v>128</v>
      </c>
      <c r="C303" t="s">
        <v>221</v>
      </c>
      <c r="D303" s="1" t="s">
        <v>168</v>
      </c>
      <c r="E303" s="25">
        <v>41.025640000000003</v>
      </c>
      <c r="F303" s="25">
        <v>2.051282</v>
      </c>
      <c r="G303" s="25">
        <v>4.4672359999999998</v>
      </c>
      <c r="H303" s="25">
        <v>0.27920200000000001</v>
      </c>
      <c r="I303">
        <v>30</v>
      </c>
      <c r="J303">
        <f t="shared" si="8"/>
        <v>103</v>
      </c>
      <c r="K303">
        <f t="shared" si="9"/>
        <v>13</v>
      </c>
    </row>
    <row r="304" spans="1:11" s="14" customFormat="1" x14ac:dyDescent="0.3">
      <c r="A304" s="15">
        <v>20324</v>
      </c>
      <c r="B304" s="17" t="s">
        <v>129</v>
      </c>
      <c r="C304" s="14" t="s">
        <v>221</v>
      </c>
      <c r="D304" s="15" t="s">
        <v>168</v>
      </c>
      <c r="E304" s="26">
        <v>44.44444</v>
      </c>
      <c r="F304" s="26">
        <v>2.2222219999999999</v>
      </c>
      <c r="G304" s="26">
        <v>4.8</v>
      </c>
      <c r="H304" s="26">
        <v>0.3</v>
      </c>
      <c r="I304" s="14">
        <v>35</v>
      </c>
      <c r="J304" s="14">
        <f t="shared" si="8"/>
        <v>122</v>
      </c>
      <c r="K304" s="14">
        <f t="shared" si="9"/>
        <v>15</v>
      </c>
    </row>
    <row r="305" spans="1:11" x14ac:dyDescent="0.3">
      <c r="A305" s="1">
        <v>20325</v>
      </c>
      <c r="B305" s="9" t="s">
        <v>134</v>
      </c>
      <c r="C305" t="s">
        <v>222</v>
      </c>
      <c r="D305" s="1" t="s">
        <v>168</v>
      </c>
      <c r="E305" s="25">
        <v>68.168750000000003</v>
      </c>
      <c r="F305" s="25">
        <v>3.4084370000000002</v>
      </c>
      <c r="G305" s="25">
        <v>2.6</v>
      </c>
      <c r="H305" s="25">
        <v>0.16250000000000001</v>
      </c>
      <c r="I305">
        <v>35</v>
      </c>
      <c r="J305">
        <f t="shared" si="8"/>
        <v>187</v>
      </c>
      <c r="K305">
        <f t="shared" si="9"/>
        <v>8</v>
      </c>
    </row>
    <row r="306" spans="1:11" x14ac:dyDescent="0.3">
      <c r="A306" s="1">
        <v>20326</v>
      </c>
      <c r="B306" s="9" t="s">
        <v>135</v>
      </c>
      <c r="C306" t="s">
        <v>222</v>
      </c>
      <c r="D306" s="1" t="s">
        <v>168</v>
      </c>
      <c r="E306" s="25">
        <v>73.412499999999994</v>
      </c>
      <c r="F306" s="25">
        <v>3.6706249999999998</v>
      </c>
      <c r="G306" s="25">
        <v>3.1</v>
      </c>
      <c r="H306" s="25">
        <v>0.19375000000000001</v>
      </c>
      <c r="I306">
        <v>40</v>
      </c>
      <c r="J306">
        <f t="shared" si="8"/>
        <v>220</v>
      </c>
      <c r="K306">
        <f t="shared" si="9"/>
        <v>11</v>
      </c>
    </row>
    <row r="307" spans="1:11" x14ac:dyDescent="0.3">
      <c r="A307" s="1">
        <v>20327</v>
      </c>
      <c r="B307" s="9" t="s">
        <v>136</v>
      </c>
      <c r="C307" t="s">
        <v>222</v>
      </c>
      <c r="D307" s="1" t="s">
        <v>168</v>
      </c>
      <c r="E307" s="25">
        <v>78.65625</v>
      </c>
      <c r="F307" s="25">
        <v>3.9328120000000002</v>
      </c>
      <c r="G307" s="25">
        <v>3.6</v>
      </c>
      <c r="H307" s="25">
        <v>0.22500000000000001</v>
      </c>
      <c r="I307">
        <v>45</v>
      </c>
      <c r="J307">
        <f t="shared" si="8"/>
        <v>256</v>
      </c>
      <c r="K307">
        <f t="shared" si="9"/>
        <v>14</v>
      </c>
    </row>
    <row r="308" spans="1:11" s="14" customFormat="1" x14ac:dyDescent="0.3">
      <c r="A308" s="15">
        <v>20328</v>
      </c>
      <c r="B308" s="17" t="s">
        <v>137</v>
      </c>
      <c r="C308" s="14" t="s">
        <v>222</v>
      </c>
      <c r="D308" s="15" t="s">
        <v>168</v>
      </c>
      <c r="E308" s="26">
        <v>83.9</v>
      </c>
      <c r="F308" s="26">
        <v>4.1950000000000003</v>
      </c>
      <c r="G308" s="26">
        <v>4.0999999999999996</v>
      </c>
      <c r="H308" s="26">
        <v>0.25624999999999998</v>
      </c>
      <c r="I308" s="14">
        <v>50</v>
      </c>
      <c r="J308" s="14">
        <f t="shared" si="8"/>
        <v>294</v>
      </c>
      <c r="K308" s="14">
        <f t="shared" si="9"/>
        <v>17</v>
      </c>
    </row>
    <row r="309" spans="1:11" x14ac:dyDescent="0.3">
      <c r="A309" s="1">
        <v>20329</v>
      </c>
      <c r="B309" s="9" t="s">
        <v>134</v>
      </c>
      <c r="C309" t="s">
        <v>223</v>
      </c>
      <c r="D309" s="1" t="s">
        <v>168</v>
      </c>
      <c r="E309" s="25">
        <v>65</v>
      </c>
      <c r="F309" s="25">
        <v>3.25</v>
      </c>
      <c r="G309" s="25">
        <v>6.5</v>
      </c>
      <c r="H309" s="25">
        <v>0.40625</v>
      </c>
      <c r="I309">
        <v>35</v>
      </c>
      <c r="J309">
        <f t="shared" si="8"/>
        <v>179</v>
      </c>
      <c r="K309">
        <f t="shared" si="9"/>
        <v>21</v>
      </c>
    </row>
    <row r="310" spans="1:11" x14ac:dyDescent="0.3">
      <c r="A310" s="1">
        <v>20330</v>
      </c>
      <c r="B310" s="9" t="s">
        <v>135</v>
      </c>
      <c r="C310" t="s">
        <v>223</v>
      </c>
      <c r="D310" s="1" t="s">
        <v>168</v>
      </c>
      <c r="E310" s="25">
        <v>70</v>
      </c>
      <c r="F310" s="25">
        <v>3.5</v>
      </c>
      <c r="G310" s="25">
        <v>7</v>
      </c>
      <c r="H310" s="25">
        <v>0.4375</v>
      </c>
      <c r="I310">
        <v>40</v>
      </c>
      <c r="J310">
        <f t="shared" si="8"/>
        <v>210</v>
      </c>
      <c r="K310">
        <f t="shared" si="9"/>
        <v>25</v>
      </c>
    </row>
    <row r="311" spans="1:11" x14ac:dyDescent="0.3">
      <c r="A311" s="1">
        <v>20331</v>
      </c>
      <c r="B311" s="9" t="s">
        <v>136</v>
      </c>
      <c r="C311" t="s">
        <v>223</v>
      </c>
      <c r="D311" s="1" t="s">
        <v>168</v>
      </c>
      <c r="E311" s="25">
        <v>75</v>
      </c>
      <c r="F311" s="25">
        <v>3.75</v>
      </c>
      <c r="G311" s="25">
        <v>7.5</v>
      </c>
      <c r="H311" s="25">
        <v>0.46875</v>
      </c>
      <c r="I311">
        <v>45</v>
      </c>
      <c r="J311">
        <f t="shared" si="8"/>
        <v>244</v>
      </c>
      <c r="K311">
        <f t="shared" si="9"/>
        <v>29</v>
      </c>
    </row>
    <row r="312" spans="1:11" s="14" customFormat="1" x14ac:dyDescent="0.3">
      <c r="A312" s="15">
        <v>20332</v>
      </c>
      <c r="B312" s="17" t="s">
        <v>137</v>
      </c>
      <c r="C312" s="14" t="s">
        <v>223</v>
      </c>
      <c r="D312" s="15" t="s">
        <v>168</v>
      </c>
      <c r="E312" s="26">
        <v>80</v>
      </c>
      <c r="F312" s="26">
        <v>4</v>
      </c>
      <c r="G312" s="26">
        <v>8</v>
      </c>
      <c r="H312" s="26">
        <v>0.5</v>
      </c>
      <c r="I312" s="14">
        <v>50</v>
      </c>
      <c r="J312" s="14">
        <f t="shared" si="8"/>
        <v>280</v>
      </c>
      <c r="K312" s="14">
        <f t="shared" si="9"/>
        <v>33</v>
      </c>
    </row>
    <row r="313" spans="1:11" x14ac:dyDescent="0.3">
      <c r="A313" s="1">
        <v>20333</v>
      </c>
      <c r="B313" s="8" t="s">
        <v>126</v>
      </c>
      <c r="C313" t="s">
        <v>224</v>
      </c>
      <c r="D313" s="1" t="s">
        <v>114</v>
      </c>
      <c r="E313" s="25">
        <v>51.109900000000003</v>
      </c>
      <c r="F313" s="25">
        <v>2.5554950000000001</v>
      </c>
      <c r="G313" s="25">
        <v>4.0333329999999998</v>
      </c>
      <c r="H313" s="25">
        <v>0.252083</v>
      </c>
      <c r="I313">
        <v>25</v>
      </c>
      <c r="J313">
        <f t="shared" si="8"/>
        <v>115</v>
      </c>
      <c r="K313">
        <f t="shared" si="9"/>
        <v>10</v>
      </c>
    </row>
    <row r="314" spans="1:11" x14ac:dyDescent="0.3">
      <c r="A314" s="1">
        <v>20334</v>
      </c>
      <c r="B314" s="8" t="s">
        <v>128</v>
      </c>
      <c r="C314" t="s">
        <v>224</v>
      </c>
      <c r="D314" s="1" t="s">
        <v>114</v>
      </c>
      <c r="E314" s="25">
        <v>55.756250000000001</v>
      </c>
      <c r="F314" s="25">
        <v>2.7878120000000002</v>
      </c>
      <c r="G314" s="25">
        <v>4.4916669999999996</v>
      </c>
      <c r="H314" s="25">
        <v>0.28072900000000001</v>
      </c>
      <c r="I314">
        <v>30</v>
      </c>
      <c r="J314">
        <f t="shared" si="8"/>
        <v>139</v>
      </c>
      <c r="K314">
        <f t="shared" si="9"/>
        <v>13</v>
      </c>
    </row>
    <row r="315" spans="1:11" s="14" customFormat="1" x14ac:dyDescent="0.3">
      <c r="A315" s="15">
        <v>20335</v>
      </c>
      <c r="B315" s="17" t="s">
        <v>129</v>
      </c>
      <c r="C315" s="14" t="s">
        <v>224</v>
      </c>
      <c r="D315" s="15" t="s">
        <v>114</v>
      </c>
      <c r="E315" s="26">
        <v>61.187049999999999</v>
      </c>
      <c r="F315" s="26">
        <v>3.0593530000000002</v>
      </c>
      <c r="G315" s="26">
        <v>5.0142860000000002</v>
      </c>
      <c r="H315" s="26">
        <v>0.31339299999999998</v>
      </c>
      <c r="I315" s="14">
        <v>35</v>
      </c>
      <c r="J315" s="14">
        <f t="shared" si="8"/>
        <v>168</v>
      </c>
      <c r="K315" s="14">
        <f t="shared" si="9"/>
        <v>16</v>
      </c>
    </row>
    <row r="316" spans="1:11" x14ac:dyDescent="0.3">
      <c r="A316" s="1">
        <v>20336</v>
      </c>
      <c r="B316" s="8" t="s">
        <v>126</v>
      </c>
      <c r="C316" t="s">
        <v>225</v>
      </c>
      <c r="D316" s="1" t="s">
        <v>145</v>
      </c>
      <c r="E316" s="25">
        <v>51.109900000000003</v>
      </c>
      <c r="F316" s="25">
        <v>2.5554950000000001</v>
      </c>
      <c r="G316" s="25">
        <v>4.0333329999999998</v>
      </c>
      <c r="H316" s="25">
        <v>0.252083</v>
      </c>
      <c r="I316">
        <v>25</v>
      </c>
      <c r="J316">
        <f t="shared" si="8"/>
        <v>115</v>
      </c>
      <c r="K316">
        <f t="shared" si="9"/>
        <v>10</v>
      </c>
    </row>
    <row r="317" spans="1:11" x14ac:dyDescent="0.3">
      <c r="A317" s="1">
        <v>20337</v>
      </c>
      <c r="B317" s="8" t="s">
        <v>128</v>
      </c>
      <c r="C317" t="s">
        <v>223</v>
      </c>
      <c r="D317" s="1" t="s">
        <v>145</v>
      </c>
      <c r="E317" s="25">
        <v>55.756250000000001</v>
      </c>
      <c r="F317" s="25">
        <v>2.7878120000000002</v>
      </c>
      <c r="G317" s="25">
        <v>4.4916669999999996</v>
      </c>
      <c r="H317" s="25">
        <v>0.28072900000000001</v>
      </c>
      <c r="I317">
        <v>30</v>
      </c>
      <c r="J317">
        <f t="shared" si="8"/>
        <v>139</v>
      </c>
      <c r="K317">
        <f t="shared" si="9"/>
        <v>13</v>
      </c>
    </row>
    <row r="318" spans="1:11" s="14" customFormat="1" x14ac:dyDescent="0.3">
      <c r="A318" s="15">
        <v>20338</v>
      </c>
      <c r="B318" s="17" t="s">
        <v>129</v>
      </c>
      <c r="C318" s="14" t="s">
        <v>223</v>
      </c>
      <c r="D318" s="15" t="s">
        <v>145</v>
      </c>
      <c r="E318" s="26">
        <v>61.187049999999999</v>
      </c>
      <c r="F318" s="26">
        <v>3.0593530000000002</v>
      </c>
      <c r="G318" s="26">
        <v>5.0142860000000002</v>
      </c>
      <c r="H318" s="26">
        <v>0.31339299999999998</v>
      </c>
      <c r="I318" s="14">
        <v>35</v>
      </c>
      <c r="J318" s="14">
        <f t="shared" si="8"/>
        <v>168</v>
      </c>
      <c r="K318" s="14">
        <f t="shared" si="9"/>
        <v>16</v>
      </c>
    </row>
    <row r="319" spans="1:11" x14ac:dyDescent="0.3">
      <c r="A319" s="1">
        <v>20339</v>
      </c>
      <c r="B319" s="8" t="s">
        <v>126</v>
      </c>
      <c r="C319" t="s">
        <v>226</v>
      </c>
      <c r="D319" s="1" t="s">
        <v>157</v>
      </c>
      <c r="E319" s="25">
        <v>51.109900000000003</v>
      </c>
      <c r="F319" s="25">
        <v>2.5554950000000001</v>
      </c>
      <c r="G319" s="25">
        <v>4.0333329999999998</v>
      </c>
      <c r="H319" s="25">
        <v>0.252083</v>
      </c>
      <c r="I319">
        <v>25</v>
      </c>
      <c r="J319">
        <f t="shared" si="8"/>
        <v>115</v>
      </c>
      <c r="K319">
        <f t="shared" si="9"/>
        <v>10</v>
      </c>
    </row>
    <row r="320" spans="1:11" x14ac:dyDescent="0.3">
      <c r="A320" s="1">
        <v>20340</v>
      </c>
      <c r="B320" s="8" t="s">
        <v>128</v>
      </c>
      <c r="C320" t="s">
        <v>226</v>
      </c>
      <c r="D320" s="1" t="s">
        <v>157</v>
      </c>
      <c r="E320" s="25">
        <v>55.756250000000001</v>
      </c>
      <c r="F320" s="25">
        <v>2.7878120000000002</v>
      </c>
      <c r="G320" s="25">
        <v>4.4916669999999996</v>
      </c>
      <c r="H320" s="25">
        <v>0.28072900000000001</v>
      </c>
      <c r="I320">
        <v>30</v>
      </c>
      <c r="J320">
        <f t="shared" si="8"/>
        <v>139</v>
      </c>
      <c r="K320">
        <f t="shared" si="9"/>
        <v>13</v>
      </c>
    </row>
    <row r="321" spans="1:11" s="14" customFormat="1" x14ac:dyDescent="0.3">
      <c r="A321" s="15">
        <v>20341</v>
      </c>
      <c r="B321" s="17" t="s">
        <v>129</v>
      </c>
      <c r="C321" s="14" t="s">
        <v>226</v>
      </c>
      <c r="D321" s="15" t="s">
        <v>157</v>
      </c>
      <c r="E321" s="26">
        <v>61.187049999999999</v>
      </c>
      <c r="F321" s="26">
        <v>3.0593530000000002</v>
      </c>
      <c r="G321" s="26">
        <v>5.0142860000000002</v>
      </c>
      <c r="H321" s="26">
        <v>0.31339299999999998</v>
      </c>
      <c r="I321" s="14">
        <v>35</v>
      </c>
      <c r="J321" s="14">
        <f t="shared" si="8"/>
        <v>168</v>
      </c>
      <c r="K321" s="14">
        <f t="shared" si="9"/>
        <v>16</v>
      </c>
    </row>
    <row r="322" spans="1:11" x14ac:dyDescent="0.3">
      <c r="A322" s="1">
        <v>20342</v>
      </c>
      <c r="B322" s="9" t="s">
        <v>134</v>
      </c>
      <c r="C322" t="s">
        <v>227</v>
      </c>
      <c r="D322" s="1" t="s">
        <v>114</v>
      </c>
      <c r="E322" s="25">
        <v>65</v>
      </c>
      <c r="F322" s="25">
        <v>3.25</v>
      </c>
      <c r="G322" s="25">
        <v>6.5</v>
      </c>
      <c r="H322" s="25">
        <v>0.40625</v>
      </c>
      <c r="I322">
        <v>35</v>
      </c>
      <c r="J322">
        <f t="shared" si="8"/>
        <v>179</v>
      </c>
      <c r="K322">
        <f t="shared" si="9"/>
        <v>21</v>
      </c>
    </row>
    <row r="323" spans="1:11" x14ac:dyDescent="0.3">
      <c r="A323" s="1">
        <v>20343</v>
      </c>
      <c r="B323" s="9" t="s">
        <v>135</v>
      </c>
      <c r="C323" t="s">
        <v>227</v>
      </c>
      <c r="D323" s="1" t="s">
        <v>114</v>
      </c>
      <c r="E323" s="25">
        <v>70</v>
      </c>
      <c r="F323" s="25">
        <v>3.5</v>
      </c>
      <c r="G323" s="25">
        <v>7</v>
      </c>
      <c r="H323" s="25">
        <v>0.4375</v>
      </c>
      <c r="I323">
        <v>40</v>
      </c>
      <c r="J323">
        <f t="shared" ref="J323:J386" si="10">ROUND(E323+F323*I323, 0)</f>
        <v>210</v>
      </c>
      <c r="K323">
        <f t="shared" ref="K323:K386" si="11">ROUND(G323+H323*I323,0)</f>
        <v>25</v>
      </c>
    </row>
    <row r="324" spans="1:11" x14ac:dyDescent="0.3">
      <c r="A324" s="1">
        <v>20344</v>
      </c>
      <c r="B324" s="9" t="s">
        <v>136</v>
      </c>
      <c r="C324" t="s">
        <v>227</v>
      </c>
      <c r="D324" s="1" t="s">
        <v>114</v>
      </c>
      <c r="E324" s="25">
        <v>75</v>
      </c>
      <c r="F324" s="25">
        <v>3.75</v>
      </c>
      <c r="G324" s="25">
        <v>7.5</v>
      </c>
      <c r="H324" s="25">
        <v>0.46875</v>
      </c>
      <c r="I324">
        <v>45</v>
      </c>
      <c r="J324">
        <f t="shared" si="10"/>
        <v>244</v>
      </c>
      <c r="K324">
        <f t="shared" si="11"/>
        <v>29</v>
      </c>
    </row>
    <row r="325" spans="1:11" s="14" customFormat="1" x14ac:dyDescent="0.3">
      <c r="A325" s="15">
        <v>20345</v>
      </c>
      <c r="B325" s="17" t="s">
        <v>137</v>
      </c>
      <c r="C325" s="14" t="s">
        <v>227</v>
      </c>
      <c r="D325" s="15" t="s">
        <v>114</v>
      </c>
      <c r="E325" s="26">
        <v>80</v>
      </c>
      <c r="F325" s="26">
        <v>4</v>
      </c>
      <c r="G325" s="26">
        <v>8</v>
      </c>
      <c r="H325" s="26">
        <v>0.5</v>
      </c>
      <c r="I325" s="14">
        <v>50</v>
      </c>
      <c r="J325" s="14">
        <f t="shared" si="10"/>
        <v>280</v>
      </c>
      <c r="K325" s="14">
        <f t="shared" si="11"/>
        <v>33</v>
      </c>
    </row>
    <row r="326" spans="1:11" x14ac:dyDescent="0.3">
      <c r="A326" s="1">
        <v>20346</v>
      </c>
      <c r="B326" s="9" t="s">
        <v>134</v>
      </c>
      <c r="C326" t="s">
        <v>228</v>
      </c>
      <c r="D326" s="1" t="s">
        <v>114</v>
      </c>
      <c r="E326" s="25">
        <v>63.984380000000002</v>
      </c>
      <c r="F326" s="25">
        <v>3.1992189999999998</v>
      </c>
      <c r="G326" s="25">
        <v>5.3448779999999996</v>
      </c>
      <c r="H326" s="25">
        <v>0.33405499999999999</v>
      </c>
      <c r="I326">
        <v>35</v>
      </c>
      <c r="J326">
        <f t="shared" si="10"/>
        <v>176</v>
      </c>
      <c r="K326">
        <f t="shared" si="11"/>
        <v>17</v>
      </c>
    </row>
    <row r="327" spans="1:11" x14ac:dyDescent="0.3">
      <c r="A327" s="1">
        <v>20347</v>
      </c>
      <c r="B327" s="9" t="s">
        <v>135</v>
      </c>
      <c r="C327" t="s">
        <v>228</v>
      </c>
      <c r="D327" s="1" t="s">
        <v>114</v>
      </c>
      <c r="E327" s="25">
        <v>68.90625</v>
      </c>
      <c r="F327" s="25">
        <v>3.4453119999999999</v>
      </c>
      <c r="G327" s="25">
        <v>5.7560219999999997</v>
      </c>
      <c r="H327" s="25">
        <v>0.35975099999999999</v>
      </c>
      <c r="I327">
        <v>40</v>
      </c>
      <c r="J327">
        <f t="shared" si="10"/>
        <v>207</v>
      </c>
      <c r="K327">
        <f t="shared" si="11"/>
        <v>20</v>
      </c>
    </row>
    <row r="328" spans="1:11" x14ac:dyDescent="0.3">
      <c r="A328" s="1">
        <v>20348</v>
      </c>
      <c r="B328" s="9" t="s">
        <v>136</v>
      </c>
      <c r="C328" t="s">
        <v>228</v>
      </c>
      <c r="D328" s="1" t="s">
        <v>114</v>
      </c>
      <c r="E328" s="25">
        <v>73.828130000000002</v>
      </c>
      <c r="F328" s="25">
        <v>3.6914060000000002</v>
      </c>
      <c r="G328" s="25">
        <v>6.1671670000000001</v>
      </c>
      <c r="H328" s="25">
        <v>0.38544800000000001</v>
      </c>
      <c r="I328">
        <v>45</v>
      </c>
      <c r="J328">
        <f t="shared" si="10"/>
        <v>240</v>
      </c>
      <c r="K328">
        <f t="shared" si="11"/>
        <v>24</v>
      </c>
    </row>
    <row r="329" spans="1:11" s="14" customFormat="1" x14ac:dyDescent="0.3">
      <c r="A329" s="15">
        <v>20349</v>
      </c>
      <c r="B329" s="17" t="s">
        <v>137</v>
      </c>
      <c r="C329" s="14" t="s">
        <v>228</v>
      </c>
      <c r="D329" s="15" t="s">
        <v>114</v>
      </c>
      <c r="E329" s="26">
        <v>78.75</v>
      </c>
      <c r="F329" s="26">
        <v>3.9375</v>
      </c>
      <c r="G329" s="26">
        <v>6.5783110000000002</v>
      </c>
      <c r="H329" s="26">
        <v>0.41114400000000001</v>
      </c>
      <c r="I329" s="14">
        <v>50</v>
      </c>
      <c r="J329" s="14">
        <f t="shared" si="10"/>
        <v>276</v>
      </c>
      <c r="K329" s="14">
        <f t="shared" si="11"/>
        <v>27</v>
      </c>
    </row>
    <row r="330" spans="1:11" x14ac:dyDescent="0.3">
      <c r="A330" s="1">
        <v>20350</v>
      </c>
      <c r="B330" s="8" t="s">
        <v>126</v>
      </c>
      <c r="C330" t="s">
        <v>229</v>
      </c>
      <c r="D330" s="1" t="s">
        <v>114</v>
      </c>
      <c r="E330" s="25">
        <v>55.945309999999999</v>
      </c>
      <c r="F330" s="25">
        <v>2.797266</v>
      </c>
      <c r="G330" s="25">
        <v>4.125</v>
      </c>
      <c r="H330" s="25">
        <v>0.25781199999999999</v>
      </c>
      <c r="I330">
        <v>25</v>
      </c>
      <c r="J330">
        <f t="shared" si="10"/>
        <v>126</v>
      </c>
      <c r="K330">
        <f t="shared" si="11"/>
        <v>11</v>
      </c>
    </row>
    <row r="331" spans="1:11" x14ac:dyDescent="0.3">
      <c r="A331" s="1">
        <v>20351</v>
      </c>
      <c r="B331" s="8" t="s">
        <v>128</v>
      </c>
      <c r="C331" t="s">
        <v>229</v>
      </c>
      <c r="D331" s="1" t="s">
        <v>114</v>
      </c>
      <c r="E331" s="25">
        <v>61.03125</v>
      </c>
      <c r="F331" s="25">
        <v>3.0515629999999998</v>
      </c>
      <c r="G331" s="25">
        <v>4.625</v>
      </c>
      <c r="H331" s="25">
        <v>0.28906199999999999</v>
      </c>
      <c r="I331">
        <v>30</v>
      </c>
      <c r="J331">
        <f t="shared" si="10"/>
        <v>153</v>
      </c>
      <c r="K331">
        <f t="shared" si="11"/>
        <v>13</v>
      </c>
    </row>
    <row r="332" spans="1:11" s="14" customFormat="1" x14ac:dyDescent="0.3">
      <c r="A332" s="15">
        <v>20352</v>
      </c>
      <c r="B332" s="17" t="s">
        <v>129</v>
      </c>
      <c r="C332" s="14" t="s">
        <v>229</v>
      </c>
      <c r="D332" s="15" t="s">
        <v>114</v>
      </c>
      <c r="E332" s="26">
        <v>66.117189999999994</v>
      </c>
      <c r="F332" s="26">
        <v>3.3058589999999999</v>
      </c>
      <c r="G332" s="26">
        <v>5.125</v>
      </c>
      <c r="H332" s="26">
        <v>0.32031199999999999</v>
      </c>
      <c r="I332" s="14">
        <v>35</v>
      </c>
      <c r="J332" s="14">
        <f t="shared" si="10"/>
        <v>182</v>
      </c>
      <c r="K332" s="14">
        <f t="shared" si="11"/>
        <v>16</v>
      </c>
    </row>
    <row r="333" spans="1:11" x14ac:dyDescent="0.3">
      <c r="A333" s="1">
        <v>20353</v>
      </c>
      <c r="B333" s="9" t="s">
        <v>134</v>
      </c>
      <c r="C333" t="s">
        <v>230</v>
      </c>
      <c r="D333" s="1" t="s">
        <v>145</v>
      </c>
      <c r="E333" s="25">
        <v>63.943750000000001</v>
      </c>
      <c r="F333" s="25">
        <v>3.1971880000000001</v>
      </c>
      <c r="G333" s="25">
        <v>7.8</v>
      </c>
      <c r="H333" s="25">
        <v>0.48749999999999999</v>
      </c>
      <c r="I333">
        <v>35</v>
      </c>
      <c r="J333">
        <f t="shared" si="10"/>
        <v>176</v>
      </c>
      <c r="K333">
        <f t="shared" si="11"/>
        <v>25</v>
      </c>
    </row>
    <row r="334" spans="1:11" x14ac:dyDescent="0.3">
      <c r="A334" s="1">
        <v>20354</v>
      </c>
      <c r="B334" s="9" t="s">
        <v>135</v>
      </c>
      <c r="C334" t="s">
        <v>230</v>
      </c>
      <c r="D334" s="1" t="s">
        <v>145</v>
      </c>
      <c r="E334" s="25">
        <v>68.862499999999997</v>
      </c>
      <c r="F334" s="25">
        <v>3.4431250000000002</v>
      </c>
      <c r="G334" s="25">
        <v>8.3000000000000007</v>
      </c>
      <c r="H334" s="25">
        <v>0.51875000000000004</v>
      </c>
      <c r="I334">
        <v>40</v>
      </c>
      <c r="J334">
        <f t="shared" si="10"/>
        <v>207</v>
      </c>
      <c r="K334">
        <f t="shared" si="11"/>
        <v>29</v>
      </c>
    </row>
    <row r="335" spans="1:11" x14ac:dyDescent="0.3">
      <c r="A335" s="1">
        <v>20355</v>
      </c>
      <c r="B335" s="9" t="s">
        <v>136</v>
      </c>
      <c r="C335" t="s">
        <v>230</v>
      </c>
      <c r="D335" s="1" t="s">
        <v>145</v>
      </c>
      <c r="E335" s="25">
        <v>73.78125</v>
      </c>
      <c r="F335" s="25">
        <v>3.6890619999999998</v>
      </c>
      <c r="G335" s="25">
        <v>8.8000000000000007</v>
      </c>
      <c r="H335" s="25">
        <v>0.55000000000000004</v>
      </c>
      <c r="I335">
        <v>45</v>
      </c>
      <c r="J335">
        <f t="shared" si="10"/>
        <v>240</v>
      </c>
      <c r="K335">
        <f t="shared" si="11"/>
        <v>34</v>
      </c>
    </row>
    <row r="336" spans="1:11" s="14" customFormat="1" x14ac:dyDescent="0.3">
      <c r="A336" s="15">
        <v>20356</v>
      </c>
      <c r="B336" s="17" t="s">
        <v>137</v>
      </c>
      <c r="C336" s="14" t="s">
        <v>230</v>
      </c>
      <c r="D336" s="15" t="s">
        <v>145</v>
      </c>
      <c r="E336" s="26">
        <v>78.7</v>
      </c>
      <c r="F336" s="26">
        <v>3.9350000000000001</v>
      </c>
      <c r="G336" s="26">
        <v>9.3000000000000007</v>
      </c>
      <c r="H336" s="26">
        <v>0.58125000000000004</v>
      </c>
      <c r="I336" s="14">
        <v>50</v>
      </c>
      <c r="J336" s="14">
        <f t="shared" si="10"/>
        <v>275</v>
      </c>
      <c r="K336" s="14">
        <f t="shared" si="11"/>
        <v>38</v>
      </c>
    </row>
    <row r="337" spans="1:11" x14ac:dyDescent="0.3">
      <c r="A337" s="1">
        <v>20357</v>
      </c>
      <c r="B337" s="9" t="s">
        <v>134</v>
      </c>
      <c r="C337" t="s">
        <v>231</v>
      </c>
      <c r="D337" s="1" t="s">
        <v>145</v>
      </c>
      <c r="E337" s="25">
        <v>67.539060000000006</v>
      </c>
      <c r="F337" s="25">
        <v>3.3769529999999999</v>
      </c>
      <c r="G337" s="25">
        <v>5.3448779999999996</v>
      </c>
      <c r="H337" s="25">
        <v>0.33405499999999999</v>
      </c>
      <c r="I337">
        <v>35</v>
      </c>
      <c r="J337">
        <f t="shared" si="10"/>
        <v>186</v>
      </c>
      <c r="K337">
        <f t="shared" si="11"/>
        <v>17</v>
      </c>
    </row>
    <row r="338" spans="1:11" x14ac:dyDescent="0.3">
      <c r="A338" s="1">
        <v>20358</v>
      </c>
      <c r="B338" s="9" t="s">
        <v>135</v>
      </c>
      <c r="C338" t="s">
        <v>231</v>
      </c>
      <c r="D338" s="1" t="s">
        <v>145</v>
      </c>
      <c r="E338" s="25">
        <v>72.734380000000002</v>
      </c>
      <c r="F338" s="25">
        <v>3.6367189999999998</v>
      </c>
      <c r="G338" s="25">
        <v>5.7560219999999997</v>
      </c>
      <c r="H338" s="25">
        <v>0.35975099999999999</v>
      </c>
      <c r="I338">
        <v>40</v>
      </c>
      <c r="J338">
        <f t="shared" si="10"/>
        <v>218</v>
      </c>
      <c r="K338">
        <f t="shared" si="11"/>
        <v>20</v>
      </c>
    </row>
    <row r="339" spans="1:11" x14ac:dyDescent="0.3">
      <c r="A339" s="1">
        <v>20359</v>
      </c>
      <c r="B339" s="9" t="s">
        <v>136</v>
      </c>
      <c r="C339" t="s">
        <v>231</v>
      </c>
      <c r="D339" s="1" t="s">
        <v>145</v>
      </c>
      <c r="E339" s="25">
        <v>77.929689999999994</v>
      </c>
      <c r="F339" s="25">
        <v>3.8964840000000001</v>
      </c>
      <c r="G339" s="25">
        <v>6.1671670000000001</v>
      </c>
      <c r="H339" s="25">
        <v>0.38544800000000001</v>
      </c>
      <c r="I339">
        <v>45</v>
      </c>
      <c r="J339">
        <f t="shared" si="10"/>
        <v>253</v>
      </c>
      <c r="K339">
        <f t="shared" si="11"/>
        <v>24</v>
      </c>
    </row>
    <row r="340" spans="1:11" s="14" customFormat="1" x14ac:dyDescent="0.3">
      <c r="A340" s="15">
        <v>20360</v>
      </c>
      <c r="B340" s="17" t="s">
        <v>137</v>
      </c>
      <c r="C340" s="14" t="s">
        <v>231</v>
      </c>
      <c r="D340" s="15" t="s">
        <v>145</v>
      </c>
      <c r="E340" s="26">
        <v>83.125</v>
      </c>
      <c r="F340" s="26">
        <v>4.15625</v>
      </c>
      <c r="G340" s="26">
        <v>6.5783110000000002</v>
      </c>
      <c r="H340" s="26">
        <v>0.41114400000000001</v>
      </c>
      <c r="I340" s="14">
        <v>50</v>
      </c>
      <c r="J340" s="14">
        <f t="shared" si="10"/>
        <v>291</v>
      </c>
      <c r="K340" s="14">
        <f t="shared" si="11"/>
        <v>27</v>
      </c>
    </row>
    <row r="341" spans="1:11" x14ac:dyDescent="0.3">
      <c r="A341" s="1">
        <v>20361</v>
      </c>
      <c r="B341" s="8" t="s">
        <v>126</v>
      </c>
      <c r="C341" t="s">
        <v>232</v>
      </c>
      <c r="D341" s="1" t="s">
        <v>145</v>
      </c>
      <c r="E341" s="25">
        <v>54.892580000000002</v>
      </c>
      <c r="F341" s="25">
        <v>2.7446290000000002</v>
      </c>
      <c r="G341" s="25">
        <v>4.1459330000000003</v>
      </c>
      <c r="H341" s="25">
        <v>0.25912099999999999</v>
      </c>
      <c r="I341">
        <v>25</v>
      </c>
      <c r="J341">
        <f t="shared" si="10"/>
        <v>124</v>
      </c>
      <c r="K341">
        <f t="shared" si="11"/>
        <v>11</v>
      </c>
    </row>
    <row r="342" spans="1:11" x14ac:dyDescent="0.3">
      <c r="A342" s="1">
        <v>20362</v>
      </c>
      <c r="B342" s="8" t="s">
        <v>128</v>
      </c>
      <c r="C342" t="s">
        <v>232</v>
      </c>
      <c r="D342" s="1" t="s">
        <v>145</v>
      </c>
      <c r="E342" s="25">
        <v>59.882809999999999</v>
      </c>
      <c r="F342" s="25">
        <v>2.9941409999999999</v>
      </c>
      <c r="G342" s="25">
        <v>4.5228359999999999</v>
      </c>
      <c r="H342" s="25">
        <v>0.28267700000000001</v>
      </c>
      <c r="I342">
        <v>30</v>
      </c>
      <c r="J342">
        <f t="shared" si="10"/>
        <v>150</v>
      </c>
      <c r="K342">
        <f t="shared" si="11"/>
        <v>13</v>
      </c>
    </row>
    <row r="343" spans="1:11" s="14" customFormat="1" x14ac:dyDescent="0.3">
      <c r="A343" s="15">
        <v>20363</v>
      </c>
      <c r="B343" s="17" t="s">
        <v>129</v>
      </c>
      <c r="C343" s="14" t="s">
        <v>232</v>
      </c>
      <c r="D343" s="15" t="s">
        <v>145</v>
      </c>
      <c r="E343" s="26">
        <v>64.873050000000006</v>
      </c>
      <c r="F343" s="26">
        <v>3.243652</v>
      </c>
      <c r="G343" s="26">
        <v>4.8997390000000003</v>
      </c>
      <c r="H343" s="26">
        <v>0.30623400000000001</v>
      </c>
      <c r="I343" s="14">
        <v>35</v>
      </c>
      <c r="J343" s="14">
        <f t="shared" si="10"/>
        <v>178</v>
      </c>
      <c r="K343" s="14">
        <f t="shared" si="11"/>
        <v>16</v>
      </c>
    </row>
    <row r="344" spans="1:11" x14ac:dyDescent="0.3">
      <c r="A344" s="1">
        <v>20364</v>
      </c>
      <c r="B344" s="9" t="s">
        <v>134</v>
      </c>
      <c r="C344" t="s">
        <v>233</v>
      </c>
      <c r="D344" s="1" t="s">
        <v>157</v>
      </c>
      <c r="E344" s="25">
        <v>66.056250000000006</v>
      </c>
      <c r="F344" s="25">
        <v>3.3028119999999999</v>
      </c>
      <c r="G344" s="25">
        <v>5.2</v>
      </c>
      <c r="H344" s="25">
        <v>0.32500000000000001</v>
      </c>
      <c r="I344">
        <v>35</v>
      </c>
      <c r="J344">
        <f t="shared" si="10"/>
        <v>182</v>
      </c>
      <c r="K344">
        <f t="shared" si="11"/>
        <v>17</v>
      </c>
    </row>
    <row r="345" spans="1:11" x14ac:dyDescent="0.3">
      <c r="A345" s="1">
        <v>20365</v>
      </c>
      <c r="B345" s="9" t="s">
        <v>135</v>
      </c>
      <c r="C345" t="s">
        <v>233</v>
      </c>
      <c r="D345" s="1" t="s">
        <v>157</v>
      </c>
      <c r="E345" s="25">
        <v>71.137500000000003</v>
      </c>
      <c r="F345" s="25">
        <v>3.5568749999999998</v>
      </c>
      <c r="G345" s="25">
        <v>5.7</v>
      </c>
      <c r="H345" s="25">
        <v>0.35625000000000001</v>
      </c>
      <c r="I345">
        <v>40</v>
      </c>
      <c r="J345">
        <f t="shared" si="10"/>
        <v>213</v>
      </c>
      <c r="K345">
        <f t="shared" si="11"/>
        <v>20</v>
      </c>
    </row>
    <row r="346" spans="1:11" x14ac:dyDescent="0.3">
      <c r="A346" s="1">
        <v>20366</v>
      </c>
      <c r="B346" s="9" t="s">
        <v>136</v>
      </c>
      <c r="C346" t="s">
        <v>233</v>
      </c>
      <c r="D346" s="1" t="s">
        <v>157</v>
      </c>
      <c r="E346" s="25">
        <v>76.21875</v>
      </c>
      <c r="F346" s="25">
        <v>3.8109380000000002</v>
      </c>
      <c r="G346" s="25">
        <v>6.2</v>
      </c>
      <c r="H346" s="25">
        <v>0.38750000000000001</v>
      </c>
      <c r="I346">
        <v>45</v>
      </c>
      <c r="J346">
        <f t="shared" si="10"/>
        <v>248</v>
      </c>
      <c r="K346">
        <f t="shared" si="11"/>
        <v>24</v>
      </c>
    </row>
    <row r="347" spans="1:11" s="14" customFormat="1" x14ac:dyDescent="0.3">
      <c r="A347" s="15">
        <v>20367</v>
      </c>
      <c r="B347" s="17" t="s">
        <v>137</v>
      </c>
      <c r="C347" s="14" t="s">
        <v>233</v>
      </c>
      <c r="D347" s="15" t="s">
        <v>157</v>
      </c>
      <c r="E347" s="26">
        <v>81.3</v>
      </c>
      <c r="F347" s="26">
        <v>4.0650000000000004</v>
      </c>
      <c r="G347" s="26">
        <v>6.7</v>
      </c>
      <c r="H347" s="26">
        <v>0.41875000000000001</v>
      </c>
      <c r="I347" s="14">
        <v>50</v>
      </c>
      <c r="J347" s="14">
        <f t="shared" si="10"/>
        <v>285</v>
      </c>
      <c r="K347" s="14">
        <f t="shared" si="11"/>
        <v>28</v>
      </c>
    </row>
    <row r="348" spans="1:11" x14ac:dyDescent="0.3">
      <c r="A348" s="1">
        <v>20368</v>
      </c>
      <c r="B348" s="9" t="s">
        <v>134</v>
      </c>
      <c r="C348" t="s">
        <v>234</v>
      </c>
      <c r="D348" s="1" t="s">
        <v>157</v>
      </c>
      <c r="E348" s="25">
        <v>67.112499999999997</v>
      </c>
      <c r="F348" s="25">
        <v>3.3556249999999999</v>
      </c>
      <c r="G348" s="25">
        <v>3.9</v>
      </c>
      <c r="H348" s="25">
        <v>0.24374999999999999</v>
      </c>
      <c r="I348">
        <v>35</v>
      </c>
      <c r="J348">
        <f t="shared" si="10"/>
        <v>185</v>
      </c>
      <c r="K348">
        <f t="shared" si="11"/>
        <v>12</v>
      </c>
    </row>
    <row r="349" spans="1:11" x14ac:dyDescent="0.3">
      <c r="A349" s="1">
        <v>20369</v>
      </c>
      <c r="B349" s="9" t="s">
        <v>135</v>
      </c>
      <c r="C349" t="s">
        <v>234</v>
      </c>
      <c r="D349" s="1" t="s">
        <v>157</v>
      </c>
      <c r="E349" s="25">
        <v>72.275000000000006</v>
      </c>
      <c r="F349" s="25">
        <v>3.61375</v>
      </c>
      <c r="G349" s="25">
        <v>4.4000000000000004</v>
      </c>
      <c r="H349" s="25">
        <v>0.27500000000000002</v>
      </c>
      <c r="I349">
        <v>40</v>
      </c>
      <c r="J349">
        <f t="shared" si="10"/>
        <v>217</v>
      </c>
      <c r="K349">
        <f t="shared" si="11"/>
        <v>15</v>
      </c>
    </row>
    <row r="350" spans="1:11" x14ac:dyDescent="0.3">
      <c r="A350" s="1">
        <v>20370</v>
      </c>
      <c r="B350" s="9" t="s">
        <v>136</v>
      </c>
      <c r="C350" t="s">
        <v>234</v>
      </c>
      <c r="D350" s="1" t="s">
        <v>157</v>
      </c>
      <c r="E350" s="25">
        <v>77.4375</v>
      </c>
      <c r="F350" s="25">
        <v>3.8718750000000002</v>
      </c>
      <c r="G350" s="25">
        <v>4.9000000000000004</v>
      </c>
      <c r="H350" s="25">
        <v>0.30625000000000002</v>
      </c>
      <c r="I350">
        <v>45</v>
      </c>
      <c r="J350">
        <f t="shared" si="10"/>
        <v>252</v>
      </c>
      <c r="K350">
        <f t="shared" si="11"/>
        <v>19</v>
      </c>
    </row>
    <row r="351" spans="1:11" s="14" customFormat="1" x14ac:dyDescent="0.3">
      <c r="A351" s="15">
        <v>20371</v>
      </c>
      <c r="B351" s="17" t="s">
        <v>137</v>
      </c>
      <c r="C351" s="14" t="s">
        <v>234</v>
      </c>
      <c r="D351" s="15" t="s">
        <v>157</v>
      </c>
      <c r="E351" s="26">
        <v>82.6</v>
      </c>
      <c r="F351" s="26">
        <v>4.13</v>
      </c>
      <c r="G351" s="26">
        <v>5.4</v>
      </c>
      <c r="H351" s="26">
        <v>0.33750000000000002</v>
      </c>
      <c r="I351" s="14">
        <v>50</v>
      </c>
      <c r="J351" s="14">
        <f t="shared" si="10"/>
        <v>289</v>
      </c>
      <c r="K351" s="14">
        <f t="shared" si="11"/>
        <v>22</v>
      </c>
    </row>
    <row r="352" spans="1:11" x14ac:dyDescent="0.3">
      <c r="A352" s="1">
        <v>20372</v>
      </c>
      <c r="B352" s="8" t="s">
        <v>126</v>
      </c>
      <c r="C352" t="s">
        <v>235</v>
      </c>
      <c r="D352" s="1" t="s">
        <v>157</v>
      </c>
      <c r="E352" s="25">
        <v>55</v>
      </c>
      <c r="F352" s="25">
        <v>2.75</v>
      </c>
      <c r="G352" s="25">
        <v>5.5</v>
      </c>
      <c r="H352" s="25">
        <v>0.34375</v>
      </c>
      <c r="I352">
        <v>25</v>
      </c>
      <c r="J352">
        <f t="shared" si="10"/>
        <v>124</v>
      </c>
      <c r="K352">
        <f t="shared" si="11"/>
        <v>14</v>
      </c>
    </row>
    <row r="353" spans="1:11" x14ac:dyDescent="0.3">
      <c r="A353" s="1">
        <v>20373</v>
      </c>
      <c r="B353" s="8" t="s">
        <v>128</v>
      </c>
      <c r="C353" t="s">
        <v>235</v>
      </c>
      <c r="D353" s="1" t="s">
        <v>157</v>
      </c>
      <c r="E353" s="25">
        <v>60</v>
      </c>
      <c r="F353" s="25">
        <v>3</v>
      </c>
      <c r="G353" s="25">
        <v>6</v>
      </c>
      <c r="H353" s="25">
        <v>0.375</v>
      </c>
      <c r="I353">
        <v>30</v>
      </c>
      <c r="J353">
        <f t="shared" si="10"/>
        <v>150</v>
      </c>
      <c r="K353">
        <f t="shared" si="11"/>
        <v>17</v>
      </c>
    </row>
    <row r="354" spans="1:11" s="14" customFormat="1" x14ac:dyDescent="0.3">
      <c r="A354" s="15">
        <v>20374</v>
      </c>
      <c r="B354" s="17" t="s">
        <v>129</v>
      </c>
      <c r="C354" s="14" t="s">
        <v>235</v>
      </c>
      <c r="D354" s="15" t="s">
        <v>157</v>
      </c>
      <c r="E354" s="26">
        <v>65</v>
      </c>
      <c r="F354" s="26">
        <v>3.25</v>
      </c>
      <c r="G354" s="26">
        <v>6.5</v>
      </c>
      <c r="H354" s="26">
        <v>0.40625</v>
      </c>
      <c r="I354" s="14">
        <v>35</v>
      </c>
      <c r="J354" s="14">
        <f t="shared" si="10"/>
        <v>179</v>
      </c>
      <c r="K354" s="14">
        <f t="shared" si="11"/>
        <v>21</v>
      </c>
    </row>
    <row r="355" spans="1:11" x14ac:dyDescent="0.3">
      <c r="A355" s="1">
        <v>20375</v>
      </c>
      <c r="B355" s="9" t="s">
        <v>134</v>
      </c>
      <c r="C355" t="s">
        <v>236</v>
      </c>
      <c r="D355" s="1" t="s">
        <v>168</v>
      </c>
      <c r="E355" s="25">
        <v>63.151560000000003</v>
      </c>
      <c r="F355" s="25">
        <v>3.157578</v>
      </c>
      <c r="G355" s="25">
        <v>8.7750000000000004</v>
      </c>
      <c r="H355" s="25">
        <v>0.54843799999999998</v>
      </c>
      <c r="I355">
        <v>35</v>
      </c>
      <c r="J355">
        <f t="shared" si="10"/>
        <v>174</v>
      </c>
      <c r="K355">
        <f t="shared" si="11"/>
        <v>28</v>
      </c>
    </row>
    <row r="356" spans="1:11" x14ac:dyDescent="0.3">
      <c r="A356" s="1">
        <v>20376</v>
      </c>
      <c r="B356" s="9" t="s">
        <v>135</v>
      </c>
      <c r="C356" t="s">
        <v>236</v>
      </c>
      <c r="D356" s="1" t="s">
        <v>168</v>
      </c>
      <c r="E356" s="25">
        <v>68.009379999999993</v>
      </c>
      <c r="F356" s="25">
        <v>3.4004690000000002</v>
      </c>
      <c r="G356" s="25">
        <v>9.2750000000000004</v>
      </c>
      <c r="H356" s="25">
        <v>0.57968799999999998</v>
      </c>
      <c r="I356">
        <v>40</v>
      </c>
      <c r="J356">
        <f t="shared" si="10"/>
        <v>204</v>
      </c>
      <c r="K356">
        <f t="shared" si="11"/>
        <v>32</v>
      </c>
    </row>
    <row r="357" spans="1:11" x14ac:dyDescent="0.3">
      <c r="A357" s="1">
        <v>20377</v>
      </c>
      <c r="B357" s="9" t="s">
        <v>136</v>
      </c>
      <c r="C357" t="s">
        <v>236</v>
      </c>
      <c r="D357" s="1" t="s">
        <v>168</v>
      </c>
      <c r="E357" s="25">
        <v>72.867189999999994</v>
      </c>
      <c r="F357" s="25">
        <v>3.6433589999999998</v>
      </c>
      <c r="G357" s="25">
        <v>9.7750000000000004</v>
      </c>
      <c r="H357" s="25">
        <v>0.61093799999999998</v>
      </c>
      <c r="I357">
        <v>45</v>
      </c>
      <c r="J357">
        <f t="shared" si="10"/>
        <v>237</v>
      </c>
      <c r="K357">
        <f t="shared" si="11"/>
        <v>37</v>
      </c>
    </row>
    <row r="358" spans="1:11" s="14" customFormat="1" x14ac:dyDescent="0.3">
      <c r="A358" s="15">
        <v>20378</v>
      </c>
      <c r="B358" s="17" t="s">
        <v>137</v>
      </c>
      <c r="C358" s="14" t="s">
        <v>236</v>
      </c>
      <c r="D358" s="15" t="s">
        <v>168</v>
      </c>
      <c r="E358" s="26">
        <v>77.724999999999994</v>
      </c>
      <c r="F358" s="26">
        <v>3.88625</v>
      </c>
      <c r="G358" s="26">
        <v>10.275</v>
      </c>
      <c r="H358" s="26">
        <v>0.64218799999999998</v>
      </c>
      <c r="I358" s="14">
        <v>50</v>
      </c>
      <c r="J358" s="14">
        <f t="shared" si="10"/>
        <v>272</v>
      </c>
      <c r="K358" s="14">
        <f t="shared" si="11"/>
        <v>42</v>
      </c>
    </row>
    <row r="359" spans="1:11" x14ac:dyDescent="0.3">
      <c r="A359" s="1">
        <v>20379</v>
      </c>
      <c r="B359" s="8" t="s">
        <v>126</v>
      </c>
      <c r="C359" t="s">
        <v>237</v>
      </c>
      <c r="D359" s="1" t="s">
        <v>168</v>
      </c>
      <c r="E359" s="25">
        <v>54.243749999999999</v>
      </c>
      <c r="F359" s="25">
        <v>2.7121879999999998</v>
      </c>
      <c r="G359" s="25">
        <v>6.6</v>
      </c>
      <c r="H359" s="25">
        <v>0.41249999999999998</v>
      </c>
      <c r="I359">
        <v>25</v>
      </c>
      <c r="J359">
        <f t="shared" si="10"/>
        <v>122</v>
      </c>
      <c r="K359">
        <f t="shared" si="11"/>
        <v>17</v>
      </c>
    </row>
    <row r="360" spans="1:11" x14ac:dyDescent="0.3">
      <c r="A360" s="1">
        <v>20380</v>
      </c>
      <c r="B360" s="8" t="s">
        <v>128</v>
      </c>
      <c r="C360" t="s">
        <v>237</v>
      </c>
      <c r="D360" s="1" t="s">
        <v>168</v>
      </c>
      <c r="E360" s="25">
        <v>59.174999999999997</v>
      </c>
      <c r="F360" s="25">
        <v>2.9587500000000002</v>
      </c>
      <c r="G360" s="25">
        <v>7.1</v>
      </c>
      <c r="H360" s="25">
        <v>0.44374999999999998</v>
      </c>
      <c r="I360">
        <v>30</v>
      </c>
      <c r="J360">
        <f t="shared" si="10"/>
        <v>148</v>
      </c>
      <c r="K360">
        <f t="shared" si="11"/>
        <v>20</v>
      </c>
    </row>
    <row r="361" spans="1:11" s="14" customFormat="1" x14ac:dyDescent="0.3">
      <c r="A361" s="15">
        <v>20381</v>
      </c>
      <c r="B361" s="17" t="s">
        <v>129</v>
      </c>
      <c r="C361" s="14" t="s">
        <v>237</v>
      </c>
      <c r="D361" s="15" t="s">
        <v>168</v>
      </c>
      <c r="E361" s="26">
        <v>64.106250000000003</v>
      </c>
      <c r="F361" s="26">
        <v>3.2053120000000002</v>
      </c>
      <c r="G361" s="26">
        <v>7.6</v>
      </c>
      <c r="H361" s="26">
        <v>0.47499999999999998</v>
      </c>
      <c r="I361" s="14">
        <v>35</v>
      </c>
      <c r="J361" s="14">
        <f t="shared" si="10"/>
        <v>176</v>
      </c>
      <c r="K361" s="14">
        <f t="shared" si="11"/>
        <v>24</v>
      </c>
    </row>
    <row r="362" spans="1:11" x14ac:dyDescent="0.3">
      <c r="A362" s="1">
        <v>20382</v>
      </c>
      <c r="B362" s="8" t="s">
        <v>126</v>
      </c>
      <c r="C362" t="s">
        <v>238</v>
      </c>
      <c r="D362" s="1" t="s">
        <v>114</v>
      </c>
      <c r="E362" s="25">
        <v>49.030209999999997</v>
      </c>
      <c r="F362" s="25">
        <v>2.4515099999999999</v>
      </c>
      <c r="G362" s="25">
        <v>7.0583330000000002</v>
      </c>
      <c r="H362" s="25">
        <v>0.44114599999999998</v>
      </c>
      <c r="I362">
        <v>25</v>
      </c>
      <c r="J362">
        <f t="shared" si="10"/>
        <v>110</v>
      </c>
      <c r="K362">
        <f t="shared" si="11"/>
        <v>18</v>
      </c>
    </row>
    <row r="363" spans="1:11" x14ac:dyDescent="0.3">
      <c r="A363" s="1">
        <v>20383</v>
      </c>
      <c r="B363" s="8" t="s">
        <v>128</v>
      </c>
      <c r="C363" t="s">
        <v>238</v>
      </c>
      <c r="D363" s="1" t="s">
        <v>114</v>
      </c>
      <c r="E363" s="25">
        <v>53.487499999999997</v>
      </c>
      <c r="F363" s="25">
        <v>2.6743749999999999</v>
      </c>
      <c r="G363" s="25">
        <v>7.516667</v>
      </c>
      <c r="H363" s="25">
        <v>0.46979199999999999</v>
      </c>
      <c r="I363">
        <v>30</v>
      </c>
      <c r="J363">
        <f t="shared" si="10"/>
        <v>134</v>
      </c>
      <c r="K363">
        <f t="shared" si="11"/>
        <v>22</v>
      </c>
    </row>
    <row r="364" spans="1:11" s="14" customFormat="1" x14ac:dyDescent="0.3">
      <c r="A364" s="15">
        <v>20384</v>
      </c>
      <c r="B364" s="17" t="s">
        <v>129</v>
      </c>
      <c r="C364" s="14" t="s">
        <v>238</v>
      </c>
      <c r="D364" s="15" t="s">
        <v>114</v>
      </c>
      <c r="E364" s="26">
        <v>58.697319999999998</v>
      </c>
      <c r="F364" s="26">
        <v>2.934866</v>
      </c>
      <c r="G364" s="26">
        <v>8.0785710000000002</v>
      </c>
      <c r="H364" s="26">
        <v>0.504911</v>
      </c>
      <c r="I364" s="14">
        <v>35</v>
      </c>
      <c r="J364" s="14">
        <f t="shared" si="10"/>
        <v>161</v>
      </c>
      <c r="K364" s="14">
        <f t="shared" si="11"/>
        <v>26</v>
      </c>
    </row>
    <row r="365" spans="1:11" x14ac:dyDescent="0.3">
      <c r="A365" s="1">
        <v>20385</v>
      </c>
      <c r="B365" s="8" t="s">
        <v>126</v>
      </c>
      <c r="C365" t="s">
        <v>239</v>
      </c>
      <c r="D365" s="1" t="s">
        <v>145</v>
      </c>
      <c r="E365" s="25">
        <v>49.030209999999997</v>
      </c>
      <c r="F365" s="25">
        <v>2.4515099999999999</v>
      </c>
      <c r="G365" s="25">
        <v>7.0583330000000002</v>
      </c>
      <c r="H365" s="25">
        <v>0.44114599999999998</v>
      </c>
      <c r="I365">
        <v>25</v>
      </c>
      <c r="J365">
        <f t="shared" si="10"/>
        <v>110</v>
      </c>
      <c r="K365">
        <f t="shared" si="11"/>
        <v>18</v>
      </c>
    </row>
    <row r="366" spans="1:11" x14ac:dyDescent="0.3">
      <c r="A366" s="1">
        <v>20386</v>
      </c>
      <c r="B366" s="8" t="s">
        <v>128</v>
      </c>
      <c r="C366" t="s">
        <v>239</v>
      </c>
      <c r="D366" s="1" t="s">
        <v>145</v>
      </c>
      <c r="E366" s="25">
        <v>53.487499999999997</v>
      </c>
      <c r="F366" s="25">
        <v>2.6743749999999999</v>
      </c>
      <c r="G366" s="25">
        <v>7.516667</v>
      </c>
      <c r="H366" s="25">
        <v>0.46979199999999999</v>
      </c>
      <c r="I366">
        <v>30</v>
      </c>
      <c r="J366">
        <f t="shared" si="10"/>
        <v>134</v>
      </c>
      <c r="K366">
        <f t="shared" si="11"/>
        <v>22</v>
      </c>
    </row>
    <row r="367" spans="1:11" s="14" customFormat="1" x14ac:dyDescent="0.3">
      <c r="A367" s="15">
        <v>20387</v>
      </c>
      <c r="B367" s="17" t="s">
        <v>129</v>
      </c>
      <c r="C367" s="14" t="s">
        <v>239</v>
      </c>
      <c r="D367" s="15" t="s">
        <v>145</v>
      </c>
      <c r="E367" s="26">
        <v>58.697319999999998</v>
      </c>
      <c r="F367" s="26">
        <v>2.934866</v>
      </c>
      <c r="G367" s="26">
        <v>8.0785710000000002</v>
      </c>
      <c r="H367" s="26">
        <v>0.504911</v>
      </c>
      <c r="I367" s="14">
        <v>35</v>
      </c>
      <c r="J367" s="14">
        <f t="shared" si="10"/>
        <v>161</v>
      </c>
      <c r="K367" s="14">
        <f t="shared" si="11"/>
        <v>26</v>
      </c>
    </row>
    <row r="368" spans="1:11" x14ac:dyDescent="0.3">
      <c r="A368" s="1">
        <v>20388</v>
      </c>
      <c r="B368" s="9" t="s">
        <v>134</v>
      </c>
      <c r="C368" t="s">
        <v>240</v>
      </c>
      <c r="D368" s="1" t="s">
        <v>168</v>
      </c>
      <c r="E368" s="25">
        <v>58.876809999999999</v>
      </c>
      <c r="F368" s="25">
        <v>2.9438409999999999</v>
      </c>
      <c r="G368" s="25">
        <v>5.086957</v>
      </c>
      <c r="H368" s="25">
        <v>0.31793500000000002</v>
      </c>
      <c r="I368">
        <v>35</v>
      </c>
      <c r="J368">
        <f t="shared" si="10"/>
        <v>162</v>
      </c>
      <c r="K368">
        <f t="shared" si="11"/>
        <v>16</v>
      </c>
    </row>
    <row r="369" spans="1:11" x14ac:dyDescent="0.3">
      <c r="A369" s="1">
        <v>20389</v>
      </c>
      <c r="B369" s="9" t="s">
        <v>135</v>
      </c>
      <c r="C369" t="s">
        <v>240</v>
      </c>
      <c r="D369" s="1" t="s">
        <v>168</v>
      </c>
      <c r="E369" s="25">
        <v>63.405799999999999</v>
      </c>
      <c r="F369" s="25">
        <v>3.1702900000000001</v>
      </c>
      <c r="G369" s="25">
        <v>5.44137</v>
      </c>
      <c r="H369" s="25">
        <v>0.340086</v>
      </c>
      <c r="I369">
        <v>40</v>
      </c>
      <c r="J369">
        <f t="shared" si="10"/>
        <v>190</v>
      </c>
      <c r="K369">
        <f t="shared" si="11"/>
        <v>19</v>
      </c>
    </row>
    <row r="370" spans="1:11" x14ac:dyDescent="0.3">
      <c r="A370" s="1">
        <v>20390</v>
      </c>
      <c r="B370" s="9" t="s">
        <v>136</v>
      </c>
      <c r="C370" t="s">
        <v>240</v>
      </c>
      <c r="D370" s="1" t="s">
        <v>168</v>
      </c>
      <c r="E370" s="25">
        <v>67.934780000000003</v>
      </c>
      <c r="F370" s="25">
        <v>3.3967390000000002</v>
      </c>
      <c r="G370" s="25">
        <v>5.7971009999999996</v>
      </c>
      <c r="H370" s="25">
        <v>0.362319</v>
      </c>
      <c r="I370">
        <v>45</v>
      </c>
      <c r="J370">
        <f t="shared" si="10"/>
        <v>221</v>
      </c>
      <c r="K370">
        <f t="shared" si="11"/>
        <v>22</v>
      </c>
    </row>
    <row r="371" spans="1:11" s="14" customFormat="1" x14ac:dyDescent="0.3">
      <c r="A371" s="15">
        <v>20391</v>
      </c>
      <c r="B371" s="17" t="s">
        <v>137</v>
      </c>
      <c r="C371" s="14" t="s">
        <v>240</v>
      </c>
      <c r="D371" s="15" t="s">
        <v>168</v>
      </c>
      <c r="E371" s="26">
        <v>72.463769999999997</v>
      </c>
      <c r="F371" s="26">
        <v>3.6231879999999999</v>
      </c>
      <c r="G371" s="26">
        <v>6.1538459999999997</v>
      </c>
      <c r="H371" s="26">
        <v>0.38461499999999998</v>
      </c>
      <c r="I371" s="14">
        <v>50</v>
      </c>
      <c r="J371" s="14">
        <f t="shared" si="10"/>
        <v>254</v>
      </c>
      <c r="K371" s="14">
        <f t="shared" si="11"/>
        <v>25</v>
      </c>
    </row>
    <row r="372" spans="1:11" x14ac:dyDescent="0.3">
      <c r="A372" s="1">
        <v>20392</v>
      </c>
      <c r="B372" s="8" t="s">
        <v>126</v>
      </c>
      <c r="C372" t="s">
        <v>241</v>
      </c>
      <c r="D372" s="1" t="s">
        <v>157</v>
      </c>
      <c r="E372" s="25">
        <v>53.882809999999999</v>
      </c>
      <c r="F372" s="25">
        <v>2.6941410000000001</v>
      </c>
      <c r="G372" s="25">
        <v>0</v>
      </c>
      <c r="H372" s="25">
        <v>0</v>
      </c>
      <c r="I372">
        <v>25</v>
      </c>
      <c r="J372">
        <f t="shared" si="10"/>
        <v>121</v>
      </c>
      <c r="K372">
        <f t="shared" si="11"/>
        <v>0</v>
      </c>
    </row>
    <row r="373" spans="1:11" x14ac:dyDescent="0.3">
      <c r="A373" s="1">
        <v>20393</v>
      </c>
      <c r="B373" s="8" t="s">
        <v>128</v>
      </c>
      <c r="C373" t="s">
        <v>241</v>
      </c>
      <c r="D373" s="1" t="s">
        <v>157</v>
      </c>
      <c r="E373" s="25">
        <v>58.78125</v>
      </c>
      <c r="F373" s="25">
        <v>2.9390619999999998</v>
      </c>
      <c r="G373" s="25">
        <v>0.45833299999999999</v>
      </c>
      <c r="H373" s="25">
        <v>2.8646000000000001E-2</v>
      </c>
      <c r="I373">
        <v>30</v>
      </c>
      <c r="J373">
        <f t="shared" si="10"/>
        <v>147</v>
      </c>
      <c r="K373">
        <f t="shared" si="11"/>
        <v>1</v>
      </c>
    </row>
    <row r="374" spans="1:11" s="14" customFormat="1" x14ac:dyDescent="0.3">
      <c r="A374" s="15">
        <v>20394</v>
      </c>
      <c r="B374" s="17" t="s">
        <v>129</v>
      </c>
      <c r="C374" s="14" t="s">
        <v>241</v>
      </c>
      <c r="D374" s="15" t="s">
        <v>157</v>
      </c>
      <c r="E374" s="26">
        <v>64.506699999999995</v>
      </c>
      <c r="F374" s="26">
        <v>3.2253349999999998</v>
      </c>
      <c r="G374" s="26">
        <v>0.92857100000000004</v>
      </c>
      <c r="H374" s="26">
        <v>5.8035999999999997E-2</v>
      </c>
      <c r="I374" s="14">
        <v>35</v>
      </c>
      <c r="J374" s="14">
        <f t="shared" si="10"/>
        <v>177</v>
      </c>
      <c r="K374" s="14">
        <f t="shared" si="11"/>
        <v>3</v>
      </c>
    </row>
    <row r="375" spans="1:11" x14ac:dyDescent="0.3">
      <c r="A375" s="1">
        <v>20395</v>
      </c>
      <c r="B375" s="9" t="s">
        <v>134</v>
      </c>
      <c r="C375" t="s">
        <v>242</v>
      </c>
      <c r="D375" s="1" t="s">
        <v>114</v>
      </c>
      <c r="E375" s="25">
        <v>62.318750000000001</v>
      </c>
      <c r="F375" s="25">
        <v>3.1159370000000002</v>
      </c>
      <c r="G375" s="25">
        <v>3.621429</v>
      </c>
      <c r="H375" s="25">
        <v>0.22633900000000001</v>
      </c>
      <c r="I375">
        <v>35</v>
      </c>
      <c r="J375">
        <f t="shared" si="10"/>
        <v>171</v>
      </c>
      <c r="K375">
        <f t="shared" si="11"/>
        <v>12</v>
      </c>
    </row>
    <row r="376" spans="1:11" x14ac:dyDescent="0.3">
      <c r="A376" s="1">
        <v>20396</v>
      </c>
      <c r="B376" s="9" t="s">
        <v>135</v>
      </c>
      <c r="C376" t="s">
        <v>242</v>
      </c>
      <c r="D376" s="1" t="s">
        <v>114</v>
      </c>
      <c r="E376" s="25">
        <v>67.112499999999997</v>
      </c>
      <c r="F376" s="25">
        <v>3.3556249999999999</v>
      </c>
      <c r="G376" s="25">
        <v>4.0857140000000003</v>
      </c>
      <c r="H376" s="25">
        <v>0.255357</v>
      </c>
      <c r="I376">
        <v>40</v>
      </c>
      <c r="J376">
        <f t="shared" si="10"/>
        <v>201</v>
      </c>
      <c r="K376">
        <f t="shared" si="11"/>
        <v>14</v>
      </c>
    </row>
    <row r="377" spans="1:11" x14ac:dyDescent="0.3">
      <c r="A377" s="1">
        <v>20397</v>
      </c>
      <c r="B377" s="9" t="s">
        <v>136</v>
      </c>
      <c r="C377" t="s">
        <v>242</v>
      </c>
      <c r="D377" s="1" t="s">
        <v>114</v>
      </c>
      <c r="E377" s="25">
        <v>71.90625</v>
      </c>
      <c r="F377" s="25">
        <v>3.5953119999999998</v>
      </c>
      <c r="G377" s="25">
        <v>4.55</v>
      </c>
      <c r="H377" s="25">
        <v>0.28437499999999999</v>
      </c>
      <c r="I377">
        <v>45</v>
      </c>
      <c r="J377">
        <f t="shared" si="10"/>
        <v>234</v>
      </c>
      <c r="K377">
        <f t="shared" si="11"/>
        <v>17</v>
      </c>
    </row>
    <row r="378" spans="1:11" s="14" customFormat="1" x14ac:dyDescent="0.3">
      <c r="A378" s="15">
        <v>20398</v>
      </c>
      <c r="B378" s="17" t="s">
        <v>137</v>
      </c>
      <c r="C378" s="14" t="s">
        <v>242</v>
      </c>
      <c r="D378" s="15" t="s">
        <v>114</v>
      </c>
      <c r="E378" s="26">
        <v>77.4375</v>
      </c>
      <c r="F378" s="26">
        <v>3.8718750000000002</v>
      </c>
      <c r="G378" s="26">
        <v>5.0625</v>
      </c>
      <c r="H378" s="26">
        <v>0.31640600000000002</v>
      </c>
      <c r="I378" s="14">
        <v>50</v>
      </c>
      <c r="J378" s="14">
        <f t="shared" si="10"/>
        <v>271</v>
      </c>
      <c r="K378" s="14">
        <f t="shared" si="11"/>
        <v>21</v>
      </c>
    </row>
    <row r="379" spans="1:11" x14ac:dyDescent="0.3">
      <c r="A379" s="1">
        <v>20399</v>
      </c>
      <c r="B379" s="8" t="s">
        <v>126</v>
      </c>
      <c r="C379" t="s">
        <v>243</v>
      </c>
      <c r="D379" s="1" t="s">
        <v>114</v>
      </c>
      <c r="E379" s="25">
        <v>57.268749999999997</v>
      </c>
      <c r="F379" s="25">
        <v>2.8634369999999998</v>
      </c>
      <c r="G379" s="25">
        <v>2.2000000000000002</v>
      </c>
      <c r="H379" s="25">
        <v>0.13750000000000001</v>
      </c>
      <c r="I379">
        <v>25</v>
      </c>
      <c r="J379">
        <f t="shared" si="10"/>
        <v>129</v>
      </c>
      <c r="K379">
        <f t="shared" si="11"/>
        <v>6</v>
      </c>
    </row>
    <row r="380" spans="1:11" x14ac:dyDescent="0.3">
      <c r="A380" s="1">
        <v>20400</v>
      </c>
      <c r="B380" s="8" t="s">
        <v>128</v>
      </c>
      <c r="C380" t="s">
        <v>243</v>
      </c>
      <c r="D380" s="1" t="s">
        <v>114</v>
      </c>
      <c r="E380" s="25">
        <v>62.475000000000001</v>
      </c>
      <c r="F380" s="25">
        <v>3.1237499999999998</v>
      </c>
      <c r="G380" s="25">
        <v>2.7</v>
      </c>
      <c r="H380" s="25">
        <v>0.16875000000000001</v>
      </c>
      <c r="I380">
        <v>30</v>
      </c>
      <c r="J380">
        <f t="shared" si="10"/>
        <v>156</v>
      </c>
      <c r="K380">
        <f t="shared" si="11"/>
        <v>8</v>
      </c>
    </row>
    <row r="381" spans="1:11" s="14" customFormat="1" x14ac:dyDescent="0.3">
      <c r="A381" s="15">
        <v>20401</v>
      </c>
      <c r="B381" s="17" t="s">
        <v>129</v>
      </c>
      <c r="C381" s="14" t="s">
        <v>243</v>
      </c>
      <c r="D381" s="15" t="s">
        <v>114</v>
      </c>
      <c r="E381" s="26">
        <v>67.681250000000006</v>
      </c>
      <c r="F381" s="26">
        <v>3.3840629999999998</v>
      </c>
      <c r="G381" s="26">
        <v>3.2</v>
      </c>
      <c r="H381" s="26">
        <v>0.2</v>
      </c>
      <c r="I381" s="14">
        <v>35</v>
      </c>
      <c r="J381" s="14">
        <f t="shared" si="10"/>
        <v>186</v>
      </c>
      <c r="K381" s="14">
        <f t="shared" si="11"/>
        <v>10</v>
      </c>
    </row>
    <row r="382" spans="1:11" x14ac:dyDescent="0.3">
      <c r="A382" s="1">
        <v>20402</v>
      </c>
      <c r="B382" s="9" t="s">
        <v>134</v>
      </c>
      <c r="C382" t="s">
        <v>244</v>
      </c>
      <c r="D382" s="1" t="s">
        <v>114</v>
      </c>
      <c r="E382" s="25">
        <v>62.207030000000003</v>
      </c>
      <c r="F382" s="25">
        <v>3.1103519999999998</v>
      </c>
      <c r="G382" s="25">
        <v>9.3538040000000002</v>
      </c>
      <c r="H382" s="25">
        <v>0.58461300000000005</v>
      </c>
      <c r="I382">
        <v>35</v>
      </c>
      <c r="J382">
        <f t="shared" si="10"/>
        <v>171</v>
      </c>
      <c r="K382">
        <f t="shared" si="11"/>
        <v>30</v>
      </c>
    </row>
    <row r="383" spans="1:11" x14ac:dyDescent="0.3">
      <c r="A383" s="1">
        <v>20403</v>
      </c>
      <c r="B383" s="9" t="s">
        <v>135</v>
      </c>
      <c r="C383" t="s">
        <v>244</v>
      </c>
      <c r="D383" s="1" t="s">
        <v>114</v>
      </c>
      <c r="E383" s="25">
        <v>66.992189999999994</v>
      </c>
      <c r="F383" s="25">
        <v>3.3496090000000001</v>
      </c>
      <c r="G383" s="25">
        <v>10.07333</v>
      </c>
      <c r="H383" s="25">
        <v>0.629583</v>
      </c>
      <c r="I383">
        <v>40</v>
      </c>
      <c r="J383">
        <f t="shared" si="10"/>
        <v>201</v>
      </c>
      <c r="K383">
        <f t="shared" si="11"/>
        <v>35</v>
      </c>
    </row>
    <row r="384" spans="1:11" x14ac:dyDescent="0.3">
      <c r="A384" s="1">
        <v>20404</v>
      </c>
      <c r="B384" s="9" t="s">
        <v>136</v>
      </c>
      <c r="C384" t="s">
        <v>244</v>
      </c>
      <c r="D384" s="1" t="s">
        <v>114</v>
      </c>
      <c r="E384" s="25">
        <v>71.777339999999995</v>
      </c>
      <c r="F384" s="25">
        <v>3.588867</v>
      </c>
      <c r="G384" s="25">
        <v>10.79285</v>
      </c>
      <c r="H384" s="25">
        <v>0.67455299999999996</v>
      </c>
      <c r="I384">
        <v>45</v>
      </c>
      <c r="J384">
        <f t="shared" si="10"/>
        <v>233</v>
      </c>
      <c r="K384">
        <f t="shared" si="11"/>
        <v>41</v>
      </c>
    </row>
    <row r="385" spans="1:11" s="14" customFormat="1" x14ac:dyDescent="0.3">
      <c r="A385" s="15">
        <v>20405</v>
      </c>
      <c r="B385" s="17" t="s">
        <v>137</v>
      </c>
      <c r="C385" s="14" t="s">
        <v>244</v>
      </c>
      <c r="D385" s="15" t="s">
        <v>114</v>
      </c>
      <c r="E385" s="26">
        <v>76.5625</v>
      </c>
      <c r="F385" s="26">
        <v>3.828125</v>
      </c>
      <c r="G385" s="26">
        <v>11.512370000000001</v>
      </c>
      <c r="H385" s="26">
        <v>0.71952300000000002</v>
      </c>
      <c r="I385" s="14">
        <v>50</v>
      </c>
      <c r="J385" s="14">
        <f t="shared" si="10"/>
        <v>268</v>
      </c>
      <c r="K385" s="14">
        <f t="shared" si="11"/>
        <v>47</v>
      </c>
    </row>
    <row r="386" spans="1:11" x14ac:dyDescent="0.3">
      <c r="A386" s="1">
        <v>20406</v>
      </c>
      <c r="B386" s="9" t="s">
        <v>134</v>
      </c>
      <c r="C386" t="s">
        <v>245</v>
      </c>
      <c r="D386" s="1" t="s">
        <v>114</v>
      </c>
      <c r="E386" s="25">
        <v>62.095309999999998</v>
      </c>
      <c r="F386" s="25">
        <v>3.1047660000000001</v>
      </c>
      <c r="G386" s="25">
        <v>10.074999999999999</v>
      </c>
      <c r="H386" s="25">
        <v>0.629687</v>
      </c>
      <c r="I386">
        <v>35</v>
      </c>
      <c r="J386">
        <f t="shared" si="10"/>
        <v>171</v>
      </c>
      <c r="K386">
        <f t="shared" si="11"/>
        <v>32</v>
      </c>
    </row>
    <row r="387" spans="1:11" x14ac:dyDescent="0.3">
      <c r="A387" s="1">
        <v>20407</v>
      </c>
      <c r="B387" s="9" t="s">
        <v>135</v>
      </c>
      <c r="C387" t="s">
        <v>245</v>
      </c>
      <c r="D387" s="1" t="s">
        <v>114</v>
      </c>
      <c r="E387" s="25">
        <v>66.871870000000001</v>
      </c>
      <c r="F387" s="25">
        <v>3.343594</v>
      </c>
      <c r="G387" s="25">
        <v>10.574999999999999</v>
      </c>
      <c r="H387" s="25">
        <v>0.660937</v>
      </c>
      <c r="I387">
        <v>40</v>
      </c>
      <c r="J387">
        <f t="shared" ref="J387:J450" si="12">ROUND(E387+F387*I387, 0)</f>
        <v>201</v>
      </c>
      <c r="K387">
        <f t="shared" ref="K387:K450" si="13">ROUND(G387+H387*I387,0)</f>
        <v>37</v>
      </c>
    </row>
    <row r="388" spans="1:11" x14ac:dyDescent="0.3">
      <c r="A388" s="1">
        <v>20408</v>
      </c>
      <c r="B388" s="9" t="s">
        <v>136</v>
      </c>
      <c r="C388" t="s">
        <v>245</v>
      </c>
      <c r="D388" s="1" t="s">
        <v>114</v>
      </c>
      <c r="E388" s="25">
        <v>71.648439999999994</v>
      </c>
      <c r="F388" s="25">
        <v>3.5824220000000002</v>
      </c>
      <c r="G388" s="25">
        <v>11.074999999999999</v>
      </c>
      <c r="H388" s="25">
        <v>0.692187</v>
      </c>
      <c r="I388">
        <v>45</v>
      </c>
      <c r="J388">
        <f t="shared" si="12"/>
        <v>233</v>
      </c>
      <c r="K388">
        <f t="shared" si="13"/>
        <v>42</v>
      </c>
    </row>
    <row r="389" spans="1:11" s="14" customFormat="1" x14ac:dyDescent="0.3">
      <c r="A389" s="15">
        <v>20409</v>
      </c>
      <c r="B389" s="17" t="s">
        <v>137</v>
      </c>
      <c r="C389" s="14" t="s">
        <v>245</v>
      </c>
      <c r="D389" s="15" t="s">
        <v>114</v>
      </c>
      <c r="E389" s="26">
        <v>76.424999999999997</v>
      </c>
      <c r="F389" s="26">
        <v>3.82125</v>
      </c>
      <c r="G389" s="26">
        <v>11.574999999999999</v>
      </c>
      <c r="H389" s="26">
        <v>0.723437</v>
      </c>
      <c r="I389" s="14">
        <v>50</v>
      </c>
      <c r="J389" s="14">
        <f t="shared" si="12"/>
        <v>267</v>
      </c>
      <c r="K389" s="14">
        <f t="shared" si="13"/>
        <v>48</v>
      </c>
    </row>
    <row r="390" spans="1:11" x14ac:dyDescent="0.3">
      <c r="A390" s="1">
        <v>20410</v>
      </c>
      <c r="B390" s="9" t="s">
        <v>134</v>
      </c>
      <c r="C390" t="s">
        <v>246</v>
      </c>
      <c r="D390" s="1" t="s">
        <v>145</v>
      </c>
      <c r="E390" s="25">
        <v>62.359380000000002</v>
      </c>
      <c r="F390" s="25">
        <v>3.117969</v>
      </c>
      <c r="G390" s="25">
        <v>9.75</v>
      </c>
      <c r="H390" s="25">
        <v>0.609375</v>
      </c>
      <c r="I390">
        <v>35</v>
      </c>
      <c r="J390">
        <f t="shared" si="12"/>
        <v>171</v>
      </c>
      <c r="K390">
        <f t="shared" si="13"/>
        <v>31</v>
      </c>
    </row>
    <row r="391" spans="1:11" x14ac:dyDescent="0.3">
      <c r="A391" s="1">
        <v>20411</v>
      </c>
      <c r="B391" s="9" t="s">
        <v>135</v>
      </c>
      <c r="C391" t="s">
        <v>246</v>
      </c>
      <c r="D391" s="1" t="s">
        <v>145</v>
      </c>
      <c r="E391" s="25">
        <v>67.15625</v>
      </c>
      <c r="F391" s="25">
        <v>3.3578130000000002</v>
      </c>
      <c r="G391" s="25">
        <v>10.25</v>
      </c>
      <c r="H391" s="25">
        <v>0.640625</v>
      </c>
      <c r="I391">
        <v>40</v>
      </c>
      <c r="J391">
        <f t="shared" si="12"/>
        <v>201</v>
      </c>
      <c r="K391">
        <f t="shared" si="13"/>
        <v>36</v>
      </c>
    </row>
    <row r="392" spans="1:11" x14ac:dyDescent="0.3">
      <c r="A392" s="1">
        <v>20412</v>
      </c>
      <c r="B392" s="9" t="s">
        <v>136</v>
      </c>
      <c r="C392" t="s">
        <v>246</v>
      </c>
      <c r="D392" s="1" t="s">
        <v>145</v>
      </c>
      <c r="E392" s="25">
        <v>71.953130000000002</v>
      </c>
      <c r="F392" s="25">
        <v>3.5976560000000002</v>
      </c>
      <c r="G392" s="25">
        <v>10.75</v>
      </c>
      <c r="H392" s="25">
        <v>0.671875</v>
      </c>
      <c r="I392">
        <v>45</v>
      </c>
      <c r="J392">
        <f t="shared" si="12"/>
        <v>234</v>
      </c>
      <c r="K392">
        <f t="shared" si="13"/>
        <v>41</v>
      </c>
    </row>
    <row r="393" spans="1:11" s="14" customFormat="1" x14ac:dyDescent="0.3">
      <c r="A393" s="15">
        <v>20413</v>
      </c>
      <c r="B393" s="17" t="s">
        <v>137</v>
      </c>
      <c r="C393" s="14" t="s">
        <v>246</v>
      </c>
      <c r="D393" s="15" t="s">
        <v>145</v>
      </c>
      <c r="E393" s="26">
        <v>76.75</v>
      </c>
      <c r="F393" s="26">
        <v>3.8374999999999999</v>
      </c>
      <c r="G393" s="26">
        <v>11.25</v>
      </c>
      <c r="H393" s="26">
        <v>0.703125</v>
      </c>
      <c r="I393" s="14">
        <v>50</v>
      </c>
      <c r="J393" s="14">
        <f t="shared" si="12"/>
        <v>269</v>
      </c>
      <c r="K393" s="14">
        <f t="shared" si="13"/>
        <v>46</v>
      </c>
    </row>
    <row r="394" spans="1:11" x14ac:dyDescent="0.3">
      <c r="A394" s="1">
        <v>20414</v>
      </c>
      <c r="B394" s="9" t="s">
        <v>134</v>
      </c>
      <c r="C394" t="s">
        <v>247</v>
      </c>
      <c r="D394" s="1" t="s">
        <v>157</v>
      </c>
      <c r="E394" s="25">
        <v>64.735939999999999</v>
      </c>
      <c r="F394" s="25">
        <v>3.2367970000000001</v>
      </c>
      <c r="G394" s="25">
        <v>6.8250000000000002</v>
      </c>
      <c r="H394" s="25">
        <v>0.42656300000000003</v>
      </c>
      <c r="I394">
        <v>35</v>
      </c>
      <c r="J394">
        <f t="shared" si="12"/>
        <v>178</v>
      </c>
      <c r="K394">
        <f t="shared" si="13"/>
        <v>22</v>
      </c>
    </row>
    <row r="395" spans="1:11" x14ac:dyDescent="0.3">
      <c r="A395" s="1">
        <v>20415</v>
      </c>
      <c r="B395" s="9" t="s">
        <v>135</v>
      </c>
      <c r="C395" t="s">
        <v>247</v>
      </c>
      <c r="D395" s="1" t="s">
        <v>157</v>
      </c>
      <c r="E395" s="25">
        <v>69.715620000000001</v>
      </c>
      <c r="F395" s="25">
        <v>3.4857809999999998</v>
      </c>
      <c r="G395" s="25">
        <v>7.3250000000000002</v>
      </c>
      <c r="H395" s="25">
        <v>0.45781300000000003</v>
      </c>
      <c r="I395">
        <v>40</v>
      </c>
      <c r="J395">
        <f t="shared" si="12"/>
        <v>209</v>
      </c>
      <c r="K395">
        <f t="shared" si="13"/>
        <v>26</v>
      </c>
    </row>
    <row r="396" spans="1:11" x14ac:dyDescent="0.3">
      <c r="A396" s="1">
        <v>20416</v>
      </c>
      <c r="B396" s="9" t="s">
        <v>136</v>
      </c>
      <c r="C396" t="s">
        <v>247</v>
      </c>
      <c r="D396" s="1" t="s">
        <v>157</v>
      </c>
      <c r="E396" s="25">
        <v>74.695310000000006</v>
      </c>
      <c r="F396" s="25">
        <v>3.734766</v>
      </c>
      <c r="G396" s="25">
        <v>7.8250000000000002</v>
      </c>
      <c r="H396" s="25">
        <v>0.48906300000000003</v>
      </c>
      <c r="I396">
        <v>45</v>
      </c>
      <c r="J396">
        <f t="shared" si="12"/>
        <v>243</v>
      </c>
      <c r="K396">
        <f t="shared" si="13"/>
        <v>30</v>
      </c>
    </row>
    <row r="397" spans="1:11" s="14" customFormat="1" x14ac:dyDescent="0.3">
      <c r="A397" s="15">
        <v>20417</v>
      </c>
      <c r="B397" s="17" t="s">
        <v>137</v>
      </c>
      <c r="C397" s="14" t="s">
        <v>247</v>
      </c>
      <c r="D397" s="15" t="s">
        <v>157</v>
      </c>
      <c r="E397" s="26">
        <v>79.674999999999997</v>
      </c>
      <c r="F397" s="26">
        <v>3.9837500000000001</v>
      </c>
      <c r="G397" s="26">
        <v>8.3249999999999993</v>
      </c>
      <c r="H397" s="26">
        <v>0.520312</v>
      </c>
      <c r="I397" s="14">
        <v>50</v>
      </c>
      <c r="J397" s="14">
        <f t="shared" si="12"/>
        <v>279</v>
      </c>
      <c r="K397" s="14">
        <f t="shared" si="13"/>
        <v>34</v>
      </c>
    </row>
    <row r="398" spans="1:11" x14ac:dyDescent="0.3">
      <c r="A398" s="1">
        <v>20418</v>
      </c>
      <c r="B398" s="9" t="s">
        <v>134</v>
      </c>
      <c r="C398" t="s">
        <v>248</v>
      </c>
      <c r="D398" s="1" t="s">
        <v>145</v>
      </c>
      <c r="E398" s="25">
        <v>68.168750000000003</v>
      </c>
      <c r="F398" s="25">
        <v>3.4084370000000002</v>
      </c>
      <c r="G398" s="25">
        <v>2.6</v>
      </c>
      <c r="H398" s="25">
        <v>0.16250000000000001</v>
      </c>
      <c r="I398">
        <v>35</v>
      </c>
      <c r="J398">
        <f t="shared" si="12"/>
        <v>187</v>
      </c>
      <c r="K398">
        <f t="shared" si="13"/>
        <v>8</v>
      </c>
    </row>
    <row r="399" spans="1:11" x14ac:dyDescent="0.3">
      <c r="A399" s="1">
        <v>20419</v>
      </c>
      <c r="B399" s="9" t="s">
        <v>135</v>
      </c>
      <c r="C399" t="s">
        <v>248</v>
      </c>
      <c r="D399" s="1" t="s">
        <v>145</v>
      </c>
      <c r="E399" s="25">
        <v>73.412499999999994</v>
      </c>
      <c r="F399" s="25">
        <v>3.6706249999999998</v>
      </c>
      <c r="G399" s="25">
        <v>3.1</v>
      </c>
      <c r="H399" s="25">
        <v>0.19375000000000001</v>
      </c>
      <c r="I399">
        <v>40</v>
      </c>
      <c r="J399">
        <f t="shared" si="12"/>
        <v>220</v>
      </c>
      <c r="K399">
        <f t="shared" si="13"/>
        <v>11</v>
      </c>
    </row>
    <row r="400" spans="1:11" x14ac:dyDescent="0.3">
      <c r="A400" s="1">
        <v>20420</v>
      </c>
      <c r="B400" s="9" t="s">
        <v>136</v>
      </c>
      <c r="C400" t="s">
        <v>248</v>
      </c>
      <c r="D400" s="1" t="s">
        <v>145</v>
      </c>
      <c r="E400" s="25">
        <v>78.65625</v>
      </c>
      <c r="F400" s="25">
        <v>3.9328120000000002</v>
      </c>
      <c r="G400" s="25">
        <v>3.6</v>
      </c>
      <c r="H400" s="25">
        <v>0.22500000000000001</v>
      </c>
      <c r="I400">
        <v>45</v>
      </c>
      <c r="J400">
        <f t="shared" si="12"/>
        <v>256</v>
      </c>
      <c r="K400">
        <f t="shared" si="13"/>
        <v>14</v>
      </c>
    </row>
    <row r="401" spans="1:11" s="14" customFormat="1" x14ac:dyDescent="0.3">
      <c r="A401" s="15">
        <v>20421</v>
      </c>
      <c r="B401" s="17" t="s">
        <v>137</v>
      </c>
      <c r="C401" s="14" t="s">
        <v>248</v>
      </c>
      <c r="D401" s="15" t="s">
        <v>145</v>
      </c>
      <c r="E401" s="26">
        <v>83.9</v>
      </c>
      <c r="F401" s="26">
        <v>4.1950000000000003</v>
      </c>
      <c r="G401" s="26">
        <v>4.0999999999999996</v>
      </c>
      <c r="H401" s="26">
        <v>0.25624999999999998</v>
      </c>
      <c r="I401" s="14">
        <v>50</v>
      </c>
      <c r="J401" s="14">
        <f t="shared" si="12"/>
        <v>294</v>
      </c>
      <c r="K401" s="14">
        <f t="shared" si="13"/>
        <v>17</v>
      </c>
    </row>
    <row r="402" spans="1:11" x14ac:dyDescent="0.3">
      <c r="A402" s="1">
        <v>20422</v>
      </c>
      <c r="B402" s="9" t="s">
        <v>134</v>
      </c>
      <c r="C402" t="s">
        <v>249</v>
      </c>
      <c r="D402" s="1" t="s">
        <v>114</v>
      </c>
      <c r="E402" s="25">
        <v>65.761719999999997</v>
      </c>
      <c r="F402" s="25">
        <v>3.2880859999999998</v>
      </c>
      <c r="G402" s="25">
        <v>6.9042019999999997</v>
      </c>
      <c r="H402" s="25">
        <v>0.43151299999999998</v>
      </c>
      <c r="I402">
        <v>35</v>
      </c>
      <c r="J402">
        <f t="shared" si="12"/>
        <v>181</v>
      </c>
      <c r="K402">
        <f t="shared" si="13"/>
        <v>22</v>
      </c>
    </row>
    <row r="403" spans="1:11" x14ac:dyDescent="0.3">
      <c r="A403" s="1">
        <v>20423</v>
      </c>
      <c r="B403" s="9" t="s">
        <v>135</v>
      </c>
      <c r="C403" t="s">
        <v>249</v>
      </c>
      <c r="D403" s="1" t="s">
        <v>114</v>
      </c>
      <c r="E403" s="25">
        <v>70.820310000000006</v>
      </c>
      <c r="F403" s="25">
        <v>3.5410159999999999</v>
      </c>
      <c r="G403" s="25">
        <v>7.435295</v>
      </c>
      <c r="H403" s="25">
        <v>0.46470600000000001</v>
      </c>
      <c r="I403">
        <v>40</v>
      </c>
      <c r="J403">
        <f t="shared" si="12"/>
        <v>212</v>
      </c>
      <c r="K403">
        <f t="shared" si="13"/>
        <v>26</v>
      </c>
    </row>
    <row r="404" spans="1:11" x14ac:dyDescent="0.3">
      <c r="A404" s="1">
        <v>20424</v>
      </c>
      <c r="B404" s="9" t="s">
        <v>136</v>
      </c>
      <c r="C404" t="s">
        <v>249</v>
      </c>
      <c r="D404" s="1" t="s">
        <v>114</v>
      </c>
      <c r="E404" s="25">
        <v>75.878910000000005</v>
      </c>
      <c r="F404" s="25">
        <v>3.7939449999999999</v>
      </c>
      <c r="G404" s="25">
        <v>7.9663870000000001</v>
      </c>
      <c r="H404" s="25">
        <v>0.49789899999999998</v>
      </c>
      <c r="I404">
        <v>45</v>
      </c>
      <c r="J404">
        <f t="shared" si="12"/>
        <v>247</v>
      </c>
      <c r="K404">
        <f t="shared" si="13"/>
        <v>30</v>
      </c>
    </row>
    <row r="405" spans="1:11" s="14" customFormat="1" x14ac:dyDescent="0.3">
      <c r="A405" s="15">
        <v>20425</v>
      </c>
      <c r="B405" s="17" t="s">
        <v>137</v>
      </c>
      <c r="C405" s="14" t="s">
        <v>249</v>
      </c>
      <c r="D405" s="15" t="s">
        <v>114</v>
      </c>
      <c r="E405" s="26">
        <v>80.9375</v>
      </c>
      <c r="F405" s="26">
        <v>4.046875</v>
      </c>
      <c r="G405" s="26">
        <v>8.4974799999999995</v>
      </c>
      <c r="H405" s="26">
        <v>0.53109200000000001</v>
      </c>
      <c r="I405" s="14">
        <v>50</v>
      </c>
      <c r="J405" s="14">
        <f t="shared" si="12"/>
        <v>283</v>
      </c>
      <c r="K405" s="14">
        <f t="shared" si="13"/>
        <v>35</v>
      </c>
    </row>
    <row r="406" spans="1:11" x14ac:dyDescent="0.3">
      <c r="A406" s="1">
        <v>20426</v>
      </c>
      <c r="B406" s="9" t="s">
        <v>134</v>
      </c>
      <c r="C406" t="s">
        <v>250</v>
      </c>
      <c r="D406" s="1" t="s">
        <v>145</v>
      </c>
      <c r="E406" s="25">
        <v>67.983400000000003</v>
      </c>
      <c r="F406" s="25">
        <v>3.3991699999999998</v>
      </c>
      <c r="G406" s="25">
        <v>5.8923290000000001</v>
      </c>
      <c r="H406" s="25">
        <v>0.36827100000000002</v>
      </c>
      <c r="I406">
        <v>35</v>
      </c>
      <c r="J406">
        <f t="shared" si="12"/>
        <v>187</v>
      </c>
      <c r="K406">
        <f t="shared" si="13"/>
        <v>19</v>
      </c>
    </row>
    <row r="407" spans="1:11" x14ac:dyDescent="0.3">
      <c r="A407" s="1">
        <v>20427</v>
      </c>
      <c r="B407" s="9" t="s">
        <v>135</v>
      </c>
      <c r="C407" t="s">
        <v>250</v>
      </c>
      <c r="D407" s="1" t="s">
        <v>145</v>
      </c>
      <c r="E407" s="25">
        <v>73.212890000000002</v>
      </c>
      <c r="F407" s="25">
        <v>3.6606450000000001</v>
      </c>
      <c r="G407" s="25">
        <v>6.3455849999999998</v>
      </c>
      <c r="H407" s="25">
        <v>0.39659899999999998</v>
      </c>
      <c r="I407">
        <v>40</v>
      </c>
      <c r="J407">
        <f t="shared" si="12"/>
        <v>220</v>
      </c>
      <c r="K407">
        <f t="shared" si="13"/>
        <v>22</v>
      </c>
    </row>
    <row r="408" spans="1:11" x14ac:dyDescent="0.3">
      <c r="A408" s="1">
        <v>20428</v>
      </c>
      <c r="B408" s="9" t="s">
        <v>136</v>
      </c>
      <c r="C408" t="s">
        <v>250</v>
      </c>
      <c r="D408" s="1" t="s">
        <v>145</v>
      </c>
      <c r="E408" s="25">
        <v>78.44238</v>
      </c>
      <c r="F408" s="25">
        <v>3.9221189999999999</v>
      </c>
      <c r="G408" s="25">
        <v>6.7988410000000004</v>
      </c>
      <c r="H408" s="25">
        <v>0.42492799999999997</v>
      </c>
      <c r="I408">
        <v>45</v>
      </c>
      <c r="J408">
        <f t="shared" si="12"/>
        <v>255</v>
      </c>
      <c r="K408">
        <f t="shared" si="13"/>
        <v>26</v>
      </c>
    </row>
    <row r="409" spans="1:11" s="14" customFormat="1" x14ac:dyDescent="0.3">
      <c r="A409" s="15">
        <v>20429</v>
      </c>
      <c r="B409" s="17" t="s">
        <v>137</v>
      </c>
      <c r="C409" s="14" t="s">
        <v>250</v>
      </c>
      <c r="D409" s="15" t="s">
        <v>145</v>
      </c>
      <c r="E409" s="26">
        <v>83.671880000000002</v>
      </c>
      <c r="F409" s="26">
        <v>4.1835940000000003</v>
      </c>
      <c r="G409" s="26">
        <v>7.252097</v>
      </c>
      <c r="H409" s="26">
        <v>0.45325599999999999</v>
      </c>
      <c r="I409" s="14">
        <v>50</v>
      </c>
      <c r="J409" s="14">
        <f t="shared" si="12"/>
        <v>293</v>
      </c>
      <c r="K409" s="14">
        <f t="shared" si="13"/>
        <v>30</v>
      </c>
    </row>
    <row r="410" spans="1:11" x14ac:dyDescent="0.3">
      <c r="A410" s="1">
        <v>20430</v>
      </c>
      <c r="B410" s="6" t="s">
        <v>116</v>
      </c>
      <c r="C410" t="s">
        <v>251</v>
      </c>
      <c r="D410" s="1" t="s">
        <v>251</v>
      </c>
      <c r="E410" s="25">
        <v>35</v>
      </c>
      <c r="F410" s="25">
        <v>1.75</v>
      </c>
      <c r="G410" s="25">
        <v>3.5</v>
      </c>
      <c r="H410" s="25">
        <v>0.21875</v>
      </c>
      <c r="I410">
        <v>5</v>
      </c>
      <c r="J410">
        <f t="shared" si="12"/>
        <v>44</v>
      </c>
      <c r="K410">
        <f t="shared" si="13"/>
        <v>5</v>
      </c>
    </row>
    <row r="411" spans="1:11" x14ac:dyDescent="0.3">
      <c r="A411" s="1">
        <v>20431</v>
      </c>
      <c r="B411" s="6" t="s">
        <v>117</v>
      </c>
      <c r="C411" t="s">
        <v>251</v>
      </c>
      <c r="D411" s="1" t="s">
        <v>251</v>
      </c>
      <c r="E411" s="25">
        <v>40</v>
      </c>
      <c r="F411" s="25">
        <v>2</v>
      </c>
      <c r="G411" s="25">
        <v>4</v>
      </c>
      <c r="H411" s="25">
        <v>0.25</v>
      </c>
      <c r="I411">
        <v>10</v>
      </c>
      <c r="J411">
        <f t="shared" si="12"/>
        <v>60</v>
      </c>
      <c r="K411">
        <f t="shared" si="13"/>
        <v>7</v>
      </c>
    </row>
    <row r="412" spans="1:11" s="14" customFormat="1" x14ac:dyDescent="0.3">
      <c r="A412" s="15">
        <v>20432</v>
      </c>
      <c r="B412" s="18" t="s">
        <v>118</v>
      </c>
      <c r="C412" s="14" t="s">
        <v>251</v>
      </c>
      <c r="D412" s="15" t="s">
        <v>251</v>
      </c>
      <c r="E412" s="26">
        <v>45</v>
      </c>
      <c r="F412" s="26">
        <v>2.25</v>
      </c>
      <c r="G412" s="26">
        <v>4.5</v>
      </c>
      <c r="H412" s="26">
        <v>0.28125</v>
      </c>
      <c r="I412" s="14">
        <v>15</v>
      </c>
      <c r="J412" s="14">
        <f t="shared" si="12"/>
        <v>79</v>
      </c>
      <c r="K412" s="14">
        <f t="shared" si="13"/>
        <v>9</v>
      </c>
    </row>
    <row r="413" spans="1:11" x14ac:dyDescent="0.3">
      <c r="A413" s="1">
        <v>20433</v>
      </c>
      <c r="B413" s="8" t="s">
        <v>119</v>
      </c>
      <c r="C413" t="s">
        <v>252</v>
      </c>
      <c r="D413" s="1" t="s">
        <v>251</v>
      </c>
      <c r="E413" s="25">
        <v>45</v>
      </c>
      <c r="F413" s="25">
        <v>2.25</v>
      </c>
      <c r="G413" s="25">
        <v>4.5</v>
      </c>
      <c r="H413" s="25">
        <v>0.28125</v>
      </c>
      <c r="I413">
        <v>15</v>
      </c>
      <c r="J413">
        <f t="shared" si="12"/>
        <v>79</v>
      </c>
      <c r="K413">
        <f t="shared" si="13"/>
        <v>9</v>
      </c>
    </row>
    <row r="414" spans="1:11" x14ac:dyDescent="0.3">
      <c r="A414" s="1">
        <v>20434</v>
      </c>
      <c r="B414" s="8" t="s">
        <v>120</v>
      </c>
      <c r="C414" t="s">
        <v>252</v>
      </c>
      <c r="D414" s="1" t="s">
        <v>251</v>
      </c>
      <c r="E414" s="25">
        <v>50</v>
      </c>
      <c r="F414" s="25">
        <v>2.5</v>
      </c>
      <c r="G414" s="25">
        <v>5</v>
      </c>
      <c r="H414" s="25">
        <v>0.3125</v>
      </c>
      <c r="I414">
        <v>20</v>
      </c>
      <c r="J414">
        <f t="shared" si="12"/>
        <v>100</v>
      </c>
      <c r="K414">
        <f t="shared" si="13"/>
        <v>11</v>
      </c>
    </row>
    <row r="415" spans="1:11" s="14" customFormat="1" x14ac:dyDescent="0.3">
      <c r="A415" s="15">
        <v>20435</v>
      </c>
      <c r="B415" s="18" t="s">
        <v>121</v>
      </c>
      <c r="C415" s="14" t="s">
        <v>252</v>
      </c>
      <c r="D415" s="15" t="s">
        <v>251</v>
      </c>
      <c r="E415" s="26">
        <v>55</v>
      </c>
      <c r="F415" s="26">
        <v>2.75</v>
      </c>
      <c r="G415" s="26">
        <v>5.5</v>
      </c>
      <c r="H415" s="26">
        <v>0.34375</v>
      </c>
      <c r="I415" s="14">
        <v>25</v>
      </c>
      <c r="J415" s="14">
        <f t="shared" si="12"/>
        <v>124</v>
      </c>
      <c r="K415" s="14">
        <f t="shared" si="13"/>
        <v>14</v>
      </c>
    </row>
    <row r="416" spans="1:11" x14ac:dyDescent="0.3">
      <c r="A416" s="1">
        <v>20436</v>
      </c>
      <c r="B416" s="8" t="s">
        <v>119</v>
      </c>
      <c r="C416" t="s">
        <v>253</v>
      </c>
      <c r="D416" s="1" t="s">
        <v>251</v>
      </c>
      <c r="E416" s="25">
        <v>37.912500000000001</v>
      </c>
      <c r="F416" s="25">
        <v>1.8956249999999999</v>
      </c>
      <c r="G416" s="25">
        <v>21.15</v>
      </c>
      <c r="H416" s="25">
        <v>1.3218749999999999</v>
      </c>
      <c r="I416">
        <v>15</v>
      </c>
      <c r="J416">
        <f t="shared" si="12"/>
        <v>66</v>
      </c>
      <c r="K416">
        <f t="shared" si="13"/>
        <v>41</v>
      </c>
    </row>
    <row r="417" spans="1:11" x14ac:dyDescent="0.3">
      <c r="A417" s="1">
        <v>20437</v>
      </c>
      <c r="B417" s="8" t="s">
        <v>120</v>
      </c>
      <c r="C417" t="s">
        <v>253</v>
      </c>
      <c r="D417" s="1" t="s">
        <v>251</v>
      </c>
      <c r="E417" s="25">
        <v>42.125</v>
      </c>
      <c r="F417" s="25">
        <v>2.1062500000000002</v>
      </c>
      <c r="G417" s="25">
        <v>21.65</v>
      </c>
      <c r="H417" s="25">
        <v>1.3531249999999999</v>
      </c>
      <c r="I417">
        <v>20</v>
      </c>
      <c r="J417">
        <f t="shared" si="12"/>
        <v>84</v>
      </c>
      <c r="K417">
        <f t="shared" si="13"/>
        <v>49</v>
      </c>
    </row>
    <row r="418" spans="1:11" s="14" customFormat="1" x14ac:dyDescent="0.3">
      <c r="A418" s="15">
        <v>20438</v>
      </c>
      <c r="B418" s="18" t="s">
        <v>121</v>
      </c>
      <c r="C418" s="14" t="s">
        <v>253</v>
      </c>
      <c r="D418" s="15" t="s">
        <v>251</v>
      </c>
      <c r="E418" s="26">
        <v>46.337499999999999</v>
      </c>
      <c r="F418" s="26">
        <v>2.316875</v>
      </c>
      <c r="G418" s="26">
        <v>22.15</v>
      </c>
      <c r="H418" s="26">
        <v>1.3843749999999999</v>
      </c>
      <c r="I418" s="14">
        <v>25</v>
      </c>
      <c r="J418" s="14">
        <f t="shared" si="12"/>
        <v>104</v>
      </c>
      <c r="K418" s="14">
        <f t="shared" si="13"/>
        <v>57</v>
      </c>
    </row>
    <row r="419" spans="1:11" x14ac:dyDescent="0.3">
      <c r="A419" s="1">
        <v>20439</v>
      </c>
      <c r="B419" s="8" t="s">
        <v>119</v>
      </c>
      <c r="C419" t="s">
        <v>254</v>
      </c>
      <c r="D419" s="1" t="s">
        <v>251</v>
      </c>
      <c r="E419" s="25">
        <v>47.53125</v>
      </c>
      <c r="F419" s="25">
        <v>2.3765619999999998</v>
      </c>
      <c r="G419" s="25">
        <v>0</v>
      </c>
      <c r="H419" s="25">
        <v>0</v>
      </c>
      <c r="I419">
        <v>15</v>
      </c>
      <c r="J419">
        <f t="shared" si="12"/>
        <v>83</v>
      </c>
      <c r="K419">
        <f t="shared" si="13"/>
        <v>0</v>
      </c>
    </row>
    <row r="420" spans="1:11" x14ac:dyDescent="0.3">
      <c r="A420" s="1">
        <v>20440</v>
      </c>
      <c r="B420" s="8" t="s">
        <v>120</v>
      </c>
      <c r="C420" t="s">
        <v>254</v>
      </c>
      <c r="D420" s="1" t="s">
        <v>251</v>
      </c>
      <c r="E420" s="25">
        <v>52.8125</v>
      </c>
      <c r="F420" s="25">
        <v>2.640625</v>
      </c>
      <c r="G420" s="25">
        <v>0.5</v>
      </c>
      <c r="H420" s="25">
        <v>3.125E-2</v>
      </c>
      <c r="I420">
        <v>20</v>
      </c>
      <c r="J420">
        <f t="shared" si="12"/>
        <v>106</v>
      </c>
      <c r="K420">
        <f t="shared" si="13"/>
        <v>1</v>
      </c>
    </row>
    <row r="421" spans="1:11" s="14" customFormat="1" x14ac:dyDescent="0.3">
      <c r="A421" s="15">
        <v>20441</v>
      </c>
      <c r="B421" s="18" t="s">
        <v>121</v>
      </c>
      <c r="C421" s="14" t="s">
        <v>254</v>
      </c>
      <c r="D421" s="15" t="s">
        <v>251</v>
      </c>
      <c r="E421" s="26">
        <v>58.09375</v>
      </c>
      <c r="F421" s="26">
        <v>2.9046880000000002</v>
      </c>
      <c r="G421" s="26">
        <v>1</v>
      </c>
      <c r="H421" s="26">
        <v>6.25E-2</v>
      </c>
      <c r="I421" s="14">
        <v>25</v>
      </c>
      <c r="J421" s="14">
        <f t="shared" si="12"/>
        <v>131</v>
      </c>
      <c r="K421" s="14">
        <f t="shared" si="13"/>
        <v>3</v>
      </c>
    </row>
    <row r="422" spans="1:11" x14ac:dyDescent="0.3">
      <c r="A422" s="1">
        <v>20442</v>
      </c>
      <c r="B422" s="8" t="s">
        <v>119</v>
      </c>
      <c r="C422" t="s">
        <v>255</v>
      </c>
      <c r="D422" s="1" t="s">
        <v>251</v>
      </c>
      <c r="E422" s="25">
        <v>42.975000000000001</v>
      </c>
      <c r="F422" s="25">
        <v>2.1487500000000002</v>
      </c>
      <c r="G422" s="25">
        <v>18.899999999999999</v>
      </c>
      <c r="H422" s="25">
        <v>1.1812499999999999</v>
      </c>
      <c r="I422">
        <v>15</v>
      </c>
      <c r="J422">
        <f t="shared" si="12"/>
        <v>75</v>
      </c>
      <c r="K422">
        <f t="shared" si="13"/>
        <v>37</v>
      </c>
    </row>
    <row r="423" spans="1:11" x14ac:dyDescent="0.3">
      <c r="A423" s="1">
        <v>20443</v>
      </c>
      <c r="B423" s="8" t="s">
        <v>120</v>
      </c>
      <c r="C423" t="s">
        <v>255</v>
      </c>
      <c r="D423" s="1" t="s">
        <v>251</v>
      </c>
      <c r="E423" s="25">
        <v>47.75</v>
      </c>
      <c r="F423" s="25">
        <v>2.3875000000000002</v>
      </c>
      <c r="G423" s="25">
        <v>19.399999999999999</v>
      </c>
      <c r="H423" s="25">
        <v>1.2124999999999999</v>
      </c>
      <c r="I423">
        <v>20</v>
      </c>
      <c r="J423">
        <f t="shared" si="12"/>
        <v>96</v>
      </c>
      <c r="K423">
        <f t="shared" si="13"/>
        <v>44</v>
      </c>
    </row>
    <row r="424" spans="1:11" s="14" customFormat="1" x14ac:dyDescent="0.3">
      <c r="A424" s="15">
        <v>20444</v>
      </c>
      <c r="B424" s="18" t="s">
        <v>121</v>
      </c>
      <c r="C424" s="14" t="s">
        <v>255</v>
      </c>
      <c r="D424" s="15" t="s">
        <v>251</v>
      </c>
      <c r="E424" s="26">
        <v>52.524999999999999</v>
      </c>
      <c r="F424" s="26">
        <v>2.6262500000000002</v>
      </c>
      <c r="G424" s="26">
        <v>19.899999999999999</v>
      </c>
      <c r="H424" s="26">
        <v>1.2437499999999999</v>
      </c>
      <c r="I424" s="14">
        <v>25</v>
      </c>
      <c r="J424" s="14">
        <f t="shared" si="12"/>
        <v>118</v>
      </c>
      <c r="K424" s="14">
        <f t="shared" si="13"/>
        <v>51</v>
      </c>
    </row>
    <row r="425" spans="1:11" x14ac:dyDescent="0.3">
      <c r="A425" s="1">
        <v>20445</v>
      </c>
      <c r="B425" s="8" t="s">
        <v>119</v>
      </c>
      <c r="C425" t="s">
        <v>256</v>
      </c>
      <c r="D425" s="1" t="s">
        <v>251</v>
      </c>
      <c r="E425" s="25">
        <v>45.75938</v>
      </c>
      <c r="F425" s="25">
        <v>2.2879689999999999</v>
      </c>
      <c r="G425" s="25">
        <v>3.15</v>
      </c>
      <c r="H425" s="25">
        <v>0.19687499999999999</v>
      </c>
      <c r="I425">
        <v>15</v>
      </c>
      <c r="J425">
        <f t="shared" si="12"/>
        <v>80</v>
      </c>
      <c r="K425">
        <f t="shared" si="13"/>
        <v>6</v>
      </c>
    </row>
    <row r="426" spans="1:11" x14ac:dyDescent="0.3">
      <c r="A426" s="1">
        <v>20446</v>
      </c>
      <c r="B426" s="8" t="s">
        <v>120</v>
      </c>
      <c r="C426" t="s">
        <v>256</v>
      </c>
      <c r="D426" s="1" t="s">
        <v>251</v>
      </c>
      <c r="E426" s="25">
        <v>50.84375</v>
      </c>
      <c r="F426" s="25">
        <v>2.5421870000000002</v>
      </c>
      <c r="G426" s="25">
        <v>3.65</v>
      </c>
      <c r="H426" s="25">
        <v>0.22812499999999999</v>
      </c>
      <c r="I426">
        <v>20</v>
      </c>
      <c r="J426">
        <f t="shared" si="12"/>
        <v>102</v>
      </c>
      <c r="K426">
        <f t="shared" si="13"/>
        <v>8</v>
      </c>
    </row>
    <row r="427" spans="1:11" s="14" customFormat="1" x14ac:dyDescent="0.3">
      <c r="A427" s="15">
        <v>20447</v>
      </c>
      <c r="B427" s="18" t="s">
        <v>121</v>
      </c>
      <c r="C427" s="14" t="s">
        <v>256</v>
      </c>
      <c r="D427" s="15" t="s">
        <v>251</v>
      </c>
      <c r="E427" s="26">
        <v>55.92812</v>
      </c>
      <c r="F427" s="26">
        <v>2.7964060000000002</v>
      </c>
      <c r="G427" s="26">
        <v>4.1500000000000004</v>
      </c>
      <c r="H427" s="26">
        <v>0.25937500000000002</v>
      </c>
      <c r="I427" s="14">
        <v>25</v>
      </c>
      <c r="J427" s="14">
        <f t="shared" si="12"/>
        <v>126</v>
      </c>
      <c r="K427" s="14">
        <f t="shared" si="13"/>
        <v>11</v>
      </c>
    </row>
    <row r="428" spans="1:11" x14ac:dyDescent="0.3">
      <c r="A428" s="1">
        <v>20448</v>
      </c>
      <c r="B428" s="8" t="s">
        <v>126</v>
      </c>
      <c r="C428" t="s">
        <v>257</v>
      </c>
      <c r="D428" s="1" t="s">
        <v>251</v>
      </c>
      <c r="E428" s="25">
        <v>56.890630000000002</v>
      </c>
      <c r="F428" s="25">
        <v>2.8445309999999999</v>
      </c>
      <c r="G428" s="25">
        <v>2.75</v>
      </c>
      <c r="H428" s="25">
        <v>0.171875</v>
      </c>
      <c r="I428">
        <v>25</v>
      </c>
      <c r="J428">
        <f t="shared" si="12"/>
        <v>128</v>
      </c>
      <c r="K428">
        <f t="shared" si="13"/>
        <v>7</v>
      </c>
    </row>
    <row r="429" spans="1:11" x14ac:dyDescent="0.3">
      <c r="A429" s="1">
        <v>20449</v>
      </c>
      <c r="B429" s="8" t="s">
        <v>128</v>
      </c>
      <c r="C429" t="s">
        <v>257</v>
      </c>
      <c r="D429" s="1" t="s">
        <v>251</v>
      </c>
      <c r="E429" s="25">
        <v>62.0625</v>
      </c>
      <c r="F429" s="25">
        <v>3.1031249999999999</v>
      </c>
      <c r="G429" s="25">
        <v>3.25</v>
      </c>
      <c r="H429" s="25">
        <v>0.203125</v>
      </c>
      <c r="I429">
        <v>30</v>
      </c>
      <c r="J429">
        <f t="shared" si="12"/>
        <v>155</v>
      </c>
      <c r="K429">
        <f t="shared" si="13"/>
        <v>9</v>
      </c>
    </row>
    <row r="430" spans="1:11" s="14" customFormat="1" x14ac:dyDescent="0.3">
      <c r="A430" s="15">
        <v>20450</v>
      </c>
      <c r="B430" s="17" t="s">
        <v>129</v>
      </c>
      <c r="C430" s="14" t="s">
        <v>257</v>
      </c>
      <c r="D430" s="15" t="s">
        <v>251</v>
      </c>
      <c r="E430" s="26">
        <v>67.234380000000002</v>
      </c>
      <c r="F430" s="26">
        <v>3.3617189999999999</v>
      </c>
      <c r="G430" s="26">
        <v>3.75</v>
      </c>
      <c r="H430" s="26">
        <v>0.234375</v>
      </c>
      <c r="I430" s="14">
        <v>35</v>
      </c>
      <c r="J430" s="14">
        <f t="shared" si="12"/>
        <v>185</v>
      </c>
      <c r="K430" s="14">
        <f t="shared" si="13"/>
        <v>12</v>
      </c>
    </row>
    <row r="431" spans="1:11" x14ac:dyDescent="0.3">
      <c r="A431" s="1">
        <v>20451</v>
      </c>
      <c r="B431" s="8" t="s">
        <v>126</v>
      </c>
      <c r="C431" t="s">
        <v>258</v>
      </c>
      <c r="D431" s="1" t="s">
        <v>251</v>
      </c>
      <c r="E431" s="25">
        <v>57.148440000000001</v>
      </c>
      <c r="F431" s="25">
        <v>2.8574220000000001</v>
      </c>
      <c r="G431" s="25">
        <v>5.2763540000000004</v>
      </c>
      <c r="H431" s="25">
        <v>0.32977200000000001</v>
      </c>
      <c r="I431">
        <v>25</v>
      </c>
      <c r="J431">
        <f t="shared" si="12"/>
        <v>129</v>
      </c>
      <c r="K431">
        <f t="shared" si="13"/>
        <v>14</v>
      </c>
    </row>
    <row r="432" spans="1:11" x14ac:dyDescent="0.3">
      <c r="A432" s="1">
        <v>20452</v>
      </c>
      <c r="B432" s="8" t="s">
        <v>128</v>
      </c>
      <c r="C432" t="s">
        <v>258</v>
      </c>
      <c r="D432" s="1" t="s">
        <v>251</v>
      </c>
      <c r="E432" s="25">
        <v>62.34375</v>
      </c>
      <c r="F432" s="25">
        <v>3.1171880000000001</v>
      </c>
      <c r="G432" s="25">
        <v>5.7560219999999997</v>
      </c>
      <c r="H432" s="25">
        <v>0.35975099999999999</v>
      </c>
      <c r="I432">
        <v>30</v>
      </c>
      <c r="J432">
        <f t="shared" si="12"/>
        <v>156</v>
      </c>
      <c r="K432">
        <f t="shared" si="13"/>
        <v>17</v>
      </c>
    </row>
    <row r="433" spans="1:11" s="14" customFormat="1" x14ac:dyDescent="0.3">
      <c r="A433" s="15">
        <v>20453</v>
      </c>
      <c r="B433" s="17" t="s">
        <v>129</v>
      </c>
      <c r="C433" s="14" t="s">
        <v>258</v>
      </c>
      <c r="D433" s="15" t="s">
        <v>251</v>
      </c>
      <c r="E433" s="26">
        <v>67.539060000000006</v>
      </c>
      <c r="F433" s="26">
        <v>3.3769529999999999</v>
      </c>
      <c r="G433" s="26">
        <v>6.2356910000000001</v>
      </c>
      <c r="H433" s="26">
        <v>0.38973099999999999</v>
      </c>
      <c r="I433" s="14">
        <v>35</v>
      </c>
      <c r="J433" s="14">
        <f t="shared" si="12"/>
        <v>186</v>
      </c>
      <c r="K433" s="14">
        <f t="shared" si="13"/>
        <v>20</v>
      </c>
    </row>
    <row r="434" spans="1:11" x14ac:dyDescent="0.3">
      <c r="A434" s="1">
        <v>20454</v>
      </c>
      <c r="B434" s="8" t="s">
        <v>126</v>
      </c>
      <c r="C434" t="s">
        <v>259</v>
      </c>
      <c r="D434" s="1" t="s">
        <v>251</v>
      </c>
      <c r="E434" s="25">
        <v>57.900390000000002</v>
      </c>
      <c r="F434" s="25">
        <v>2.8950200000000001</v>
      </c>
      <c r="G434" s="25">
        <v>2.638404</v>
      </c>
      <c r="H434" s="25">
        <v>0.16489999999999999</v>
      </c>
      <c r="I434">
        <v>25</v>
      </c>
      <c r="J434">
        <f t="shared" si="12"/>
        <v>130</v>
      </c>
      <c r="K434">
        <f t="shared" si="13"/>
        <v>7</v>
      </c>
    </row>
    <row r="435" spans="1:11" x14ac:dyDescent="0.3">
      <c r="A435" s="1">
        <v>20455</v>
      </c>
      <c r="B435" s="8" t="s">
        <v>128</v>
      </c>
      <c r="C435" t="s">
        <v>259</v>
      </c>
      <c r="D435" s="1" t="s">
        <v>251</v>
      </c>
      <c r="E435" s="25">
        <v>63.164059999999999</v>
      </c>
      <c r="F435" s="25">
        <v>3.1582029999999999</v>
      </c>
      <c r="G435" s="25">
        <v>2.8782580000000002</v>
      </c>
      <c r="H435" s="25">
        <v>0.179891</v>
      </c>
      <c r="I435">
        <v>30</v>
      </c>
      <c r="J435">
        <f t="shared" si="12"/>
        <v>158</v>
      </c>
      <c r="K435">
        <f t="shared" si="13"/>
        <v>8</v>
      </c>
    </row>
    <row r="436" spans="1:11" s="14" customFormat="1" x14ac:dyDescent="0.3">
      <c r="A436" s="15">
        <v>20456</v>
      </c>
      <c r="B436" s="17" t="s">
        <v>129</v>
      </c>
      <c r="C436" s="14" t="s">
        <v>259</v>
      </c>
      <c r="D436" s="15" t="s">
        <v>251</v>
      </c>
      <c r="E436" s="26">
        <v>68.427729999999997</v>
      </c>
      <c r="F436" s="26">
        <v>3.4213870000000002</v>
      </c>
      <c r="G436" s="26">
        <v>3.1181130000000001</v>
      </c>
      <c r="H436" s="26">
        <v>0.194882</v>
      </c>
      <c r="I436" s="14">
        <v>35</v>
      </c>
      <c r="J436" s="14">
        <f t="shared" si="12"/>
        <v>188</v>
      </c>
      <c r="K436" s="14">
        <f t="shared" si="13"/>
        <v>10</v>
      </c>
    </row>
    <row r="437" spans="1:11" x14ac:dyDescent="0.3">
      <c r="A437" s="1">
        <v>20457</v>
      </c>
      <c r="B437" s="8" t="s">
        <v>126</v>
      </c>
      <c r="C437" t="s">
        <v>260</v>
      </c>
      <c r="D437" s="1" t="s">
        <v>251</v>
      </c>
      <c r="E437" s="25">
        <v>52.731250000000003</v>
      </c>
      <c r="F437" s="25">
        <v>2.6365630000000002</v>
      </c>
      <c r="G437" s="25">
        <v>8.8000000000000007</v>
      </c>
      <c r="H437" s="25">
        <v>0.55000000000000004</v>
      </c>
      <c r="I437">
        <v>25</v>
      </c>
      <c r="J437">
        <f t="shared" si="12"/>
        <v>119</v>
      </c>
      <c r="K437">
        <f t="shared" si="13"/>
        <v>23</v>
      </c>
    </row>
    <row r="438" spans="1:11" x14ac:dyDescent="0.3">
      <c r="A438" s="1">
        <v>20458</v>
      </c>
      <c r="B438" s="8" t="s">
        <v>128</v>
      </c>
      <c r="C438" t="s">
        <v>260</v>
      </c>
      <c r="D438" s="1" t="s">
        <v>251</v>
      </c>
      <c r="E438" s="25">
        <v>57.524999999999999</v>
      </c>
      <c r="F438" s="25">
        <v>2.8762500000000002</v>
      </c>
      <c r="G438" s="25">
        <v>9.3000000000000007</v>
      </c>
      <c r="H438" s="25">
        <v>0.58125000000000004</v>
      </c>
      <c r="I438">
        <v>30</v>
      </c>
      <c r="J438">
        <f t="shared" si="12"/>
        <v>144</v>
      </c>
      <c r="K438">
        <f t="shared" si="13"/>
        <v>27</v>
      </c>
    </row>
    <row r="439" spans="1:11" s="14" customFormat="1" x14ac:dyDescent="0.3">
      <c r="A439" s="15">
        <v>20459</v>
      </c>
      <c r="B439" s="17" t="s">
        <v>129</v>
      </c>
      <c r="C439" s="14" t="s">
        <v>260</v>
      </c>
      <c r="D439" s="15" t="s">
        <v>251</v>
      </c>
      <c r="E439" s="26">
        <v>62.318750000000001</v>
      </c>
      <c r="F439" s="26">
        <v>3.1159370000000002</v>
      </c>
      <c r="G439" s="26">
        <v>9.8000000000000007</v>
      </c>
      <c r="H439" s="26">
        <v>0.61250000000000004</v>
      </c>
      <c r="I439" s="14">
        <v>35</v>
      </c>
      <c r="J439" s="14">
        <f t="shared" si="12"/>
        <v>171</v>
      </c>
      <c r="K439" s="14">
        <f t="shared" si="13"/>
        <v>31</v>
      </c>
    </row>
    <row r="440" spans="1:11" x14ac:dyDescent="0.3">
      <c r="A440" s="1">
        <v>20460</v>
      </c>
      <c r="B440" s="9" t="s">
        <v>134</v>
      </c>
      <c r="C440" t="s">
        <v>261</v>
      </c>
      <c r="D440" s="1" t="s">
        <v>251</v>
      </c>
      <c r="E440" s="25">
        <v>65</v>
      </c>
      <c r="F440" s="25">
        <v>3.25</v>
      </c>
      <c r="G440" s="25">
        <v>6.5</v>
      </c>
      <c r="H440" s="25">
        <v>0.40625</v>
      </c>
      <c r="I440">
        <v>35</v>
      </c>
      <c r="J440">
        <f t="shared" si="12"/>
        <v>179</v>
      </c>
      <c r="K440">
        <f t="shared" si="13"/>
        <v>21</v>
      </c>
    </row>
    <row r="441" spans="1:11" x14ac:dyDescent="0.3">
      <c r="A441" s="1">
        <v>20461</v>
      </c>
      <c r="B441" s="9" t="s">
        <v>135</v>
      </c>
      <c r="C441" t="s">
        <v>261</v>
      </c>
      <c r="D441" s="1" t="s">
        <v>251</v>
      </c>
      <c r="E441" s="25">
        <v>70</v>
      </c>
      <c r="F441" s="25">
        <v>3.5</v>
      </c>
      <c r="G441" s="25">
        <v>7</v>
      </c>
      <c r="H441" s="25">
        <v>0.4375</v>
      </c>
      <c r="I441">
        <v>40</v>
      </c>
      <c r="J441">
        <f t="shared" si="12"/>
        <v>210</v>
      </c>
      <c r="K441">
        <f t="shared" si="13"/>
        <v>25</v>
      </c>
    </row>
    <row r="442" spans="1:11" x14ac:dyDescent="0.3">
      <c r="A442" s="1">
        <v>20462</v>
      </c>
      <c r="B442" s="9" t="s">
        <v>136</v>
      </c>
      <c r="C442" t="s">
        <v>261</v>
      </c>
      <c r="D442" s="1" t="s">
        <v>251</v>
      </c>
      <c r="E442" s="25">
        <v>75</v>
      </c>
      <c r="F442" s="25">
        <v>3.75</v>
      </c>
      <c r="G442" s="25">
        <v>7.5</v>
      </c>
      <c r="H442" s="25">
        <v>0.46875</v>
      </c>
      <c r="I442">
        <v>45</v>
      </c>
      <c r="J442">
        <f t="shared" si="12"/>
        <v>244</v>
      </c>
      <c r="K442">
        <f t="shared" si="13"/>
        <v>29</v>
      </c>
    </row>
    <row r="443" spans="1:11" s="14" customFormat="1" x14ac:dyDescent="0.3">
      <c r="A443" s="15">
        <v>20463</v>
      </c>
      <c r="B443" s="17" t="s">
        <v>137</v>
      </c>
      <c r="C443" s="14" t="s">
        <v>261</v>
      </c>
      <c r="D443" s="15" t="s">
        <v>251</v>
      </c>
      <c r="E443" s="26">
        <v>80</v>
      </c>
      <c r="F443" s="26">
        <v>4</v>
      </c>
      <c r="G443" s="26">
        <v>8</v>
      </c>
      <c r="H443" s="26">
        <v>0.5</v>
      </c>
      <c r="I443" s="14">
        <v>50</v>
      </c>
      <c r="J443" s="14">
        <f t="shared" si="12"/>
        <v>280</v>
      </c>
      <c r="K443" s="14">
        <f t="shared" si="13"/>
        <v>33</v>
      </c>
    </row>
    <row r="444" spans="1:11" x14ac:dyDescent="0.3">
      <c r="A444" s="1">
        <v>20464</v>
      </c>
      <c r="B444" s="9" t="s">
        <v>134</v>
      </c>
      <c r="C444" t="s">
        <v>262</v>
      </c>
      <c r="D444" s="1" t="s">
        <v>251</v>
      </c>
      <c r="E444" s="25">
        <v>62.359380000000002</v>
      </c>
      <c r="F444" s="25">
        <v>3.117969</v>
      </c>
      <c r="G444" s="25">
        <v>9.75</v>
      </c>
      <c r="H444" s="25">
        <v>0.609375</v>
      </c>
      <c r="I444">
        <v>35</v>
      </c>
      <c r="J444">
        <f t="shared" si="12"/>
        <v>171</v>
      </c>
      <c r="K444">
        <f t="shared" si="13"/>
        <v>31</v>
      </c>
    </row>
    <row r="445" spans="1:11" x14ac:dyDescent="0.3">
      <c r="A445" s="1">
        <v>20465</v>
      </c>
      <c r="B445" s="9" t="s">
        <v>135</v>
      </c>
      <c r="C445" t="s">
        <v>262</v>
      </c>
      <c r="D445" s="1" t="s">
        <v>251</v>
      </c>
      <c r="E445" s="25">
        <v>67.15625</v>
      </c>
      <c r="F445" s="25">
        <v>3.3578130000000002</v>
      </c>
      <c r="G445" s="25">
        <v>10.25</v>
      </c>
      <c r="H445" s="25">
        <v>0.640625</v>
      </c>
      <c r="I445">
        <v>40</v>
      </c>
      <c r="J445">
        <f t="shared" si="12"/>
        <v>201</v>
      </c>
      <c r="K445">
        <f t="shared" si="13"/>
        <v>36</v>
      </c>
    </row>
    <row r="446" spans="1:11" x14ac:dyDescent="0.3">
      <c r="A446" s="1">
        <v>20466</v>
      </c>
      <c r="B446" s="9" t="s">
        <v>136</v>
      </c>
      <c r="C446" t="s">
        <v>262</v>
      </c>
      <c r="D446" s="1" t="s">
        <v>251</v>
      </c>
      <c r="E446" s="25">
        <v>71.953130000000002</v>
      </c>
      <c r="F446" s="25">
        <v>3.5976560000000002</v>
      </c>
      <c r="G446" s="25">
        <v>10.75</v>
      </c>
      <c r="H446" s="25">
        <v>0.671875</v>
      </c>
      <c r="I446">
        <v>45</v>
      </c>
      <c r="J446">
        <f t="shared" si="12"/>
        <v>234</v>
      </c>
      <c r="K446">
        <f t="shared" si="13"/>
        <v>41</v>
      </c>
    </row>
    <row r="447" spans="1:11" s="14" customFormat="1" x14ac:dyDescent="0.3">
      <c r="A447" s="15">
        <v>20467</v>
      </c>
      <c r="B447" s="17" t="s">
        <v>137</v>
      </c>
      <c r="C447" s="14" t="s">
        <v>262</v>
      </c>
      <c r="D447" s="15" t="s">
        <v>251</v>
      </c>
      <c r="E447" s="26">
        <v>76.75</v>
      </c>
      <c r="F447" s="26">
        <v>3.8374999999999999</v>
      </c>
      <c r="G447" s="26">
        <v>11.25</v>
      </c>
      <c r="H447" s="26">
        <v>0.703125</v>
      </c>
      <c r="I447" s="14">
        <v>50</v>
      </c>
      <c r="J447" s="14">
        <f t="shared" si="12"/>
        <v>269</v>
      </c>
      <c r="K447" s="14">
        <f t="shared" si="13"/>
        <v>46</v>
      </c>
    </row>
    <row r="448" spans="1:11" x14ac:dyDescent="0.3">
      <c r="A448" s="1">
        <v>20468</v>
      </c>
      <c r="B448" s="6" t="s">
        <v>183</v>
      </c>
      <c r="C448" t="s">
        <v>263</v>
      </c>
      <c r="D448" s="1" t="s">
        <v>251</v>
      </c>
      <c r="E448" s="25">
        <v>34.693750000000001</v>
      </c>
      <c r="F448" s="25">
        <v>1.7346870000000001</v>
      </c>
      <c r="G448" s="25">
        <v>4.2</v>
      </c>
      <c r="H448" s="25">
        <v>0.26250000000000001</v>
      </c>
      <c r="I448">
        <v>5</v>
      </c>
      <c r="J448">
        <f t="shared" si="12"/>
        <v>43</v>
      </c>
      <c r="K448">
        <f t="shared" si="13"/>
        <v>6</v>
      </c>
    </row>
    <row r="449" spans="1:11" x14ac:dyDescent="0.3">
      <c r="A449" s="1">
        <v>20469</v>
      </c>
      <c r="B449" s="6" t="s">
        <v>184</v>
      </c>
      <c r="C449" t="s">
        <v>263</v>
      </c>
      <c r="D449" s="1" t="s">
        <v>251</v>
      </c>
      <c r="E449" s="25">
        <v>39.65</v>
      </c>
      <c r="F449" s="25">
        <v>1.9824999999999999</v>
      </c>
      <c r="G449" s="25">
        <v>4.7</v>
      </c>
      <c r="H449" s="25">
        <v>0.29375000000000001</v>
      </c>
      <c r="I449">
        <v>10</v>
      </c>
      <c r="J449">
        <f t="shared" si="12"/>
        <v>59</v>
      </c>
      <c r="K449">
        <f t="shared" si="13"/>
        <v>8</v>
      </c>
    </row>
    <row r="450" spans="1:11" x14ac:dyDescent="0.3">
      <c r="A450" s="1">
        <v>20470</v>
      </c>
      <c r="B450" s="8" t="s">
        <v>182</v>
      </c>
      <c r="C450" t="s">
        <v>263</v>
      </c>
      <c r="D450" s="1" t="s">
        <v>251</v>
      </c>
      <c r="E450" s="25">
        <v>44.606250000000003</v>
      </c>
      <c r="F450" s="25">
        <v>2.2303130000000002</v>
      </c>
      <c r="G450" s="25">
        <v>5.2</v>
      </c>
      <c r="H450" s="25">
        <v>0.32500000000000001</v>
      </c>
      <c r="I450">
        <v>15</v>
      </c>
      <c r="J450">
        <f t="shared" si="12"/>
        <v>78</v>
      </c>
      <c r="K450">
        <f t="shared" si="13"/>
        <v>10</v>
      </c>
    </row>
    <row r="451" spans="1:11" x14ac:dyDescent="0.3">
      <c r="A451" s="1">
        <v>20471</v>
      </c>
      <c r="B451" s="8" t="s">
        <v>181</v>
      </c>
      <c r="C451" t="s">
        <v>263</v>
      </c>
      <c r="D451" s="1" t="s">
        <v>251</v>
      </c>
      <c r="E451" s="25">
        <v>49.5625</v>
      </c>
      <c r="F451" s="25">
        <v>2.4781249999999999</v>
      </c>
      <c r="G451" s="25">
        <v>5.7</v>
      </c>
      <c r="H451" s="25">
        <v>0.35625000000000001</v>
      </c>
      <c r="I451">
        <v>20</v>
      </c>
      <c r="J451">
        <f t="shared" ref="J451:J514" si="14">ROUND(E451+F451*I451, 0)</f>
        <v>99</v>
      </c>
      <c r="K451">
        <f t="shared" ref="K451:K514" si="15">ROUND(G451+H451*I451,0)</f>
        <v>13</v>
      </c>
    </row>
    <row r="452" spans="1:11" x14ac:dyDescent="0.3">
      <c r="A452" s="1">
        <v>20472</v>
      </c>
      <c r="B452" s="8" t="s">
        <v>126</v>
      </c>
      <c r="C452" t="s">
        <v>263</v>
      </c>
      <c r="D452" s="1" t="s">
        <v>251</v>
      </c>
      <c r="E452" s="25">
        <v>51.792810000000003</v>
      </c>
      <c r="F452" s="25">
        <v>2.3306770000000001</v>
      </c>
      <c r="G452" s="25">
        <v>5.89</v>
      </c>
      <c r="H452" s="25">
        <v>0.36812499999999998</v>
      </c>
      <c r="I452">
        <v>25</v>
      </c>
      <c r="J452">
        <f t="shared" si="14"/>
        <v>110</v>
      </c>
      <c r="K452">
        <f t="shared" si="15"/>
        <v>15</v>
      </c>
    </row>
    <row r="453" spans="1:11" x14ac:dyDescent="0.3">
      <c r="A453" s="1">
        <v>20473</v>
      </c>
      <c r="B453" s="8" t="s">
        <v>128</v>
      </c>
      <c r="C453" t="s">
        <v>263</v>
      </c>
      <c r="D453" s="1" t="s">
        <v>251</v>
      </c>
      <c r="E453" s="25">
        <v>59.475000000000001</v>
      </c>
      <c r="F453" s="25">
        <v>2.6763750000000002</v>
      </c>
      <c r="G453" s="25">
        <v>6.7</v>
      </c>
      <c r="H453" s="25">
        <v>0.41875000000000001</v>
      </c>
      <c r="I453">
        <v>30</v>
      </c>
      <c r="J453">
        <f t="shared" si="14"/>
        <v>140</v>
      </c>
      <c r="K453">
        <f t="shared" si="15"/>
        <v>19</v>
      </c>
    </row>
    <row r="454" spans="1:11" s="14" customFormat="1" x14ac:dyDescent="0.3">
      <c r="A454" s="15">
        <v>20474</v>
      </c>
      <c r="B454" s="17" t="s">
        <v>129</v>
      </c>
      <c r="C454" s="14" t="s">
        <v>263</v>
      </c>
      <c r="D454" s="15" t="s">
        <v>251</v>
      </c>
      <c r="E454" s="26">
        <v>64.431250000000006</v>
      </c>
      <c r="F454" s="26">
        <v>2.8994059999999999</v>
      </c>
      <c r="G454" s="26">
        <v>7.2</v>
      </c>
      <c r="H454" s="26">
        <v>0.45</v>
      </c>
      <c r="I454" s="14">
        <v>35</v>
      </c>
      <c r="J454" s="14">
        <f t="shared" si="14"/>
        <v>166</v>
      </c>
      <c r="K454" s="14">
        <f t="shared" si="15"/>
        <v>23</v>
      </c>
    </row>
    <row r="455" spans="1:11" x14ac:dyDescent="0.3">
      <c r="A455" s="1">
        <v>20475</v>
      </c>
      <c r="B455" s="9" t="s">
        <v>134</v>
      </c>
      <c r="C455" t="s">
        <v>264</v>
      </c>
      <c r="D455" s="1" t="s">
        <v>251</v>
      </c>
      <c r="E455" s="25">
        <v>60.429690000000001</v>
      </c>
      <c r="F455" s="25">
        <v>3.0214840000000001</v>
      </c>
      <c r="G455" s="25">
        <v>10.68976</v>
      </c>
      <c r="H455" s="25">
        <v>0.66810999999999998</v>
      </c>
      <c r="I455">
        <v>35</v>
      </c>
      <c r="J455">
        <f t="shared" si="14"/>
        <v>166</v>
      </c>
      <c r="K455">
        <f t="shared" si="15"/>
        <v>34</v>
      </c>
    </row>
    <row r="456" spans="1:11" x14ac:dyDescent="0.3">
      <c r="A456" s="1">
        <v>20476</v>
      </c>
      <c r="B456" s="9" t="s">
        <v>135</v>
      </c>
      <c r="C456" t="s">
        <v>264</v>
      </c>
      <c r="D456" s="1" t="s">
        <v>251</v>
      </c>
      <c r="E456" s="25">
        <v>65.078130000000002</v>
      </c>
      <c r="F456" s="25">
        <v>3.2539060000000002</v>
      </c>
      <c r="G456" s="25">
        <v>11.512040000000001</v>
      </c>
      <c r="H456" s="25">
        <v>0.719503</v>
      </c>
      <c r="I456">
        <v>40</v>
      </c>
      <c r="J456">
        <f t="shared" si="14"/>
        <v>195</v>
      </c>
      <c r="K456">
        <f t="shared" si="15"/>
        <v>40</v>
      </c>
    </row>
    <row r="457" spans="1:11" x14ac:dyDescent="0.3">
      <c r="A457" s="1">
        <v>20477</v>
      </c>
      <c r="B457" s="9" t="s">
        <v>136</v>
      </c>
      <c r="C457" t="s">
        <v>264</v>
      </c>
      <c r="D457" s="1" t="s">
        <v>251</v>
      </c>
      <c r="E457" s="25">
        <v>69.726560000000006</v>
      </c>
      <c r="F457" s="25">
        <v>3.4863279999999999</v>
      </c>
      <c r="G457" s="25">
        <v>12.33433</v>
      </c>
      <c r="H457" s="25">
        <v>0.77089600000000003</v>
      </c>
      <c r="I457">
        <v>45</v>
      </c>
      <c r="J457">
        <f t="shared" si="14"/>
        <v>227</v>
      </c>
      <c r="K457">
        <f t="shared" si="15"/>
        <v>47</v>
      </c>
    </row>
    <row r="458" spans="1:11" s="14" customFormat="1" x14ac:dyDescent="0.3">
      <c r="A458" s="15">
        <v>20478</v>
      </c>
      <c r="B458" s="17" t="s">
        <v>137</v>
      </c>
      <c r="C458" s="14" t="s">
        <v>264</v>
      </c>
      <c r="D458" s="15" t="s">
        <v>251</v>
      </c>
      <c r="E458" s="26">
        <v>74.375</v>
      </c>
      <c r="F458" s="26">
        <v>3.71875</v>
      </c>
      <c r="G458" s="26">
        <v>13.15662</v>
      </c>
      <c r="H458" s="26">
        <v>0.82228900000000005</v>
      </c>
      <c r="I458" s="14">
        <v>50</v>
      </c>
      <c r="J458" s="14">
        <f t="shared" si="14"/>
        <v>260</v>
      </c>
      <c r="K458" s="14">
        <f t="shared" si="15"/>
        <v>54</v>
      </c>
    </row>
    <row r="459" spans="1:11" x14ac:dyDescent="0.3">
      <c r="A459" s="1">
        <v>20479</v>
      </c>
      <c r="B459" s="9" t="s">
        <v>134</v>
      </c>
      <c r="C459" t="s">
        <v>265</v>
      </c>
      <c r="D459" s="1" t="s">
        <v>251</v>
      </c>
      <c r="E459" s="25">
        <v>64.428709999999995</v>
      </c>
      <c r="F459" s="25">
        <v>3.2214360000000002</v>
      </c>
      <c r="G459" s="25">
        <v>8.2401540000000004</v>
      </c>
      <c r="H459" s="25">
        <v>0.51500999999999997</v>
      </c>
      <c r="I459">
        <v>35</v>
      </c>
      <c r="J459">
        <f t="shared" si="14"/>
        <v>177</v>
      </c>
      <c r="K459">
        <f t="shared" si="15"/>
        <v>26</v>
      </c>
    </row>
    <row r="460" spans="1:11" x14ac:dyDescent="0.3">
      <c r="A460" s="1">
        <v>20480</v>
      </c>
      <c r="B460" s="9" t="s">
        <v>135</v>
      </c>
      <c r="C460" t="s">
        <v>265</v>
      </c>
      <c r="D460" s="1" t="s">
        <v>251</v>
      </c>
      <c r="E460" s="25">
        <v>69.384770000000003</v>
      </c>
      <c r="F460" s="25">
        <v>3.4692379999999998</v>
      </c>
      <c r="G460" s="25">
        <v>8.8740120000000005</v>
      </c>
      <c r="H460" s="25">
        <v>0.55462599999999995</v>
      </c>
      <c r="I460">
        <v>40</v>
      </c>
      <c r="J460">
        <f t="shared" si="14"/>
        <v>208</v>
      </c>
      <c r="K460">
        <f t="shared" si="15"/>
        <v>31</v>
      </c>
    </row>
    <row r="461" spans="1:11" x14ac:dyDescent="0.3">
      <c r="A461" s="1">
        <v>20481</v>
      </c>
      <c r="B461" s="9" t="s">
        <v>136</v>
      </c>
      <c r="C461" t="s">
        <v>265</v>
      </c>
      <c r="D461" s="1" t="s">
        <v>251</v>
      </c>
      <c r="E461" s="25">
        <v>74.340819999999994</v>
      </c>
      <c r="F461" s="25">
        <v>3.717041</v>
      </c>
      <c r="G461" s="25">
        <v>9.5078700000000005</v>
      </c>
      <c r="H461" s="25">
        <v>0.59424200000000005</v>
      </c>
      <c r="I461">
        <v>45</v>
      </c>
      <c r="J461">
        <f t="shared" si="14"/>
        <v>242</v>
      </c>
      <c r="K461">
        <f t="shared" si="15"/>
        <v>36</v>
      </c>
    </row>
    <row r="462" spans="1:11" s="14" customFormat="1" x14ac:dyDescent="0.3">
      <c r="A462" s="15">
        <v>20482</v>
      </c>
      <c r="B462" s="17" t="s">
        <v>137</v>
      </c>
      <c r="C462" s="14" t="s">
        <v>265</v>
      </c>
      <c r="D462" s="15" t="s">
        <v>251</v>
      </c>
      <c r="E462" s="26">
        <v>79.296880000000002</v>
      </c>
      <c r="F462" s="26">
        <v>3.9648439999999998</v>
      </c>
      <c r="G462" s="26">
        <v>10.141730000000001</v>
      </c>
      <c r="H462" s="26">
        <v>0.63385800000000003</v>
      </c>
      <c r="I462" s="14">
        <v>50</v>
      </c>
      <c r="J462" s="14">
        <f t="shared" si="14"/>
        <v>278</v>
      </c>
      <c r="K462" s="14">
        <f t="shared" si="15"/>
        <v>42</v>
      </c>
    </row>
    <row r="463" spans="1:11" x14ac:dyDescent="0.3">
      <c r="A463" s="1">
        <v>20483</v>
      </c>
      <c r="B463" s="9" t="s">
        <v>134</v>
      </c>
      <c r="C463" t="s">
        <v>266</v>
      </c>
      <c r="D463" s="1" t="s">
        <v>168</v>
      </c>
      <c r="E463" s="25">
        <v>64.873050000000006</v>
      </c>
      <c r="F463" s="25">
        <v>3.243652</v>
      </c>
      <c r="G463" s="25">
        <v>7.5721780000000001</v>
      </c>
      <c r="H463" s="25">
        <v>0.47326099999999999</v>
      </c>
      <c r="I463">
        <v>35</v>
      </c>
      <c r="J463">
        <f t="shared" si="14"/>
        <v>178</v>
      </c>
      <c r="K463">
        <f t="shared" si="15"/>
        <v>24</v>
      </c>
    </row>
    <row r="464" spans="1:11" x14ac:dyDescent="0.3">
      <c r="A464" s="1">
        <v>20484</v>
      </c>
      <c r="B464" s="9" t="s">
        <v>135</v>
      </c>
      <c r="C464" t="s">
        <v>266</v>
      </c>
      <c r="D464" s="1" t="s">
        <v>168</v>
      </c>
      <c r="E464" s="25">
        <v>69.863280000000003</v>
      </c>
      <c r="F464" s="25">
        <v>3.4931640000000002</v>
      </c>
      <c r="G464" s="25">
        <v>8.1546529999999997</v>
      </c>
      <c r="H464" s="25">
        <v>0.50966599999999995</v>
      </c>
      <c r="I464">
        <v>40</v>
      </c>
      <c r="J464">
        <f t="shared" si="14"/>
        <v>210</v>
      </c>
      <c r="K464">
        <f t="shared" si="15"/>
        <v>29</v>
      </c>
    </row>
    <row r="465" spans="1:11" x14ac:dyDescent="0.3">
      <c r="A465" s="1">
        <v>20485</v>
      </c>
      <c r="B465" s="9" t="s">
        <v>136</v>
      </c>
      <c r="C465" t="s">
        <v>266</v>
      </c>
      <c r="D465" s="1" t="s">
        <v>168</v>
      </c>
      <c r="E465" s="25">
        <v>74.853520000000003</v>
      </c>
      <c r="F465" s="25">
        <v>3.7426759999999999</v>
      </c>
      <c r="G465" s="25">
        <v>8.7371289999999995</v>
      </c>
      <c r="H465" s="25">
        <v>0.54607099999999997</v>
      </c>
      <c r="I465">
        <v>45</v>
      </c>
      <c r="J465">
        <f t="shared" si="14"/>
        <v>243</v>
      </c>
      <c r="K465">
        <f t="shared" si="15"/>
        <v>33</v>
      </c>
    </row>
    <row r="466" spans="1:11" s="14" customFormat="1" x14ac:dyDescent="0.3">
      <c r="A466" s="15">
        <v>20486</v>
      </c>
      <c r="B466" s="17" t="s">
        <v>137</v>
      </c>
      <c r="C466" s="14" t="s">
        <v>266</v>
      </c>
      <c r="D466" s="15" t="s">
        <v>168</v>
      </c>
      <c r="E466" s="26">
        <v>79.84375</v>
      </c>
      <c r="F466" s="26">
        <v>3.9921880000000001</v>
      </c>
      <c r="G466" s="26">
        <v>9.319604</v>
      </c>
      <c r="H466" s="26">
        <v>0.58247499999999997</v>
      </c>
      <c r="I466" s="14">
        <v>50</v>
      </c>
      <c r="J466" s="14">
        <f t="shared" si="14"/>
        <v>279</v>
      </c>
      <c r="K466" s="14">
        <f t="shared" si="15"/>
        <v>38</v>
      </c>
    </row>
    <row r="467" spans="1:11" x14ac:dyDescent="0.3">
      <c r="A467" s="1">
        <v>20487</v>
      </c>
      <c r="B467" s="9" t="s">
        <v>134</v>
      </c>
      <c r="C467" t="s">
        <v>267</v>
      </c>
      <c r="D467" s="1" t="s">
        <v>168</v>
      </c>
      <c r="E467" s="25">
        <v>67.094729999999998</v>
      </c>
      <c r="F467" s="25">
        <v>3.3547359999999999</v>
      </c>
      <c r="G467" s="25">
        <v>6.4585280000000003</v>
      </c>
      <c r="H467" s="25">
        <v>0.40365800000000002</v>
      </c>
      <c r="I467">
        <v>35</v>
      </c>
      <c r="J467">
        <f t="shared" si="14"/>
        <v>185</v>
      </c>
      <c r="K467">
        <f t="shared" si="15"/>
        <v>21</v>
      </c>
    </row>
    <row r="468" spans="1:11" x14ac:dyDescent="0.3">
      <c r="A468" s="1">
        <v>20488</v>
      </c>
      <c r="B468" s="9" t="s">
        <v>135</v>
      </c>
      <c r="C468" t="s">
        <v>267</v>
      </c>
      <c r="D468" s="1" t="s">
        <v>168</v>
      </c>
      <c r="E468" s="25">
        <v>72.255859999999998</v>
      </c>
      <c r="F468" s="25">
        <v>3.6127929999999999</v>
      </c>
      <c r="G468" s="25">
        <v>6.9553380000000002</v>
      </c>
      <c r="H468" s="25">
        <v>0.43470900000000001</v>
      </c>
      <c r="I468">
        <v>40</v>
      </c>
      <c r="J468">
        <f t="shared" si="14"/>
        <v>217</v>
      </c>
      <c r="K468">
        <f t="shared" si="15"/>
        <v>24</v>
      </c>
    </row>
    <row r="469" spans="1:11" x14ac:dyDescent="0.3">
      <c r="A469" s="1">
        <v>20489</v>
      </c>
      <c r="B469" s="9" t="s">
        <v>136</v>
      </c>
      <c r="C469" t="s">
        <v>267</v>
      </c>
      <c r="D469" s="1" t="s">
        <v>168</v>
      </c>
      <c r="E469" s="25">
        <v>77.416989999999998</v>
      </c>
      <c r="F469" s="25">
        <v>3.8708499999999999</v>
      </c>
      <c r="G469" s="25">
        <v>7.4521480000000002</v>
      </c>
      <c r="H469" s="25">
        <v>0.46575899999999998</v>
      </c>
      <c r="I469">
        <v>45</v>
      </c>
      <c r="J469">
        <f t="shared" si="14"/>
        <v>252</v>
      </c>
      <c r="K469">
        <f t="shared" si="15"/>
        <v>28</v>
      </c>
    </row>
    <row r="470" spans="1:11" s="14" customFormat="1" x14ac:dyDescent="0.3">
      <c r="A470" s="15">
        <v>20490</v>
      </c>
      <c r="B470" s="17" t="s">
        <v>137</v>
      </c>
      <c r="C470" s="14" t="s">
        <v>267</v>
      </c>
      <c r="D470" s="15" t="s">
        <v>168</v>
      </c>
      <c r="E470" s="26">
        <v>82.578130000000002</v>
      </c>
      <c r="F470" s="26">
        <v>4.1289059999999997</v>
      </c>
      <c r="G470" s="26">
        <v>7.9489580000000002</v>
      </c>
      <c r="H470" s="26">
        <v>0.49680999999999997</v>
      </c>
      <c r="I470" s="14">
        <v>50</v>
      </c>
      <c r="J470" s="14">
        <f t="shared" si="14"/>
        <v>289</v>
      </c>
      <c r="K470" s="14">
        <f t="shared" si="15"/>
        <v>33</v>
      </c>
    </row>
    <row r="471" spans="1:11" x14ac:dyDescent="0.3">
      <c r="A471" s="1">
        <v>20491</v>
      </c>
      <c r="B471" s="9" t="s">
        <v>134</v>
      </c>
      <c r="C471" t="s">
        <v>268</v>
      </c>
      <c r="D471" s="1" t="s">
        <v>157</v>
      </c>
      <c r="E471" s="25">
        <v>66.320310000000006</v>
      </c>
      <c r="F471" s="25">
        <v>3.3160159999999999</v>
      </c>
      <c r="G471" s="25">
        <v>4.875</v>
      </c>
      <c r="H471" s="25">
        <v>0.30468800000000001</v>
      </c>
      <c r="I471">
        <v>35</v>
      </c>
      <c r="J471">
        <f t="shared" si="14"/>
        <v>182</v>
      </c>
      <c r="K471">
        <f t="shared" si="15"/>
        <v>16</v>
      </c>
    </row>
    <row r="472" spans="1:11" x14ac:dyDescent="0.3">
      <c r="A472" s="1">
        <v>20492</v>
      </c>
      <c r="B472" s="9" t="s">
        <v>135</v>
      </c>
      <c r="C472" t="s">
        <v>268</v>
      </c>
      <c r="D472" s="1" t="s">
        <v>157</v>
      </c>
      <c r="E472" s="25">
        <v>71.421880000000002</v>
      </c>
      <c r="F472" s="25">
        <v>3.571094</v>
      </c>
      <c r="G472" s="25">
        <v>5.375</v>
      </c>
      <c r="H472" s="25">
        <v>0.33593800000000001</v>
      </c>
      <c r="I472">
        <v>40</v>
      </c>
      <c r="J472">
        <f t="shared" si="14"/>
        <v>214</v>
      </c>
      <c r="K472">
        <f t="shared" si="15"/>
        <v>19</v>
      </c>
    </row>
    <row r="473" spans="1:11" x14ac:dyDescent="0.3">
      <c r="A473" s="1">
        <v>20493</v>
      </c>
      <c r="B473" s="9" t="s">
        <v>136</v>
      </c>
      <c r="C473" t="s">
        <v>268</v>
      </c>
      <c r="D473" s="1" t="s">
        <v>157</v>
      </c>
      <c r="E473" s="25">
        <v>76.523439999999994</v>
      </c>
      <c r="F473" s="25">
        <v>3.8261720000000001</v>
      </c>
      <c r="G473" s="25">
        <v>5.875</v>
      </c>
      <c r="H473" s="25">
        <v>0.36718800000000001</v>
      </c>
      <c r="I473">
        <v>45</v>
      </c>
      <c r="J473">
        <f t="shared" si="14"/>
        <v>249</v>
      </c>
      <c r="K473">
        <f t="shared" si="15"/>
        <v>22</v>
      </c>
    </row>
    <row r="474" spans="1:11" s="14" customFormat="1" x14ac:dyDescent="0.3">
      <c r="A474" s="15">
        <v>20494</v>
      </c>
      <c r="B474" s="17" t="s">
        <v>137</v>
      </c>
      <c r="C474" s="14" t="s">
        <v>268</v>
      </c>
      <c r="D474" s="15" t="s">
        <v>157</v>
      </c>
      <c r="E474" s="26">
        <v>81.625</v>
      </c>
      <c r="F474" s="26">
        <v>4.0812499999999998</v>
      </c>
      <c r="G474" s="26">
        <v>6.375</v>
      </c>
      <c r="H474" s="26">
        <v>0.39843800000000001</v>
      </c>
      <c r="I474" s="14">
        <v>50</v>
      </c>
      <c r="J474" s="14">
        <f t="shared" si="14"/>
        <v>286</v>
      </c>
      <c r="K474" s="14">
        <f t="shared" si="15"/>
        <v>26</v>
      </c>
    </row>
    <row r="475" spans="1:11" x14ac:dyDescent="0.3">
      <c r="A475" s="1">
        <v>20495</v>
      </c>
      <c r="B475" s="9" t="s">
        <v>134</v>
      </c>
      <c r="C475" t="s">
        <v>269</v>
      </c>
      <c r="D475" s="1" t="s">
        <v>157</v>
      </c>
      <c r="E475" s="25">
        <v>66.206050000000005</v>
      </c>
      <c r="F475" s="25">
        <v>3.3103030000000002</v>
      </c>
      <c r="G475" s="25">
        <v>6.9042019999999997</v>
      </c>
      <c r="H475" s="25">
        <v>0.43151299999999998</v>
      </c>
      <c r="I475">
        <v>35</v>
      </c>
      <c r="J475">
        <f t="shared" si="14"/>
        <v>182</v>
      </c>
      <c r="K475">
        <f t="shared" si="15"/>
        <v>22</v>
      </c>
    </row>
    <row r="476" spans="1:11" x14ac:dyDescent="0.3">
      <c r="A476" s="1">
        <v>20496</v>
      </c>
      <c r="B476" s="9" t="s">
        <v>135</v>
      </c>
      <c r="C476" t="s">
        <v>269</v>
      </c>
      <c r="D476" s="1" t="s">
        <v>157</v>
      </c>
      <c r="E476" s="25">
        <v>71.298829999999995</v>
      </c>
      <c r="F476" s="25">
        <v>3.5649410000000001</v>
      </c>
      <c r="G476" s="25">
        <v>7.435295</v>
      </c>
      <c r="H476" s="25">
        <v>0.46470600000000001</v>
      </c>
      <c r="I476">
        <v>40</v>
      </c>
      <c r="J476">
        <f t="shared" si="14"/>
        <v>214</v>
      </c>
      <c r="K476">
        <f t="shared" si="15"/>
        <v>26</v>
      </c>
    </row>
    <row r="477" spans="1:11" x14ac:dyDescent="0.3">
      <c r="A477" s="1">
        <v>20497</v>
      </c>
      <c r="B477" s="9" t="s">
        <v>136</v>
      </c>
      <c r="C477" t="s">
        <v>269</v>
      </c>
      <c r="D477" s="1" t="s">
        <v>157</v>
      </c>
      <c r="E477" s="25">
        <v>76.391599999999997</v>
      </c>
      <c r="F477" s="25">
        <v>3.8195800000000002</v>
      </c>
      <c r="G477" s="25">
        <v>7.9663870000000001</v>
      </c>
      <c r="H477" s="25">
        <v>0.49789899999999998</v>
      </c>
      <c r="I477">
        <v>45</v>
      </c>
      <c r="J477">
        <f t="shared" si="14"/>
        <v>248</v>
      </c>
      <c r="K477">
        <f t="shared" si="15"/>
        <v>30</v>
      </c>
    </row>
    <row r="478" spans="1:11" s="14" customFormat="1" x14ac:dyDescent="0.3">
      <c r="A478" s="15">
        <v>20498</v>
      </c>
      <c r="B478" s="17" t="s">
        <v>137</v>
      </c>
      <c r="C478" s="14" t="s">
        <v>269</v>
      </c>
      <c r="D478" s="15" t="s">
        <v>157</v>
      </c>
      <c r="E478" s="26">
        <v>81.484380000000002</v>
      </c>
      <c r="F478" s="26">
        <v>4.0742190000000003</v>
      </c>
      <c r="G478" s="26">
        <v>8.4974799999999995</v>
      </c>
      <c r="H478" s="26">
        <v>0.53109200000000001</v>
      </c>
      <c r="I478" s="14">
        <v>50</v>
      </c>
      <c r="J478" s="14">
        <f t="shared" si="14"/>
        <v>285</v>
      </c>
      <c r="K478" s="14">
        <f t="shared" si="15"/>
        <v>35</v>
      </c>
    </row>
    <row r="479" spans="1:11" x14ac:dyDescent="0.3">
      <c r="A479" s="1">
        <v>20499</v>
      </c>
      <c r="B479" s="9" t="s">
        <v>134</v>
      </c>
      <c r="C479" t="s">
        <v>270</v>
      </c>
      <c r="D479" s="1" t="s">
        <v>145</v>
      </c>
      <c r="E479" s="25">
        <v>64.873050000000006</v>
      </c>
      <c r="F479" s="25">
        <v>3.243652</v>
      </c>
      <c r="G479" s="25">
        <v>7.1265039999999997</v>
      </c>
      <c r="H479" s="25">
        <v>0.44540600000000002</v>
      </c>
      <c r="I479">
        <v>35</v>
      </c>
      <c r="J479">
        <f t="shared" si="14"/>
        <v>178</v>
      </c>
      <c r="K479">
        <f t="shared" si="15"/>
        <v>23</v>
      </c>
    </row>
    <row r="480" spans="1:11" x14ac:dyDescent="0.3">
      <c r="A480" s="1">
        <v>20500</v>
      </c>
      <c r="B480" s="9" t="s">
        <v>135</v>
      </c>
      <c r="C480" t="s">
        <v>270</v>
      </c>
      <c r="D480" s="1" t="s">
        <v>145</v>
      </c>
      <c r="E480" s="25">
        <v>69.863280000000003</v>
      </c>
      <c r="F480" s="25">
        <v>3.4931640000000002</v>
      </c>
      <c r="G480" s="25">
        <v>7.674696</v>
      </c>
      <c r="H480" s="25">
        <v>0.47966900000000001</v>
      </c>
      <c r="I480">
        <v>40</v>
      </c>
      <c r="J480">
        <f t="shared" si="14"/>
        <v>210</v>
      </c>
      <c r="K480">
        <f t="shared" si="15"/>
        <v>27</v>
      </c>
    </row>
    <row r="481" spans="1:11" x14ac:dyDescent="0.3">
      <c r="A481" s="1">
        <v>20501</v>
      </c>
      <c r="B481" s="9" t="s">
        <v>136</v>
      </c>
      <c r="C481" t="s">
        <v>270</v>
      </c>
      <c r="D481" s="1" t="s">
        <v>145</v>
      </c>
      <c r="E481" s="25">
        <v>74.853520000000003</v>
      </c>
      <c r="F481" s="25">
        <v>3.7426759999999999</v>
      </c>
      <c r="G481" s="25">
        <v>8.2228890000000003</v>
      </c>
      <c r="H481" s="25">
        <v>0.51393100000000003</v>
      </c>
      <c r="I481">
        <v>45</v>
      </c>
      <c r="J481">
        <f t="shared" si="14"/>
        <v>243</v>
      </c>
      <c r="K481">
        <f t="shared" si="15"/>
        <v>31</v>
      </c>
    </row>
    <row r="482" spans="1:11" s="14" customFormat="1" x14ac:dyDescent="0.3">
      <c r="A482" s="15">
        <v>20502</v>
      </c>
      <c r="B482" s="17" t="s">
        <v>137</v>
      </c>
      <c r="C482" s="14" t="s">
        <v>270</v>
      </c>
      <c r="D482" s="15" t="s">
        <v>145</v>
      </c>
      <c r="E482" s="26">
        <v>79.84375</v>
      </c>
      <c r="F482" s="26">
        <v>3.9921880000000001</v>
      </c>
      <c r="G482" s="26">
        <v>8.7710819999999998</v>
      </c>
      <c r="H482" s="26">
        <v>0.54819300000000004</v>
      </c>
      <c r="I482" s="14">
        <v>50</v>
      </c>
      <c r="J482" s="14">
        <f t="shared" si="14"/>
        <v>279</v>
      </c>
      <c r="K482" s="14">
        <f t="shared" si="15"/>
        <v>36</v>
      </c>
    </row>
    <row r="483" spans="1:11" x14ac:dyDescent="0.3">
      <c r="A483" s="1">
        <v>20503</v>
      </c>
      <c r="B483" s="8" t="s">
        <v>126</v>
      </c>
      <c r="C483" t="s">
        <v>271</v>
      </c>
      <c r="D483" s="1" t="s">
        <v>251</v>
      </c>
      <c r="E483" s="25">
        <v>55.756250000000001</v>
      </c>
      <c r="F483" s="25">
        <v>2.7878120000000002</v>
      </c>
      <c r="G483" s="25">
        <v>4.4000000000000004</v>
      </c>
      <c r="H483" s="25">
        <v>0.27500000000000002</v>
      </c>
      <c r="I483">
        <v>25</v>
      </c>
      <c r="J483">
        <f t="shared" si="14"/>
        <v>125</v>
      </c>
      <c r="K483">
        <f t="shared" si="15"/>
        <v>11</v>
      </c>
    </row>
    <row r="484" spans="1:11" x14ac:dyDescent="0.3">
      <c r="A484" s="1">
        <v>20504</v>
      </c>
      <c r="B484" s="8" t="s">
        <v>128</v>
      </c>
      <c r="C484" t="s">
        <v>271</v>
      </c>
      <c r="D484" s="1" t="s">
        <v>251</v>
      </c>
      <c r="E484" s="25">
        <v>60.825000000000003</v>
      </c>
      <c r="F484" s="25">
        <v>3.0412499999999998</v>
      </c>
      <c r="G484" s="25">
        <v>4.9000000000000004</v>
      </c>
      <c r="H484" s="25">
        <v>0.30625000000000002</v>
      </c>
      <c r="I484">
        <v>30</v>
      </c>
      <c r="J484">
        <f t="shared" si="14"/>
        <v>152</v>
      </c>
      <c r="K484">
        <f t="shared" si="15"/>
        <v>14</v>
      </c>
    </row>
    <row r="485" spans="1:11" s="14" customFormat="1" x14ac:dyDescent="0.3">
      <c r="A485" s="15">
        <v>20505</v>
      </c>
      <c r="B485" s="17" t="s">
        <v>129</v>
      </c>
      <c r="C485" s="14" t="s">
        <v>271</v>
      </c>
      <c r="D485" s="15" t="s">
        <v>251</v>
      </c>
      <c r="E485" s="26">
        <v>65.893749999999997</v>
      </c>
      <c r="F485" s="26">
        <v>3.2946879999999998</v>
      </c>
      <c r="G485" s="26">
        <v>5.4</v>
      </c>
      <c r="H485" s="26">
        <v>0.33750000000000002</v>
      </c>
      <c r="I485" s="14">
        <v>35</v>
      </c>
      <c r="J485" s="14">
        <f t="shared" si="14"/>
        <v>181</v>
      </c>
      <c r="K485" s="14">
        <f t="shared" si="15"/>
        <v>17</v>
      </c>
    </row>
    <row r="486" spans="1:11" x14ac:dyDescent="0.3">
      <c r="A486" s="1">
        <v>20506</v>
      </c>
      <c r="B486" s="9" t="s">
        <v>134</v>
      </c>
      <c r="C486" t="s">
        <v>272</v>
      </c>
      <c r="D486" s="1" t="s">
        <v>251</v>
      </c>
      <c r="E486" s="25">
        <v>63.095700000000001</v>
      </c>
      <c r="F486" s="25">
        <v>3.154785</v>
      </c>
      <c r="G486" s="25">
        <v>5.7905519999999999</v>
      </c>
      <c r="H486" s="25">
        <v>0.36191000000000001</v>
      </c>
      <c r="I486">
        <v>35</v>
      </c>
      <c r="J486">
        <f t="shared" si="14"/>
        <v>174</v>
      </c>
      <c r="K486">
        <f t="shared" si="15"/>
        <v>18</v>
      </c>
    </row>
    <row r="487" spans="1:11" x14ac:dyDescent="0.3">
      <c r="A487" s="1">
        <v>20507</v>
      </c>
      <c r="B487" s="9" t="s">
        <v>135</v>
      </c>
      <c r="C487" t="s">
        <v>272</v>
      </c>
      <c r="D487" s="1" t="s">
        <v>251</v>
      </c>
      <c r="E487" s="25">
        <v>67.949219999999997</v>
      </c>
      <c r="F487" s="25">
        <v>3.3974609999999998</v>
      </c>
      <c r="G487" s="25">
        <v>6.2359790000000004</v>
      </c>
      <c r="H487" s="25">
        <v>0.38974900000000001</v>
      </c>
      <c r="I487">
        <v>40</v>
      </c>
      <c r="J487">
        <f t="shared" si="14"/>
        <v>204</v>
      </c>
      <c r="K487">
        <f t="shared" si="15"/>
        <v>22</v>
      </c>
    </row>
    <row r="488" spans="1:11" x14ac:dyDescent="0.3">
      <c r="A488" s="1">
        <v>20508</v>
      </c>
      <c r="B488" s="9" t="s">
        <v>136</v>
      </c>
      <c r="C488" t="s">
        <v>272</v>
      </c>
      <c r="D488" s="1" t="s">
        <v>251</v>
      </c>
      <c r="E488" s="25">
        <v>72.802729999999997</v>
      </c>
      <c r="F488" s="25">
        <v>3.6401370000000002</v>
      </c>
      <c r="G488" s="25">
        <v>6.681406</v>
      </c>
      <c r="H488" s="25">
        <v>0.41758800000000001</v>
      </c>
      <c r="I488">
        <v>45</v>
      </c>
      <c r="J488">
        <f t="shared" si="14"/>
        <v>237</v>
      </c>
      <c r="K488">
        <f t="shared" si="15"/>
        <v>25</v>
      </c>
    </row>
    <row r="489" spans="1:11" s="14" customFormat="1" x14ac:dyDescent="0.3">
      <c r="A489" s="15">
        <v>20509</v>
      </c>
      <c r="B489" s="17" t="s">
        <v>137</v>
      </c>
      <c r="C489" s="14" t="s">
        <v>272</v>
      </c>
      <c r="D489" s="15" t="s">
        <v>251</v>
      </c>
      <c r="E489" s="26">
        <v>77.65625</v>
      </c>
      <c r="F489" s="26">
        <v>3.8828119999999999</v>
      </c>
      <c r="G489" s="26">
        <v>7.1268339999999997</v>
      </c>
      <c r="H489" s="26">
        <v>0.44542700000000002</v>
      </c>
      <c r="I489" s="14">
        <v>50</v>
      </c>
      <c r="J489" s="14">
        <f t="shared" si="14"/>
        <v>272</v>
      </c>
      <c r="K489" s="14">
        <f t="shared" si="15"/>
        <v>29</v>
      </c>
    </row>
    <row r="490" spans="1:11" x14ac:dyDescent="0.3">
      <c r="A490" s="1">
        <v>20510</v>
      </c>
      <c r="B490" s="9" t="s">
        <v>134</v>
      </c>
      <c r="C490" t="s">
        <v>273</v>
      </c>
      <c r="D490" s="1" t="s">
        <v>157</v>
      </c>
      <c r="E490" s="25">
        <v>66.650390000000002</v>
      </c>
      <c r="F490" s="25">
        <v>3.3325200000000001</v>
      </c>
      <c r="G490" s="25">
        <v>6.2356910000000001</v>
      </c>
      <c r="H490" s="25">
        <v>0.38973099999999999</v>
      </c>
      <c r="I490">
        <v>35</v>
      </c>
      <c r="J490">
        <f t="shared" si="14"/>
        <v>183</v>
      </c>
      <c r="K490">
        <f t="shared" si="15"/>
        <v>20</v>
      </c>
    </row>
    <row r="491" spans="1:11" x14ac:dyDescent="0.3">
      <c r="A491" s="1">
        <v>20511</v>
      </c>
      <c r="B491" s="9" t="s">
        <v>135</v>
      </c>
      <c r="C491" t="s">
        <v>273</v>
      </c>
      <c r="D491" s="1" t="s">
        <v>157</v>
      </c>
      <c r="E491" s="25">
        <v>71.777339999999995</v>
      </c>
      <c r="F491" s="25">
        <v>3.588867</v>
      </c>
      <c r="G491" s="25">
        <v>6.7153590000000003</v>
      </c>
      <c r="H491" s="25">
        <v>0.41971000000000003</v>
      </c>
      <c r="I491">
        <v>40</v>
      </c>
      <c r="J491">
        <f t="shared" si="14"/>
        <v>215</v>
      </c>
      <c r="K491">
        <f t="shared" si="15"/>
        <v>24</v>
      </c>
    </row>
    <row r="492" spans="1:11" x14ac:dyDescent="0.3">
      <c r="A492" s="1">
        <v>20512</v>
      </c>
      <c r="B492" s="9" t="s">
        <v>136</v>
      </c>
      <c r="C492" t="s">
        <v>273</v>
      </c>
      <c r="D492" s="1" t="s">
        <v>157</v>
      </c>
      <c r="E492" s="25">
        <v>76.904300000000006</v>
      </c>
      <c r="F492" s="25">
        <v>3.845215</v>
      </c>
      <c r="G492" s="25">
        <v>7.1950279999999998</v>
      </c>
      <c r="H492" s="25">
        <v>0.44968900000000001</v>
      </c>
      <c r="I492">
        <v>45</v>
      </c>
      <c r="J492">
        <f t="shared" si="14"/>
        <v>250</v>
      </c>
      <c r="K492">
        <f t="shared" si="15"/>
        <v>27</v>
      </c>
    </row>
    <row r="493" spans="1:11" s="14" customFormat="1" x14ac:dyDescent="0.3">
      <c r="A493" s="15">
        <v>20513</v>
      </c>
      <c r="B493" s="17" t="s">
        <v>137</v>
      </c>
      <c r="C493" s="14" t="s">
        <v>273</v>
      </c>
      <c r="D493" s="15" t="s">
        <v>157</v>
      </c>
      <c r="E493" s="26">
        <v>82.03125</v>
      </c>
      <c r="F493" s="26">
        <v>4.1015620000000004</v>
      </c>
      <c r="G493" s="26">
        <v>7.674696</v>
      </c>
      <c r="H493" s="26">
        <v>0.47966900000000001</v>
      </c>
      <c r="I493" s="14">
        <v>50</v>
      </c>
      <c r="J493" s="14">
        <f t="shared" si="14"/>
        <v>287</v>
      </c>
      <c r="K493" s="14">
        <f t="shared" si="15"/>
        <v>32</v>
      </c>
    </row>
    <row r="494" spans="1:11" x14ac:dyDescent="0.3">
      <c r="A494" s="1">
        <v>20514</v>
      </c>
      <c r="B494" s="9" t="s">
        <v>134</v>
      </c>
      <c r="C494" t="s">
        <v>274</v>
      </c>
      <c r="D494" s="1" t="s">
        <v>157</v>
      </c>
      <c r="E494" s="25">
        <v>55.986330000000002</v>
      </c>
      <c r="F494" s="25">
        <v>2.7993160000000001</v>
      </c>
      <c r="G494" s="25">
        <v>3.2139980000000001</v>
      </c>
      <c r="H494" s="25">
        <v>0.200875</v>
      </c>
      <c r="I494">
        <v>35</v>
      </c>
      <c r="J494">
        <f t="shared" si="14"/>
        <v>154</v>
      </c>
      <c r="K494">
        <f t="shared" si="15"/>
        <v>10</v>
      </c>
    </row>
    <row r="495" spans="1:11" x14ac:dyDescent="0.3">
      <c r="A495" s="1">
        <v>20515</v>
      </c>
      <c r="B495" s="9" t="s">
        <v>135</v>
      </c>
      <c r="C495" t="s">
        <v>274</v>
      </c>
      <c r="D495" s="1" t="s">
        <v>157</v>
      </c>
      <c r="E495" s="25">
        <v>60.292969999999997</v>
      </c>
      <c r="F495" s="25">
        <v>3.0146480000000002</v>
      </c>
      <c r="G495" s="25">
        <v>3.4612280000000002</v>
      </c>
      <c r="H495" s="25">
        <v>0.21632699999999999</v>
      </c>
      <c r="I495">
        <v>40</v>
      </c>
      <c r="J495">
        <f t="shared" si="14"/>
        <v>181</v>
      </c>
      <c r="K495">
        <f t="shared" si="15"/>
        <v>12</v>
      </c>
    </row>
    <row r="496" spans="1:11" x14ac:dyDescent="0.3">
      <c r="A496" s="1">
        <v>20516</v>
      </c>
      <c r="B496" s="9" t="s">
        <v>136</v>
      </c>
      <c r="C496" t="s">
        <v>274</v>
      </c>
      <c r="D496" s="1" t="s">
        <v>157</v>
      </c>
      <c r="E496" s="25">
        <v>64.599609999999998</v>
      </c>
      <c r="F496" s="25">
        <v>3.2299799999999999</v>
      </c>
      <c r="G496" s="25">
        <v>3.7084589999999999</v>
      </c>
      <c r="H496" s="25">
        <v>0.23177900000000001</v>
      </c>
      <c r="I496">
        <v>45</v>
      </c>
      <c r="J496">
        <f t="shared" si="14"/>
        <v>210</v>
      </c>
      <c r="K496">
        <f t="shared" si="15"/>
        <v>14</v>
      </c>
    </row>
    <row r="497" spans="1:11" s="14" customFormat="1" x14ac:dyDescent="0.3">
      <c r="A497" s="15">
        <v>20517</v>
      </c>
      <c r="B497" s="17" t="s">
        <v>137</v>
      </c>
      <c r="C497" s="14" t="s">
        <v>274</v>
      </c>
      <c r="D497" s="15" t="s">
        <v>157</v>
      </c>
      <c r="E497" s="26">
        <v>68.90625</v>
      </c>
      <c r="F497" s="26">
        <v>3.4453119999999999</v>
      </c>
      <c r="G497" s="26">
        <v>3.955689</v>
      </c>
      <c r="H497" s="26">
        <v>0.24723100000000001</v>
      </c>
      <c r="I497" s="14">
        <v>50</v>
      </c>
      <c r="J497" s="14">
        <f t="shared" si="14"/>
        <v>241</v>
      </c>
      <c r="K497" s="14">
        <f t="shared" si="15"/>
        <v>16</v>
      </c>
    </row>
    <row r="498" spans="1:11" x14ac:dyDescent="0.3">
      <c r="A498" s="1">
        <v>20518</v>
      </c>
      <c r="B498" s="9" t="s">
        <v>134</v>
      </c>
      <c r="C498" t="s">
        <v>275</v>
      </c>
      <c r="D498" s="1" t="s">
        <v>114</v>
      </c>
      <c r="E498" s="25">
        <v>56.430660000000003</v>
      </c>
      <c r="F498" s="25">
        <v>2.8215330000000001</v>
      </c>
      <c r="G498" s="25">
        <v>2.946164</v>
      </c>
      <c r="H498" s="25">
        <v>0.18413499999999999</v>
      </c>
      <c r="I498">
        <v>35</v>
      </c>
      <c r="J498">
        <f t="shared" si="14"/>
        <v>155</v>
      </c>
      <c r="K498">
        <f t="shared" si="15"/>
        <v>9</v>
      </c>
    </row>
    <row r="499" spans="1:11" x14ac:dyDescent="0.3">
      <c r="A499" s="1">
        <v>20519</v>
      </c>
      <c r="B499" s="9" t="s">
        <v>135</v>
      </c>
      <c r="C499" t="s">
        <v>275</v>
      </c>
      <c r="D499" s="1" t="s">
        <v>114</v>
      </c>
      <c r="E499" s="25">
        <v>60.771479999999997</v>
      </c>
      <c r="F499" s="25">
        <v>3.0385740000000001</v>
      </c>
      <c r="G499" s="25">
        <v>3.1727919999999998</v>
      </c>
      <c r="H499" s="25">
        <v>0.1983</v>
      </c>
      <c r="I499">
        <v>40</v>
      </c>
      <c r="J499">
        <f t="shared" si="14"/>
        <v>182</v>
      </c>
      <c r="K499">
        <f t="shared" si="15"/>
        <v>11</v>
      </c>
    </row>
    <row r="500" spans="1:11" x14ac:dyDescent="0.3">
      <c r="A500" s="1">
        <v>20520</v>
      </c>
      <c r="B500" s="9" t="s">
        <v>136</v>
      </c>
      <c r="C500" t="s">
        <v>275</v>
      </c>
      <c r="D500" s="1" t="s">
        <v>114</v>
      </c>
      <c r="E500" s="25">
        <v>65.112300000000005</v>
      </c>
      <c r="F500" s="25">
        <v>3.2556150000000001</v>
      </c>
      <c r="G500" s="25">
        <v>3.3994200000000001</v>
      </c>
      <c r="H500" s="25">
        <v>0.21246399999999999</v>
      </c>
      <c r="I500">
        <v>45</v>
      </c>
      <c r="J500">
        <f t="shared" si="14"/>
        <v>212</v>
      </c>
      <c r="K500">
        <f t="shared" si="15"/>
        <v>13</v>
      </c>
    </row>
    <row r="501" spans="1:11" s="14" customFormat="1" x14ac:dyDescent="0.3">
      <c r="A501" s="15">
        <v>20521</v>
      </c>
      <c r="B501" s="17" t="s">
        <v>137</v>
      </c>
      <c r="C501" s="14" t="s">
        <v>275</v>
      </c>
      <c r="D501" s="15" t="s">
        <v>114</v>
      </c>
      <c r="E501" s="26">
        <v>69.453130000000002</v>
      </c>
      <c r="F501" s="26">
        <v>3.4726560000000002</v>
      </c>
      <c r="G501" s="26">
        <v>3.6260490000000001</v>
      </c>
      <c r="H501" s="26">
        <v>0.226628</v>
      </c>
      <c r="I501" s="14">
        <v>50</v>
      </c>
      <c r="J501" s="14">
        <f t="shared" si="14"/>
        <v>243</v>
      </c>
      <c r="K501" s="14">
        <f t="shared" si="15"/>
        <v>15</v>
      </c>
    </row>
    <row r="502" spans="1:11" x14ac:dyDescent="0.3">
      <c r="A502" s="1">
        <v>20522</v>
      </c>
      <c r="B502" s="9" t="s">
        <v>134</v>
      </c>
      <c r="C502" t="s">
        <v>276</v>
      </c>
      <c r="D502" s="1" t="s">
        <v>145</v>
      </c>
      <c r="E502" s="25">
        <v>56.875</v>
      </c>
      <c r="F502" s="25">
        <v>2.84375</v>
      </c>
      <c r="G502" s="25">
        <v>2.678331</v>
      </c>
      <c r="H502" s="25">
        <v>0.16739599999999999</v>
      </c>
      <c r="I502">
        <v>35</v>
      </c>
      <c r="J502">
        <f t="shared" si="14"/>
        <v>156</v>
      </c>
      <c r="K502">
        <f t="shared" si="15"/>
        <v>9</v>
      </c>
    </row>
    <row r="503" spans="1:11" x14ac:dyDescent="0.3">
      <c r="A503" s="1">
        <v>20523</v>
      </c>
      <c r="B503" s="9" t="s">
        <v>135</v>
      </c>
      <c r="C503" t="s">
        <v>276</v>
      </c>
      <c r="D503" s="1" t="s">
        <v>145</v>
      </c>
      <c r="E503" s="25">
        <v>61.25</v>
      </c>
      <c r="F503" s="25">
        <v>3.0625</v>
      </c>
      <c r="G503" s="25">
        <v>2.8843570000000001</v>
      </c>
      <c r="H503" s="25">
        <v>0.18027199999999999</v>
      </c>
      <c r="I503">
        <v>40</v>
      </c>
      <c r="J503">
        <f t="shared" si="14"/>
        <v>184</v>
      </c>
      <c r="K503">
        <f t="shared" si="15"/>
        <v>10</v>
      </c>
    </row>
    <row r="504" spans="1:11" x14ac:dyDescent="0.3">
      <c r="A504" s="1">
        <v>20524</v>
      </c>
      <c r="B504" s="9" t="s">
        <v>136</v>
      </c>
      <c r="C504" t="s">
        <v>276</v>
      </c>
      <c r="D504" s="1" t="s">
        <v>145</v>
      </c>
      <c r="E504" s="25">
        <v>65.625</v>
      </c>
      <c r="F504" s="25">
        <v>3.28125</v>
      </c>
      <c r="G504" s="25">
        <v>3.090382</v>
      </c>
      <c r="H504" s="25">
        <v>0.19314899999999999</v>
      </c>
      <c r="I504">
        <v>45</v>
      </c>
      <c r="J504">
        <f t="shared" si="14"/>
        <v>213</v>
      </c>
      <c r="K504">
        <f t="shared" si="15"/>
        <v>12</v>
      </c>
    </row>
    <row r="505" spans="1:11" s="14" customFormat="1" x14ac:dyDescent="0.3">
      <c r="A505" s="15">
        <v>20525</v>
      </c>
      <c r="B505" s="17" t="s">
        <v>137</v>
      </c>
      <c r="C505" s="14" t="s">
        <v>276</v>
      </c>
      <c r="D505" s="15" t="s">
        <v>145</v>
      </c>
      <c r="E505" s="26">
        <v>70</v>
      </c>
      <c r="F505" s="26">
        <v>3.5</v>
      </c>
      <c r="G505" s="26">
        <v>3.296408</v>
      </c>
      <c r="H505" s="26">
        <v>0.20602500000000001</v>
      </c>
      <c r="I505" s="14">
        <v>50</v>
      </c>
      <c r="J505" s="14">
        <f t="shared" si="14"/>
        <v>245</v>
      </c>
      <c r="K505" s="14">
        <f t="shared" si="15"/>
        <v>14</v>
      </c>
    </row>
    <row r="506" spans="1:11" x14ac:dyDescent="0.3">
      <c r="A506" s="1">
        <v>20526</v>
      </c>
      <c r="B506" s="9" t="s">
        <v>134</v>
      </c>
      <c r="C506" t="s">
        <v>277</v>
      </c>
      <c r="D506" s="1" t="s">
        <v>168</v>
      </c>
      <c r="E506" s="25">
        <v>57.319339999999997</v>
      </c>
      <c r="F506" s="25">
        <v>2.8659669999999999</v>
      </c>
      <c r="G506" s="25">
        <v>2.410498</v>
      </c>
      <c r="H506" s="25">
        <v>0.15065600000000001</v>
      </c>
      <c r="I506">
        <v>35</v>
      </c>
      <c r="J506">
        <f t="shared" si="14"/>
        <v>158</v>
      </c>
      <c r="K506">
        <f t="shared" si="15"/>
        <v>8</v>
      </c>
    </row>
    <row r="507" spans="1:11" x14ac:dyDescent="0.3">
      <c r="A507" s="1">
        <v>20527</v>
      </c>
      <c r="B507" s="9" t="s">
        <v>135</v>
      </c>
      <c r="C507" t="s">
        <v>277</v>
      </c>
      <c r="D507" s="1" t="s">
        <v>168</v>
      </c>
      <c r="E507" s="25">
        <v>61.728520000000003</v>
      </c>
      <c r="F507" s="25">
        <v>3.0864259999999999</v>
      </c>
      <c r="G507" s="25">
        <v>2.5959210000000001</v>
      </c>
      <c r="H507" s="25">
        <v>0.162245</v>
      </c>
      <c r="I507">
        <v>40</v>
      </c>
      <c r="J507">
        <f t="shared" si="14"/>
        <v>185</v>
      </c>
      <c r="K507">
        <f t="shared" si="15"/>
        <v>9</v>
      </c>
    </row>
    <row r="508" spans="1:11" x14ac:dyDescent="0.3">
      <c r="A508" s="1">
        <v>20528</v>
      </c>
      <c r="B508" s="9" t="s">
        <v>136</v>
      </c>
      <c r="C508" t="s">
        <v>277</v>
      </c>
      <c r="D508" s="1" t="s">
        <v>168</v>
      </c>
      <c r="E508" s="25">
        <v>66.137699999999995</v>
      </c>
      <c r="F508" s="25">
        <v>3.3068849999999999</v>
      </c>
      <c r="G508" s="25">
        <v>2.7813439999999998</v>
      </c>
      <c r="H508" s="25">
        <v>0.17383399999999999</v>
      </c>
      <c r="I508">
        <v>45</v>
      </c>
      <c r="J508">
        <f t="shared" si="14"/>
        <v>215</v>
      </c>
      <c r="K508">
        <f t="shared" si="15"/>
        <v>11</v>
      </c>
    </row>
    <row r="509" spans="1:11" s="14" customFormat="1" x14ac:dyDescent="0.3">
      <c r="A509" s="15">
        <v>20529</v>
      </c>
      <c r="B509" s="17" t="s">
        <v>137</v>
      </c>
      <c r="C509" s="14" t="s">
        <v>277</v>
      </c>
      <c r="D509" s="15" t="s">
        <v>168</v>
      </c>
      <c r="E509" s="26">
        <v>70.546880000000002</v>
      </c>
      <c r="F509" s="26">
        <v>3.5273439999999998</v>
      </c>
      <c r="G509" s="26">
        <v>2.9667669999999999</v>
      </c>
      <c r="H509" s="26">
        <v>0.185423</v>
      </c>
      <c r="I509" s="14">
        <v>50</v>
      </c>
      <c r="J509" s="14">
        <f t="shared" si="14"/>
        <v>247</v>
      </c>
      <c r="K509" s="14">
        <f t="shared" si="15"/>
        <v>12</v>
      </c>
    </row>
    <row r="510" spans="1:11" x14ac:dyDescent="0.3">
      <c r="A510" s="1">
        <v>20530</v>
      </c>
      <c r="B510" s="9" t="s">
        <v>134</v>
      </c>
      <c r="C510" t="s">
        <v>278</v>
      </c>
      <c r="D510" s="1" t="s">
        <v>251</v>
      </c>
      <c r="E510" s="25">
        <v>56.608400000000003</v>
      </c>
      <c r="F510" s="25">
        <v>2.8304200000000002</v>
      </c>
      <c r="G510" s="25">
        <v>3.910364</v>
      </c>
      <c r="H510" s="25">
        <v>0.244398</v>
      </c>
      <c r="I510">
        <v>35</v>
      </c>
      <c r="J510">
        <f t="shared" si="14"/>
        <v>156</v>
      </c>
      <c r="K510">
        <f t="shared" si="15"/>
        <v>12</v>
      </c>
    </row>
    <row r="511" spans="1:11" x14ac:dyDescent="0.3">
      <c r="A511" s="1">
        <v>20531</v>
      </c>
      <c r="B511" s="9" t="s">
        <v>135</v>
      </c>
      <c r="C511" t="s">
        <v>278</v>
      </c>
      <c r="D511" s="1" t="s">
        <v>251</v>
      </c>
      <c r="E511" s="25">
        <v>60.962890000000002</v>
      </c>
      <c r="F511" s="25">
        <v>3.0481449999999999</v>
      </c>
      <c r="G511" s="25">
        <v>4.2111609999999997</v>
      </c>
      <c r="H511" s="25">
        <v>0.26319799999999999</v>
      </c>
      <c r="I511">
        <v>40</v>
      </c>
      <c r="J511">
        <f t="shared" si="14"/>
        <v>183</v>
      </c>
      <c r="K511">
        <f t="shared" si="15"/>
        <v>15</v>
      </c>
    </row>
    <row r="512" spans="1:11" x14ac:dyDescent="0.3">
      <c r="A512" s="1">
        <v>20532</v>
      </c>
      <c r="B512" s="9" t="s">
        <v>136</v>
      </c>
      <c r="C512" t="s">
        <v>278</v>
      </c>
      <c r="D512" s="1" t="s">
        <v>251</v>
      </c>
      <c r="E512" s="25">
        <v>65.31738</v>
      </c>
      <c r="F512" s="25">
        <v>3.2658689999999999</v>
      </c>
      <c r="G512" s="25">
        <v>4.5119579999999999</v>
      </c>
      <c r="H512" s="25">
        <v>0.281997</v>
      </c>
      <c r="I512">
        <v>45</v>
      </c>
      <c r="J512">
        <f t="shared" si="14"/>
        <v>212</v>
      </c>
      <c r="K512">
        <f t="shared" si="15"/>
        <v>17</v>
      </c>
    </row>
    <row r="513" spans="1:11" s="14" customFormat="1" x14ac:dyDescent="0.3">
      <c r="A513" s="15">
        <v>20533</v>
      </c>
      <c r="B513" s="17" t="s">
        <v>137</v>
      </c>
      <c r="C513" s="14" t="s">
        <v>278</v>
      </c>
      <c r="D513" s="15" t="s">
        <v>251</v>
      </c>
      <c r="E513" s="26">
        <v>69.671880000000002</v>
      </c>
      <c r="F513" s="26">
        <v>3.4835940000000001</v>
      </c>
      <c r="G513" s="26">
        <v>4.8127550000000001</v>
      </c>
      <c r="H513" s="26">
        <v>0.30079699999999998</v>
      </c>
      <c r="I513" s="14">
        <v>50</v>
      </c>
      <c r="J513" s="14">
        <f t="shared" si="14"/>
        <v>244</v>
      </c>
      <c r="K513" s="14">
        <f t="shared" si="15"/>
        <v>20</v>
      </c>
    </row>
    <row r="514" spans="1:11" x14ac:dyDescent="0.3">
      <c r="A514" s="1">
        <v>20534</v>
      </c>
      <c r="B514" s="9" t="s">
        <v>134</v>
      </c>
      <c r="C514" t="s">
        <v>279</v>
      </c>
      <c r="D514" s="1" t="s">
        <v>251</v>
      </c>
      <c r="E514" s="25">
        <v>64.873050000000006</v>
      </c>
      <c r="F514" s="25">
        <v>3.243652</v>
      </c>
      <c r="G514" s="25">
        <v>7.1265039999999997</v>
      </c>
      <c r="H514" s="25">
        <v>0.44540600000000002</v>
      </c>
      <c r="I514">
        <v>35</v>
      </c>
      <c r="J514">
        <f t="shared" si="14"/>
        <v>178</v>
      </c>
      <c r="K514">
        <f t="shared" si="15"/>
        <v>23</v>
      </c>
    </row>
    <row r="515" spans="1:11" x14ac:dyDescent="0.3">
      <c r="A515" s="1">
        <v>20535</v>
      </c>
      <c r="B515" s="9" t="s">
        <v>135</v>
      </c>
      <c r="C515" t="s">
        <v>279</v>
      </c>
      <c r="D515" s="1" t="s">
        <v>251</v>
      </c>
      <c r="E515" s="25">
        <v>69.863280000000003</v>
      </c>
      <c r="F515" s="25">
        <v>3.4931640000000002</v>
      </c>
      <c r="G515" s="25">
        <v>7.674696</v>
      </c>
      <c r="H515" s="25">
        <v>0.47966900000000001</v>
      </c>
      <c r="I515">
        <v>40</v>
      </c>
      <c r="J515">
        <f t="shared" ref="J515:J578" si="16">ROUND(E515+F515*I515, 0)</f>
        <v>210</v>
      </c>
      <c r="K515">
        <f t="shared" ref="K515:K578" si="17">ROUND(G515+H515*I515,0)</f>
        <v>27</v>
      </c>
    </row>
    <row r="516" spans="1:11" x14ac:dyDescent="0.3">
      <c r="A516" s="1">
        <v>20536</v>
      </c>
      <c r="B516" s="9" t="s">
        <v>136</v>
      </c>
      <c r="C516" t="s">
        <v>279</v>
      </c>
      <c r="D516" s="1" t="s">
        <v>251</v>
      </c>
      <c r="E516" s="25">
        <v>74.853520000000003</v>
      </c>
      <c r="F516" s="25">
        <v>3.7426759999999999</v>
      </c>
      <c r="G516" s="25">
        <v>8.2228890000000003</v>
      </c>
      <c r="H516" s="25">
        <v>0.51393100000000003</v>
      </c>
      <c r="I516">
        <v>45</v>
      </c>
      <c r="J516">
        <f t="shared" si="16"/>
        <v>243</v>
      </c>
      <c r="K516">
        <f t="shared" si="17"/>
        <v>31</v>
      </c>
    </row>
    <row r="517" spans="1:11" s="14" customFormat="1" x14ac:dyDescent="0.3">
      <c r="A517" s="15">
        <v>20537</v>
      </c>
      <c r="B517" s="17" t="s">
        <v>137</v>
      </c>
      <c r="C517" s="14" t="s">
        <v>279</v>
      </c>
      <c r="D517" s="15" t="s">
        <v>251</v>
      </c>
      <c r="E517" s="26">
        <v>79.84375</v>
      </c>
      <c r="F517" s="26">
        <v>3.9921880000000001</v>
      </c>
      <c r="G517" s="26">
        <v>8.7710819999999998</v>
      </c>
      <c r="H517" s="26">
        <v>0.54819300000000004</v>
      </c>
      <c r="I517" s="14">
        <v>50</v>
      </c>
      <c r="J517" s="14">
        <f t="shared" si="16"/>
        <v>279</v>
      </c>
      <c r="K517" s="14">
        <f t="shared" si="17"/>
        <v>36</v>
      </c>
    </row>
    <row r="518" spans="1:11" x14ac:dyDescent="0.3">
      <c r="A518" s="1">
        <v>20538</v>
      </c>
      <c r="B518" s="9" t="s">
        <v>134</v>
      </c>
      <c r="C518" t="s">
        <v>280</v>
      </c>
      <c r="D518" s="1" t="s">
        <v>114</v>
      </c>
      <c r="E518" s="25">
        <v>67.539060000000006</v>
      </c>
      <c r="F518" s="25">
        <v>3.3769529999999999</v>
      </c>
      <c r="G518" s="25">
        <v>6.2356910000000001</v>
      </c>
      <c r="H518" s="25">
        <v>0.38973099999999999</v>
      </c>
      <c r="I518">
        <v>35</v>
      </c>
      <c r="J518">
        <f t="shared" si="16"/>
        <v>186</v>
      </c>
      <c r="K518">
        <f t="shared" si="17"/>
        <v>20</v>
      </c>
    </row>
    <row r="519" spans="1:11" x14ac:dyDescent="0.3">
      <c r="A519" s="1">
        <v>20539</v>
      </c>
      <c r="B519" s="9" t="s">
        <v>135</v>
      </c>
      <c r="C519" t="s">
        <v>280</v>
      </c>
      <c r="D519" s="1" t="s">
        <v>114</v>
      </c>
      <c r="E519" s="25">
        <v>72.734380000000002</v>
      </c>
      <c r="F519" s="25">
        <v>3.6367189999999998</v>
      </c>
      <c r="G519" s="25">
        <v>6.7153590000000003</v>
      </c>
      <c r="H519" s="25">
        <v>0.41971000000000003</v>
      </c>
      <c r="I519">
        <v>40</v>
      </c>
      <c r="J519">
        <f t="shared" si="16"/>
        <v>218</v>
      </c>
      <c r="K519">
        <f t="shared" si="17"/>
        <v>24</v>
      </c>
    </row>
    <row r="520" spans="1:11" x14ac:dyDescent="0.3">
      <c r="A520" s="1">
        <v>20540</v>
      </c>
      <c r="B520" s="9" t="s">
        <v>136</v>
      </c>
      <c r="C520" t="s">
        <v>280</v>
      </c>
      <c r="D520" s="1" t="s">
        <v>114</v>
      </c>
      <c r="E520" s="25">
        <v>77.929689999999994</v>
      </c>
      <c r="F520" s="25">
        <v>3.8964840000000001</v>
      </c>
      <c r="G520" s="25">
        <v>7.1950279999999998</v>
      </c>
      <c r="H520" s="25">
        <v>0.44968900000000001</v>
      </c>
      <c r="I520">
        <v>45</v>
      </c>
      <c r="J520">
        <f t="shared" si="16"/>
        <v>253</v>
      </c>
      <c r="K520">
        <f t="shared" si="17"/>
        <v>27</v>
      </c>
    </row>
    <row r="521" spans="1:11" s="14" customFormat="1" x14ac:dyDescent="0.3">
      <c r="A521" s="15">
        <v>20541</v>
      </c>
      <c r="B521" s="17" t="s">
        <v>137</v>
      </c>
      <c r="C521" s="14" t="s">
        <v>280</v>
      </c>
      <c r="D521" s="15" t="s">
        <v>114</v>
      </c>
      <c r="E521" s="26">
        <v>83.125</v>
      </c>
      <c r="F521" s="26">
        <v>4.15625</v>
      </c>
      <c r="G521" s="26">
        <v>7.674696</v>
      </c>
      <c r="H521" s="26">
        <v>0.47966900000000001</v>
      </c>
      <c r="I521" s="14">
        <v>50</v>
      </c>
      <c r="J521" s="14">
        <f t="shared" si="16"/>
        <v>291</v>
      </c>
      <c r="K521" s="14">
        <f t="shared" si="17"/>
        <v>32</v>
      </c>
    </row>
    <row r="522" spans="1:11" x14ac:dyDescent="0.3">
      <c r="A522" s="1">
        <v>20542</v>
      </c>
      <c r="B522" s="9" t="s">
        <v>134</v>
      </c>
      <c r="C522" t="s">
        <v>281</v>
      </c>
      <c r="D522" s="1" t="s">
        <v>168</v>
      </c>
      <c r="E522" s="25">
        <v>64.428709999999995</v>
      </c>
      <c r="F522" s="25">
        <v>3.2214360000000002</v>
      </c>
      <c r="G522" s="25">
        <v>6.1601619999999997</v>
      </c>
      <c r="H522" s="25">
        <v>0.38501000000000002</v>
      </c>
      <c r="I522">
        <v>35</v>
      </c>
      <c r="J522">
        <f t="shared" si="16"/>
        <v>177</v>
      </c>
      <c r="K522">
        <f t="shared" si="17"/>
        <v>20</v>
      </c>
    </row>
    <row r="523" spans="1:11" x14ac:dyDescent="0.3">
      <c r="A523" s="1">
        <v>20543</v>
      </c>
      <c r="B523" s="9" t="s">
        <v>135</v>
      </c>
      <c r="C523" t="s">
        <v>281</v>
      </c>
      <c r="D523" s="1" t="s">
        <v>168</v>
      </c>
      <c r="E523" s="25">
        <v>69.384770000000003</v>
      </c>
      <c r="F523" s="25">
        <v>3.4692379999999998</v>
      </c>
      <c r="G523" s="25">
        <v>6.6340209999999997</v>
      </c>
      <c r="H523" s="25">
        <v>0.41462599999999999</v>
      </c>
      <c r="I523">
        <v>40</v>
      </c>
      <c r="J523">
        <f t="shared" si="16"/>
        <v>208</v>
      </c>
      <c r="K523">
        <f t="shared" si="17"/>
        <v>23</v>
      </c>
    </row>
    <row r="524" spans="1:11" x14ac:dyDescent="0.3">
      <c r="A524" s="1">
        <v>20544</v>
      </c>
      <c r="B524" s="9" t="s">
        <v>136</v>
      </c>
      <c r="C524" t="s">
        <v>281</v>
      </c>
      <c r="D524" s="1" t="s">
        <v>168</v>
      </c>
      <c r="E524" s="25">
        <v>74.340819999999994</v>
      </c>
      <c r="F524" s="25">
        <v>3.717041</v>
      </c>
      <c r="G524" s="25">
        <v>7.1078789999999996</v>
      </c>
      <c r="H524" s="25">
        <v>0.44424200000000003</v>
      </c>
      <c r="I524">
        <v>45</v>
      </c>
      <c r="J524">
        <f t="shared" si="16"/>
        <v>242</v>
      </c>
      <c r="K524">
        <f t="shared" si="17"/>
        <v>27</v>
      </c>
    </row>
    <row r="525" spans="1:11" s="14" customFormat="1" x14ac:dyDescent="0.3">
      <c r="A525" s="15">
        <v>20545</v>
      </c>
      <c r="B525" s="17" t="s">
        <v>137</v>
      </c>
      <c r="C525" s="14" t="s">
        <v>281</v>
      </c>
      <c r="D525" s="15" t="s">
        <v>168</v>
      </c>
      <c r="E525" s="26">
        <v>79.296880000000002</v>
      </c>
      <c r="F525" s="26">
        <v>3.9648439999999998</v>
      </c>
      <c r="G525" s="26">
        <v>7.5817379999999996</v>
      </c>
      <c r="H525" s="26">
        <v>0.47385899999999997</v>
      </c>
      <c r="I525" s="14">
        <v>50</v>
      </c>
      <c r="J525" s="14">
        <f t="shared" si="16"/>
        <v>278</v>
      </c>
      <c r="K525" s="14">
        <f t="shared" si="17"/>
        <v>31</v>
      </c>
    </row>
    <row r="526" spans="1:11" x14ac:dyDescent="0.3">
      <c r="A526" s="1">
        <v>20546</v>
      </c>
      <c r="B526" s="9" t="s">
        <v>134</v>
      </c>
      <c r="C526" t="s">
        <v>282</v>
      </c>
      <c r="D526" s="1" t="s">
        <v>168</v>
      </c>
      <c r="E526" s="25">
        <v>66.650390000000002</v>
      </c>
      <c r="F526" s="25">
        <v>3.3325200000000001</v>
      </c>
      <c r="G526" s="25">
        <v>4.8209960000000001</v>
      </c>
      <c r="H526" s="25">
        <v>0.30131200000000002</v>
      </c>
      <c r="I526">
        <v>35</v>
      </c>
      <c r="J526">
        <f t="shared" si="16"/>
        <v>183</v>
      </c>
      <c r="K526">
        <f t="shared" si="17"/>
        <v>15</v>
      </c>
    </row>
    <row r="527" spans="1:11" x14ac:dyDescent="0.3">
      <c r="A527" s="1">
        <v>20547</v>
      </c>
      <c r="B527" s="9" t="s">
        <v>135</v>
      </c>
      <c r="C527" t="s">
        <v>282</v>
      </c>
      <c r="D527" s="1" t="s">
        <v>168</v>
      </c>
      <c r="E527" s="25">
        <v>71.777339999999995</v>
      </c>
      <c r="F527" s="25">
        <v>3.588867</v>
      </c>
      <c r="G527" s="25">
        <v>5.1918420000000003</v>
      </c>
      <c r="H527" s="25">
        <v>0.32449</v>
      </c>
      <c r="I527">
        <v>40</v>
      </c>
      <c r="J527">
        <f t="shared" si="16"/>
        <v>215</v>
      </c>
      <c r="K527">
        <f t="shared" si="17"/>
        <v>18</v>
      </c>
    </row>
    <row r="528" spans="1:11" x14ac:dyDescent="0.3">
      <c r="A528" s="1">
        <v>20548</v>
      </c>
      <c r="B528" s="9" t="s">
        <v>136</v>
      </c>
      <c r="C528" t="s">
        <v>282</v>
      </c>
      <c r="D528" s="1" t="s">
        <v>168</v>
      </c>
      <c r="E528" s="25">
        <v>76.904300000000006</v>
      </c>
      <c r="F528" s="25">
        <v>3.845215</v>
      </c>
      <c r="G528" s="25">
        <v>5.5626879999999996</v>
      </c>
      <c r="H528" s="25">
        <v>0.34766799999999998</v>
      </c>
      <c r="I528">
        <v>45</v>
      </c>
      <c r="J528">
        <f t="shared" si="16"/>
        <v>250</v>
      </c>
      <c r="K528">
        <f t="shared" si="17"/>
        <v>21</v>
      </c>
    </row>
    <row r="529" spans="1:11" s="14" customFormat="1" x14ac:dyDescent="0.3">
      <c r="A529" s="15">
        <v>20549</v>
      </c>
      <c r="B529" s="17" t="s">
        <v>137</v>
      </c>
      <c r="C529" s="14" t="s">
        <v>282</v>
      </c>
      <c r="D529" s="15" t="s">
        <v>168</v>
      </c>
      <c r="E529" s="26">
        <v>82.03125</v>
      </c>
      <c r="F529" s="26">
        <v>4.1015620000000004</v>
      </c>
      <c r="G529" s="26">
        <v>5.9335339999999999</v>
      </c>
      <c r="H529" s="26">
        <v>0.37084600000000001</v>
      </c>
      <c r="I529" s="14">
        <v>50</v>
      </c>
      <c r="J529" s="14">
        <f t="shared" si="16"/>
        <v>287</v>
      </c>
      <c r="K529" s="14">
        <f t="shared" si="17"/>
        <v>24</v>
      </c>
    </row>
    <row r="530" spans="1:11" x14ac:dyDescent="0.3">
      <c r="A530" s="1">
        <v>20550</v>
      </c>
      <c r="B530" s="9" t="s">
        <v>134</v>
      </c>
      <c r="C530" t="s">
        <v>283</v>
      </c>
      <c r="D530" s="1" t="s">
        <v>157</v>
      </c>
      <c r="E530" s="25">
        <v>64.873050000000006</v>
      </c>
      <c r="F530" s="25">
        <v>3.243652</v>
      </c>
      <c r="G530" s="25">
        <v>5.3448779999999996</v>
      </c>
      <c r="H530" s="25">
        <v>0.33405499999999999</v>
      </c>
      <c r="I530">
        <v>35</v>
      </c>
      <c r="J530">
        <f t="shared" si="16"/>
        <v>178</v>
      </c>
      <c r="K530">
        <f t="shared" si="17"/>
        <v>17</v>
      </c>
    </row>
    <row r="531" spans="1:11" x14ac:dyDescent="0.3">
      <c r="A531" s="1">
        <v>20551</v>
      </c>
      <c r="B531" s="9" t="s">
        <v>135</v>
      </c>
      <c r="C531" t="s">
        <v>283</v>
      </c>
      <c r="D531" s="1" t="s">
        <v>157</v>
      </c>
      <c r="E531" s="25">
        <v>69.863280000000003</v>
      </c>
      <c r="F531" s="25">
        <v>3.4931640000000002</v>
      </c>
      <c r="G531" s="25">
        <v>5.7560219999999997</v>
      </c>
      <c r="H531" s="25">
        <v>0.35975099999999999</v>
      </c>
      <c r="I531">
        <v>40</v>
      </c>
      <c r="J531">
        <f t="shared" si="16"/>
        <v>210</v>
      </c>
      <c r="K531">
        <f t="shared" si="17"/>
        <v>20</v>
      </c>
    </row>
    <row r="532" spans="1:11" x14ac:dyDescent="0.3">
      <c r="A532" s="1">
        <v>20552</v>
      </c>
      <c r="B532" s="9" t="s">
        <v>136</v>
      </c>
      <c r="C532" t="s">
        <v>283</v>
      </c>
      <c r="D532" s="1" t="s">
        <v>157</v>
      </c>
      <c r="E532" s="25">
        <v>74.853520000000003</v>
      </c>
      <c r="F532" s="25">
        <v>3.7426759999999999</v>
      </c>
      <c r="G532" s="25">
        <v>6.1671670000000001</v>
      </c>
      <c r="H532" s="25">
        <v>0.38544800000000001</v>
      </c>
      <c r="I532">
        <v>45</v>
      </c>
      <c r="J532">
        <f t="shared" si="16"/>
        <v>243</v>
      </c>
      <c r="K532">
        <f t="shared" si="17"/>
        <v>24</v>
      </c>
    </row>
    <row r="533" spans="1:11" s="14" customFormat="1" x14ac:dyDescent="0.3">
      <c r="A533" s="15">
        <v>20553</v>
      </c>
      <c r="B533" s="17" t="s">
        <v>137</v>
      </c>
      <c r="C533" s="14" t="s">
        <v>283</v>
      </c>
      <c r="D533" s="15" t="s">
        <v>157</v>
      </c>
      <c r="E533" s="26">
        <v>79.84375</v>
      </c>
      <c r="F533" s="26">
        <v>3.9921880000000001</v>
      </c>
      <c r="G533" s="26">
        <v>6.5783110000000002</v>
      </c>
      <c r="H533" s="26">
        <v>0.41114400000000001</v>
      </c>
      <c r="I533" s="14">
        <v>50</v>
      </c>
      <c r="J533" s="14">
        <f t="shared" si="16"/>
        <v>279</v>
      </c>
      <c r="K533" s="14">
        <f t="shared" si="17"/>
        <v>27</v>
      </c>
    </row>
    <row r="534" spans="1:11" x14ac:dyDescent="0.3">
      <c r="A534" s="1">
        <v>20558</v>
      </c>
      <c r="B534" s="9" t="s">
        <v>134</v>
      </c>
      <c r="C534" t="s">
        <v>284</v>
      </c>
      <c r="D534" s="1" t="s">
        <v>145</v>
      </c>
      <c r="E534" s="25">
        <v>64.873050000000006</v>
      </c>
      <c r="F534" s="25">
        <v>3.243652</v>
      </c>
      <c r="G534" s="25">
        <v>5.3448779999999996</v>
      </c>
      <c r="H534" s="25">
        <v>0.33405499999999999</v>
      </c>
      <c r="I534">
        <v>35</v>
      </c>
      <c r="J534">
        <f t="shared" si="16"/>
        <v>178</v>
      </c>
      <c r="K534">
        <f t="shared" si="17"/>
        <v>17</v>
      </c>
    </row>
    <row r="535" spans="1:11" x14ac:dyDescent="0.3">
      <c r="A535" s="1">
        <v>20559</v>
      </c>
      <c r="B535" s="9" t="s">
        <v>135</v>
      </c>
      <c r="C535" t="s">
        <v>284</v>
      </c>
      <c r="D535" s="1" t="s">
        <v>145</v>
      </c>
      <c r="E535" s="25">
        <v>69.863280000000003</v>
      </c>
      <c r="F535" s="25">
        <v>3.4931640000000002</v>
      </c>
      <c r="G535" s="25">
        <v>5.7560219999999997</v>
      </c>
      <c r="H535" s="25">
        <v>0.35975099999999999</v>
      </c>
      <c r="I535">
        <v>40</v>
      </c>
      <c r="J535">
        <f t="shared" si="16"/>
        <v>210</v>
      </c>
      <c r="K535">
        <f t="shared" si="17"/>
        <v>20</v>
      </c>
    </row>
    <row r="536" spans="1:11" x14ac:dyDescent="0.3">
      <c r="A536" s="1">
        <v>20560</v>
      </c>
      <c r="B536" s="9" t="s">
        <v>136</v>
      </c>
      <c r="C536" t="s">
        <v>284</v>
      </c>
      <c r="D536" s="1" t="s">
        <v>145</v>
      </c>
      <c r="E536" s="25">
        <v>74.853520000000003</v>
      </c>
      <c r="F536" s="25">
        <v>3.7426759999999999</v>
      </c>
      <c r="G536" s="25">
        <v>6.1671670000000001</v>
      </c>
      <c r="H536" s="25">
        <v>0.38544800000000001</v>
      </c>
      <c r="I536">
        <v>45</v>
      </c>
      <c r="J536">
        <f t="shared" si="16"/>
        <v>243</v>
      </c>
      <c r="K536">
        <f t="shared" si="17"/>
        <v>24</v>
      </c>
    </row>
    <row r="537" spans="1:11" s="14" customFormat="1" x14ac:dyDescent="0.3">
      <c r="A537" s="15">
        <v>20561</v>
      </c>
      <c r="B537" s="17" t="s">
        <v>137</v>
      </c>
      <c r="C537" s="14" t="s">
        <v>284</v>
      </c>
      <c r="D537" s="15" t="s">
        <v>145</v>
      </c>
      <c r="E537" s="26">
        <v>79.84375</v>
      </c>
      <c r="F537" s="26">
        <v>3.9921880000000001</v>
      </c>
      <c r="G537" s="26">
        <v>6.5783110000000002</v>
      </c>
      <c r="H537" s="26">
        <v>0.41114400000000001</v>
      </c>
      <c r="I537" s="14">
        <v>50</v>
      </c>
      <c r="J537" s="14">
        <f t="shared" si="16"/>
        <v>279</v>
      </c>
      <c r="K537" s="14">
        <f t="shared" si="17"/>
        <v>27</v>
      </c>
    </row>
    <row r="538" spans="1:11" x14ac:dyDescent="0.3">
      <c r="A538" s="1">
        <v>20562</v>
      </c>
      <c r="B538" s="9" t="s">
        <v>134</v>
      </c>
      <c r="C538" t="s">
        <v>285</v>
      </c>
      <c r="D538" s="1" t="s">
        <v>168</v>
      </c>
      <c r="E538" s="25">
        <v>65.583979999999997</v>
      </c>
      <c r="F538" s="25">
        <v>3.2791990000000002</v>
      </c>
      <c r="G538" s="25">
        <v>5.4637960000000003</v>
      </c>
      <c r="H538" s="25">
        <v>0.34148699999999999</v>
      </c>
      <c r="I538">
        <v>35</v>
      </c>
      <c r="J538">
        <f t="shared" si="16"/>
        <v>180</v>
      </c>
      <c r="K538">
        <f t="shared" si="17"/>
        <v>17</v>
      </c>
    </row>
    <row r="539" spans="1:11" x14ac:dyDescent="0.3">
      <c r="A539" s="1">
        <v>20563</v>
      </c>
      <c r="B539" s="9" t="s">
        <v>135</v>
      </c>
      <c r="C539" t="s">
        <v>285</v>
      </c>
      <c r="D539" s="1" t="s">
        <v>168</v>
      </c>
      <c r="E539" s="25">
        <v>70.628910000000005</v>
      </c>
      <c r="F539" s="25">
        <v>3.5314450000000002</v>
      </c>
      <c r="G539" s="25">
        <v>5.8840880000000002</v>
      </c>
      <c r="H539" s="25">
        <v>0.367755</v>
      </c>
      <c r="I539">
        <v>40</v>
      </c>
      <c r="J539">
        <f t="shared" si="16"/>
        <v>212</v>
      </c>
      <c r="K539">
        <f t="shared" si="17"/>
        <v>21</v>
      </c>
    </row>
    <row r="540" spans="1:11" x14ac:dyDescent="0.3">
      <c r="A540" s="1">
        <v>20564</v>
      </c>
      <c r="B540" s="9" t="s">
        <v>136</v>
      </c>
      <c r="C540" t="s">
        <v>285</v>
      </c>
      <c r="D540" s="1" t="s">
        <v>168</v>
      </c>
      <c r="E540" s="25">
        <v>75.673829999999995</v>
      </c>
      <c r="F540" s="25">
        <v>3.7836910000000001</v>
      </c>
      <c r="G540" s="25">
        <v>6.3043800000000001</v>
      </c>
      <c r="H540" s="25">
        <v>0.39402399999999999</v>
      </c>
      <c r="I540">
        <v>45</v>
      </c>
      <c r="J540">
        <f t="shared" si="16"/>
        <v>246</v>
      </c>
      <c r="K540">
        <f t="shared" si="17"/>
        <v>24</v>
      </c>
    </row>
    <row r="541" spans="1:11" s="14" customFormat="1" x14ac:dyDescent="0.3">
      <c r="A541" s="15">
        <v>20565</v>
      </c>
      <c r="B541" s="17" t="s">
        <v>137</v>
      </c>
      <c r="C541" s="14" t="s">
        <v>285</v>
      </c>
      <c r="D541" s="15" t="s">
        <v>168</v>
      </c>
      <c r="E541" s="26">
        <v>80.71875</v>
      </c>
      <c r="F541" s="26">
        <v>4.0359379999999998</v>
      </c>
      <c r="G541" s="26">
        <v>6.724672</v>
      </c>
      <c r="H541" s="26">
        <v>0.420292</v>
      </c>
      <c r="I541" s="14">
        <v>50</v>
      </c>
      <c r="J541" s="14">
        <f t="shared" si="16"/>
        <v>283</v>
      </c>
      <c r="K541" s="14">
        <f t="shared" si="17"/>
        <v>28</v>
      </c>
    </row>
    <row r="542" spans="1:11" x14ac:dyDescent="0.3">
      <c r="A542" s="1">
        <v>20566</v>
      </c>
      <c r="B542" s="9" t="s">
        <v>134</v>
      </c>
      <c r="C542" t="s">
        <v>286</v>
      </c>
      <c r="D542" s="1" t="s">
        <v>168</v>
      </c>
      <c r="E542" s="25">
        <v>64.873050000000006</v>
      </c>
      <c r="F542" s="25">
        <v>3.243652</v>
      </c>
      <c r="G542" s="25">
        <v>5.3448779999999996</v>
      </c>
      <c r="H542" s="25">
        <v>0.33405499999999999</v>
      </c>
      <c r="I542">
        <v>35</v>
      </c>
      <c r="J542">
        <f t="shared" si="16"/>
        <v>178</v>
      </c>
      <c r="K542">
        <f t="shared" si="17"/>
        <v>17</v>
      </c>
    </row>
    <row r="543" spans="1:11" x14ac:dyDescent="0.3">
      <c r="A543" s="1">
        <v>20567</v>
      </c>
      <c r="B543" s="9" t="s">
        <v>135</v>
      </c>
      <c r="C543" t="s">
        <v>286</v>
      </c>
      <c r="D543" s="1" t="s">
        <v>168</v>
      </c>
      <c r="E543" s="25">
        <v>69.863280000000003</v>
      </c>
      <c r="F543" s="25">
        <v>3.4931640000000002</v>
      </c>
      <c r="G543" s="25">
        <v>5.7560219999999997</v>
      </c>
      <c r="H543" s="25">
        <v>0.35975099999999999</v>
      </c>
      <c r="I543">
        <v>40</v>
      </c>
      <c r="J543">
        <f t="shared" si="16"/>
        <v>210</v>
      </c>
      <c r="K543">
        <f t="shared" si="17"/>
        <v>20</v>
      </c>
    </row>
    <row r="544" spans="1:11" x14ac:dyDescent="0.3">
      <c r="A544" s="1">
        <v>20568</v>
      </c>
      <c r="B544" s="9" t="s">
        <v>136</v>
      </c>
      <c r="C544" t="s">
        <v>286</v>
      </c>
      <c r="D544" s="1" t="s">
        <v>168</v>
      </c>
      <c r="E544" s="25">
        <v>74.853520000000003</v>
      </c>
      <c r="F544" s="25">
        <v>3.7426759999999999</v>
      </c>
      <c r="G544" s="25">
        <v>6.1671670000000001</v>
      </c>
      <c r="H544" s="25">
        <v>0.38544800000000001</v>
      </c>
      <c r="I544">
        <v>45</v>
      </c>
      <c r="J544">
        <f t="shared" si="16"/>
        <v>243</v>
      </c>
      <c r="K544">
        <f t="shared" si="17"/>
        <v>24</v>
      </c>
    </row>
    <row r="545" spans="1:11" s="14" customFormat="1" x14ac:dyDescent="0.3">
      <c r="A545" s="15">
        <v>20569</v>
      </c>
      <c r="B545" s="17" t="s">
        <v>137</v>
      </c>
      <c r="C545" s="14" t="s">
        <v>286</v>
      </c>
      <c r="D545" s="15" t="s">
        <v>168</v>
      </c>
      <c r="E545" s="26">
        <v>79.84375</v>
      </c>
      <c r="F545" s="26">
        <v>3.9921880000000001</v>
      </c>
      <c r="G545" s="26">
        <v>6.5783110000000002</v>
      </c>
      <c r="H545" s="26">
        <v>0.41114400000000001</v>
      </c>
      <c r="I545" s="14">
        <v>50</v>
      </c>
      <c r="J545" s="14">
        <f t="shared" si="16"/>
        <v>279</v>
      </c>
      <c r="K545" s="14">
        <f t="shared" si="17"/>
        <v>27</v>
      </c>
    </row>
    <row r="546" spans="1:11" x14ac:dyDescent="0.3">
      <c r="A546" s="1">
        <v>20570</v>
      </c>
      <c r="B546" s="9" t="s">
        <v>134</v>
      </c>
      <c r="C546" t="s">
        <v>287</v>
      </c>
      <c r="D546" s="1" t="s">
        <v>114</v>
      </c>
      <c r="E546" s="25">
        <v>64.873050000000006</v>
      </c>
      <c r="F546" s="25">
        <v>3.243652</v>
      </c>
      <c r="G546" s="25">
        <v>5.3448779999999996</v>
      </c>
      <c r="H546" s="25">
        <v>0.33405499999999999</v>
      </c>
      <c r="I546">
        <v>35</v>
      </c>
      <c r="J546">
        <f t="shared" si="16"/>
        <v>178</v>
      </c>
      <c r="K546">
        <f t="shared" si="17"/>
        <v>17</v>
      </c>
    </row>
    <row r="547" spans="1:11" x14ac:dyDescent="0.3">
      <c r="A547" s="1">
        <v>20571</v>
      </c>
      <c r="B547" s="9" t="s">
        <v>135</v>
      </c>
      <c r="C547" t="s">
        <v>287</v>
      </c>
      <c r="D547" s="1" t="s">
        <v>114</v>
      </c>
      <c r="E547" s="25">
        <v>69.863280000000003</v>
      </c>
      <c r="F547" s="25">
        <v>3.4931640000000002</v>
      </c>
      <c r="G547" s="25">
        <v>5.7560219999999997</v>
      </c>
      <c r="H547" s="25">
        <v>0.35975099999999999</v>
      </c>
      <c r="I547">
        <v>40</v>
      </c>
      <c r="J547">
        <f t="shared" si="16"/>
        <v>210</v>
      </c>
      <c r="K547">
        <f t="shared" si="17"/>
        <v>20</v>
      </c>
    </row>
    <row r="548" spans="1:11" x14ac:dyDescent="0.3">
      <c r="A548" s="1">
        <v>20572</v>
      </c>
      <c r="B548" s="9" t="s">
        <v>136</v>
      </c>
      <c r="C548" t="s">
        <v>287</v>
      </c>
      <c r="D548" s="1" t="s">
        <v>114</v>
      </c>
      <c r="E548" s="25">
        <v>74.853520000000003</v>
      </c>
      <c r="F548" s="25">
        <v>3.7426759999999999</v>
      </c>
      <c r="G548" s="25">
        <v>6.1671670000000001</v>
      </c>
      <c r="H548" s="25">
        <v>0.38544800000000001</v>
      </c>
      <c r="I548">
        <v>45</v>
      </c>
      <c r="J548">
        <f t="shared" si="16"/>
        <v>243</v>
      </c>
      <c r="K548">
        <f t="shared" si="17"/>
        <v>24</v>
      </c>
    </row>
    <row r="549" spans="1:11" s="14" customFormat="1" x14ac:dyDescent="0.3">
      <c r="A549" s="15">
        <v>20573</v>
      </c>
      <c r="B549" s="17" t="s">
        <v>137</v>
      </c>
      <c r="C549" s="14" t="s">
        <v>287</v>
      </c>
      <c r="D549" s="15" t="s">
        <v>114</v>
      </c>
      <c r="E549" s="26">
        <v>79.84375</v>
      </c>
      <c r="F549" s="26">
        <v>3.9921880000000001</v>
      </c>
      <c r="G549" s="26">
        <v>6.5783110000000002</v>
      </c>
      <c r="H549" s="26">
        <v>0.41114400000000001</v>
      </c>
      <c r="I549" s="14">
        <v>50</v>
      </c>
      <c r="J549" s="14">
        <f t="shared" si="16"/>
        <v>279</v>
      </c>
      <c r="K549" s="14">
        <f t="shared" si="17"/>
        <v>27</v>
      </c>
    </row>
    <row r="550" spans="1:11" x14ac:dyDescent="0.3">
      <c r="A550" s="1">
        <v>20574</v>
      </c>
      <c r="B550" s="9" t="s">
        <v>134</v>
      </c>
      <c r="C550" t="s">
        <v>288</v>
      </c>
      <c r="D550" s="1" t="s">
        <v>145</v>
      </c>
      <c r="E550" s="25">
        <v>67.539060000000006</v>
      </c>
      <c r="F550" s="25">
        <v>3.3769529999999999</v>
      </c>
      <c r="G550" s="25">
        <v>6.2356910000000001</v>
      </c>
      <c r="H550" s="25">
        <v>0.38973099999999999</v>
      </c>
      <c r="I550">
        <v>35</v>
      </c>
      <c r="J550">
        <f t="shared" si="16"/>
        <v>186</v>
      </c>
      <c r="K550">
        <f t="shared" si="17"/>
        <v>20</v>
      </c>
    </row>
    <row r="551" spans="1:11" x14ac:dyDescent="0.3">
      <c r="A551" s="1">
        <v>20575</v>
      </c>
      <c r="B551" s="9" t="s">
        <v>135</v>
      </c>
      <c r="C551" t="s">
        <v>288</v>
      </c>
      <c r="D551" s="1" t="s">
        <v>145</v>
      </c>
      <c r="E551" s="25">
        <v>72.734380000000002</v>
      </c>
      <c r="F551" s="25">
        <v>3.6367189999999998</v>
      </c>
      <c r="G551" s="25">
        <v>6.7153590000000003</v>
      </c>
      <c r="H551" s="25">
        <v>0.41971000000000003</v>
      </c>
      <c r="I551">
        <v>40</v>
      </c>
      <c r="J551">
        <f t="shared" si="16"/>
        <v>218</v>
      </c>
      <c r="K551">
        <f t="shared" si="17"/>
        <v>24</v>
      </c>
    </row>
    <row r="552" spans="1:11" x14ac:dyDescent="0.3">
      <c r="A552" s="1">
        <v>20576</v>
      </c>
      <c r="B552" s="9" t="s">
        <v>136</v>
      </c>
      <c r="C552" t="s">
        <v>288</v>
      </c>
      <c r="D552" s="1" t="s">
        <v>145</v>
      </c>
      <c r="E552" s="25">
        <v>77.929689999999994</v>
      </c>
      <c r="F552" s="25">
        <v>3.8964840000000001</v>
      </c>
      <c r="G552" s="25">
        <v>7.1950279999999998</v>
      </c>
      <c r="H552" s="25">
        <v>0.44968900000000001</v>
      </c>
      <c r="I552">
        <v>45</v>
      </c>
      <c r="J552">
        <f t="shared" si="16"/>
        <v>253</v>
      </c>
      <c r="K552">
        <f t="shared" si="17"/>
        <v>27</v>
      </c>
    </row>
    <row r="553" spans="1:11" s="14" customFormat="1" x14ac:dyDescent="0.3">
      <c r="A553" s="15">
        <v>20577</v>
      </c>
      <c r="B553" s="17" t="s">
        <v>137</v>
      </c>
      <c r="C553" s="14" t="s">
        <v>288</v>
      </c>
      <c r="D553" s="15" t="s">
        <v>145</v>
      </c>
      <c r="E553" s="26">
        <v>83.125</v>
      </c>
      <c r="F553" s="26">
        <v>4.15625</v>
      </c>
      <c r="G553" s="26">
        <v>7.674696</v>
      </c>
      <c r="H553" s="26">
        <v>0.47966900000000001</v>
      </c>
      <c r="I553" s="14">
        <v>50</v>
      </c>
      <c r="J553" s="14">
        <f t="shared" si="16"/>
        <v>291</v>
      </c>
      <c r="K553" s="14">
        <f t="shared" si="17"/>
        <v>32</v>
      </c>
    </row>
    <row r="554" spans="1:11" x14ac:dyDescent="0.3">
      <c r="A554" s="1">
        <v>20582</v>
      </c>
      <c r="B554" s="9" t="s">
        <v>134</v>
      </c>
      <c r="C554" t="s">
        <v>289</v>
      </c>
      <c r="D554" s="1" t="s">
        <v>251</v>
      </c>
      <c r="E554" s="25">
        <v>64.873050000000006</v>
      </c>
      <c r="F554" s="25">
        <v>3.243652</v>
      </c>
      <c r="G554" s="25">
        <v>5.3448779999999996</v>
      </c>
      <c r="H554" s="25">
        <v>0.33405499999999999</v>
      </c>
      <c r="I554">
        <v>35</v>
      </c>
      <c r="J554">
        <f t="shared" si="16"/>
        <v>178</v>
      </c>
      <c r="K554">
        <f t="shared" si="17"/>
        <v>17</v>
      </c>
    </row>
    <row r="555" spans="1:11" x14ac:dyDescent="0.3">
      <c r="A555" s="1">
        <v>20583</v>
      </c>
      <c r="B555" s="9" t="s">
        <v>135</v>
      </c>
      <c r="C555" t="s">
        <v>289</v>
      </c>
      <c r="D555" s="1" t="s">
        <v>251</v>
      </c>
      <c r="E555" s="25">
        <v>69.863280000000003</v>
      </c>
      <c r="F555" s="25">
        <v>3.4931640000000002</v>
      </c>
      <c r="G555" s="25">
        <v>5.7560219999999997</v>
      </c>
      <c r="H555" s="25">
        <v>0.35975099999999999</v>
      </c>
      <c r="I555">
        <v>40</v>
      </c>
      <c r="J555">
        <f t="shared" si="16"/>
        <v>210</v>
      </c>
      <c r="K555">
        <f t="shared" si="17"/>
        <v>20</v>
      </c>
    </row>
    <row r="556" spans="1:11" x14ac:dyDescent="0.3">
      <c r="A556" s="1">
        <v>20584</v>
      </c>
      <c r="B556" s="9" t="s">
        <v>136</v>
      </c>
      <c r="C556" t="s">
        <v>289</v>
      </c>
      <c r="D556" s="1" t="s">
        <v>251</v>
      </c>
      <c r="E556" s="25">
        <v>74.853520000000003</v>
      </c>
      <c r="F556" s="25">
        <v>3.7426759999999999</v>
      </c>
      <c r="G556" s="25">
        <v>6.1671670000000001</v>
      </c>
      <c r="H556" s="25">
        <v>0.38544800000000001</v>
      </c>
      <c r="I556">
        <v>45</v>
      </c>
      <c r="J556">
        <f t="shared" si="16"/>
        <v>243</v>
      </c>
      <c r="K556">
        <f t="shared" si="17"/>
        <v>24</v>
      </c>
    </row>
    <row r="557" spans="1:11" s="14" customFormat="1" x14ac:dyDescent="0.3">
      <c r="A557" s="15">
        <v>20585</v>
      </c>
      <c r="B557" s="17" t="s">
        <v>137</v>
      </c>
      <c r="C557" s="14" t="s">
        <v>289</v>
      </c>
      <c r="D557" s="15" t="s">
        <v>251</v>
      </c>
      <c r="E557" s="26">
        <v>79.84375</v>
      </c>
      <c r="F557" s="26">
        <v>3.9921880000000001</v>
      </c>
      <c r="G557" s="26">
        <v>6.5783110000000002</v>
      </c>
      <c r="H557" s="26">
        <v>0.41114400000000001</v>
      </c>
      <c r="I557" s="14">
        <v>50</v>
      </c>
      <c r="J557" s="14">
        <f t="shared" si="16"/>
        <v>279</v>
      </c>
      <c r="K557" s="14">
        <f t="shared" si="17"/>
        <v>27</v>
      </c>
    </row>
    <row r="558" spans="1:11" x14ac:dyDescent="0.3">
      <c r="A558" s="1">
        <v>20586</v>
      </c>
      <c r="B558" s="9" t="s">
        <v>134</v>
      </c>
      <c r="C558" t="s">
        <v>290</v>
      </c>
      <c r="D558" s="1" t="s">
        <v>145</v>
      </c>
      <c r="E558" s="25">
        <v>67.539060000000006</v>
      </c>
      <c r="F558" s="25">
        <v>3.3769529999999999</v>
      </c>
      <c r="G558" s="25">
        <v>5.7905519999999999</v>
      </c>
      <c r="H558" s="25">
        <v>0.36191000000000001</v>
      </c>
      <c r="I558">
        <v>35</v>
      </c>
      <c r="J558">
        <f t="shared" si="16"/>
        <v>186</v>
      </c>
      <c r="K558">
        <f t="shared" si="17"/>
        <v>18</v>
      </c>
    </row>
    <row r="559" spans="1:11" x14ac:dyDescent="0.3">
      <c r="A559" s="1">
        <v>20587</v>
      </c>
      <c r="B559" s="9" t="s">
        <v>135</v>
      </c>
      <c r="C559" t="s">
        <v>290</v>
      </c>
      <c r="D559" s="1" t="s">
        <v>145</v>
      </c>
      <c r="E559" s="25">
        <v>72.734380000000002</v>
      </c>
      <c r="F559" s="25">
        <v>3.6367189999999998</v>
      </c>
      <c r="G559" s="25">
        <v>6.2359790000000004</v>
      </c>
      <c r="H559" s="25">
        <v>0.38974900000000001</v>
      </c>
      <c r="I559">
        <v>40</v>
      </c>
      <c r="J559">
        <f t="shared" si="16"/>
        <v>218</v>
      </c>
      <c r="K559">
        <f t="shared" si="17"/>
        <v>22</v>
      </c>
    </row>
    <row r="560" spans="1:11" x14ac:dyDescent="0.3">
      <c r="A560" s="1">
        <v>20588</v>
      </c>
      <c r="B560" s="9" t="s">
        <v>136</v>
      </c>
      <c r="C560" t="s">
        <v>290</v>
      </c>
      <c r="D560" s="1" t="s">
        <v>145</v>
      </c>
      <c r="E560" s="25">
        <v>77.929689999999994</v>
      </c>
      <c r="F560" s="25">
        <v>3.8964840000000001</v>
      </c>
      <c r="G560" s="25">
        <v>6.681406</v>
      </c>
      <c r="H560" s="25">
        <v>0.41758800000000001</v>
      </c>
      <c r="I560">
        <v>45</v>
      </c>
      <c r="J560">
        <f t="shared" si="16"/>
        <v>253</v>
      </c>
      <c r="K560">
        <f t="shared" si="17"/>
        <v>25</v>
      </c>
    </row>
    <row r="561" spans="1:11" s="14" customFormat="1" x14ac:dyDescent="0.3">
      <c r="A561" s="15">
        <v>20589</v>
      </c>
      <c r="B561" s="17" t="s">
        <v>137</v>
      </c>
      <c r="C561" s="14" t="s">
        <v>290</v>
      </c>
      <c r="D561" s="15" t="s">
        <v>145</v>
      </c>
      <c r="E561" s="26">
        <v>83.125</v>
      </c>
      <c r="F561" s="26">
        <v>4.15625</v>
      </c>
      <c r="G561" s="26">
        <v>7.1268339999999997</v>
      </c>
      <c r="H561" s="26">
        <v>0.44542700000000002</v>
      </c>
      <c r="I561" s="14">
        <v>50</v>
      </c>
      <c r="J561" s="14">
        <f t="shared" si="16"/>
        <v>291</v>
      </c>
      <c r="K561" s="14">
        <f t="shared" si="17"/>
        <v>29</v>
      </c>
    </row>
    <row r="562" spans="1:11" x14ac:dyDescent="0.3">
      <c r="A562" s="1">
        <v>20590</v>
      </c>
      <c r="B562" s="9" t="s">
        <v>291</v>
      </c>
      <c r="C562" t="s">
        <v>294</v>
      </c>
      <c r="D562" s="1" t="s">
        <v>145</v>
      </c>
      <c r="E562" s="25">
        <v>62.753909999999998</v>
      </c>
      <c r="F562" s="25">
        <v>3.1376949999999999</v>
      </c>
      <c r="G562" s="25">
        <v>4.5228359999999999</v>
      </c>
      <c r="H562" s="25">
        <v>0.28267700000000001</v>
      </c>
      <c r="I562">
        <v>30</v>
      </c>
      <c r="J562">
        <f t="shared" si="16"/>
        <v>157</v>
      </c>
      <c r="K562">
        <f t="shared" si="17"/>
        <v>13</v>
      </c>
    </row>
    <row r="563" spans="1:11" x14ac:dyDescent="0.3">
      <c r="A563" s="1">
        <v>20591</v>
      </c>
      <c r="B563" s="9" t="s">
        <v>292</v>
      </c>
      <c r="C563" t="s">
        <v>294</v>
      </c>
      <c r="D563" s="1" t="s">
        <v>145</v>
      </c>
      <c r="E563" s="25">
        <v>67.983400000000003</v>
      </c>
      <c r="F563" s="25">
        <v>3.3991699999999998</v>
      </c>
      <c r="G563" s="25">
        <v>4.8997390000000003</v>
      </c>
      <c r="H563" s="25">
        <v>0.30623400000000001</v>
      </c>
      <c r="I563">
        <v>35</v>
      </c>
      <c r="J563">
        <f t="shared" si="16"/>
        <v>187</v>
      </c>
      <c r="K563">
        <f t="shared" si="17"/>
        <v>16</v>
      </c>
    </row>
    <row r="564" spans="1:11" x14ac:dyDescent="0.3">
      <c r="A564" s="1">
        <v>20592</v>
      </c>
      <c r="B564" s="9" t="s">
        <v>293</v>
      </c>
      <c r="C564" t="s">
        <v>294</v>
      </c>
      <c r="D564" s="1" t="s">
        <v>145</v>
      </c>
      <c r="E564" s="25">
        <v>73.212890000000002</v>
      </c>
      <c r="F564" s="25">
        <v>3.6606450000000001</v>
      </c>
      <c r="G564" s="25">
        <v>5.2766419999999998</v>
      </c>
      <c r="H564" s="25">
        <v>0.32979000000000003</v>
      </c>
      <c r="I564">
        <v>40</v>
      </c>
      <c r="J564">
        <f t="shared" si="16"/>
        <v>220</v>
      </c>
      <c r="K564">
        <f t="shared" si="17"/>
        <v>18</v>
      </c>
    </row>
    <row r="565" spans="1:11" x14ac:dyDescent="0.3">
      <c r="A565" s="1">
        <v>20593</v>
      </c>
      <c r="B565" s="9" t="s">
        <v>295</v>
      </c>
      <c r="C565" t="s">
        <v>294</v>
      </c>
      <c r="D565" s="1" t="s">
        <v>145</v>
      </c>
      <c r="E565" s="25">
        <v>78.44238</v>
      </c>
      <c r="F565" s="25">
        <v>3.9221189999999999</v>
      </c>
      <c r="G565" s="25">
        <v>5.6535450000000003</v>
      </c>
      <c r="H565" s="25">
        <v>0.35334700000000002</v>
      </c>
      <c r="I565">
        <v>45</v>
      </c>
      <c r="J565">
        <f t="shared" si="16"/>
        <v>255</v>
      </c>
      <c r="K565">
        <f t="shared" si="17"/>
        <v>22</v>
      </c>
    </row>
    <row r="566" spans="1:11" s="14" customFormat="1" x14ac:dyDescent="0.3">
      <c r="A566" s="15">
        <v>20594</v>
      </c>
      <c r="B566" s="17" t="s">
        <v>137</v>
      </c>
      <c r="C566" s="14" t="s">
        <v>294</v>
      </c>
      <c r="D566" s="15" t="s">
        <v>145</v>
      </c>
      <c r="E566" s="26">
        <v>83.671880000000002</v>
      </c>
      <c r="F566" s="26">
        <v>4.1835940000000003</v>
      </c>
      <c r="G566" s="26">
        <v>6.0304479999999998</v>
      </c>
      <c r="H566" s="26">
        <v>0.37690299999999999</v>
      </c>
      <c r="I566" s="14">
        <v>50</v>
      </c>
      <c r="J566" s="14">
        <f t="shared" si="16"/>
        <v>293</v>
      </c>
      <c r="K566" s="14">
        <f t="shared" si="17"/>
        <v>25</v>
      </c>
    </row>
    <row r="567" spans="1:11" x14ac:dyDescent="0.3">
      <c r="A567" s="1">
        <v>20601</v>
      </c>
      <c r="B567" s="8" t="s">
        <v>296</v>
      </c>
      <c r="C567" t="s">
        <v>298</v>
      </c>
      <c r="D567" s="1" t="s">
        <v>251</v>
      </c>
      <c r="E567" s="25">
        <v>45.117190000000001</v>
      </c>
      <c r="F567" s="25">
        <v>2.2558590000000001</v>
      </c>
      <c r="G567" s="25">
        <v>3.768824</v>
      </c>
      <c r="H567" s="25">
        <v>0.23555200000000001</v>
      </c>
      <c r="I567">
        <v>25</v>
      </c>
      <c r="J567">
        <f t="shared" si="16"/>
        <v>102</v>
      </c>
      <c r="K567">
        <f t="shared" si="17"/>
        <v>10</v>
      </c>
    </row>
    <row r="568" spans="1:11" x14ac:dyDescent="0.3">
      <c r="A568" s="1">
        <v>20602</v>
      </c>
      <c r="B568" s="8" t="s">
        <v>297</v>
      </c>
      <c r="C568" t="s">
        <v>298</v>
      </c>
      <c r="D568" s="1" t="s">
        <v>251</v>
      </c>
      <c r="E568" s="25">
        <v>49.21875</v>
      </c>
      <c r="F568" s="25">
        <v>2.4609380000000001</v>
      </c>
      <c r="G568" s="25">
        <v>4.1114449999999998</v>
      </c>
      <c r="H568" s="25">
        <v>0.256965</v>
      </c>
      <c r="I568">
        <v>30</v>
      </c>
      <c r="J568">
        <f t="shared" si="16"/>
        <v>123</v>
      </c>
      <c r="K568">
        <f t="shared" si="17"/>
        <v>12</v>
      </c>
    </row>
    <row r="569" spans="1:11" x14ac:dyDescent="0.3">
      <c r="A569" s="1">
        <v>20603</v>
      </c>
      <c r="B569" s="9" t="s">
        <v>134</v>
      </c>
      <c r="C569" t="s">
        <v>298</v>
      </c>
      <c r="D569" s="1" t="s">
        <v>251</v>
      </c>
      <c r="E569" s="25">
        <v>53.320309999999999</v>
      </c>
      <c r="F569" s="25">
        <v>2.6660159999999999</v>
      </c>
      <c r="G569" s="25">
        <v>4.4540649999999999</v>
      </c>
      <c r="H569" s="25">
        <v>0.27837899999999999</v>
      </c>
      <c r="I569">
        <v>35</v>
      </c>
      <c r="J569">
        <f t="shared" si="16"/>
        <v>147</v>
      </c>
      <c r="K569">
        <f t="shared" si="17"/>
        <v>14</v>
      </c>
    </row>
    <row r="570" spans="1:11" x14ac:dyDescent="0.3">
      <c r="A570" s="1">
        <v>20604</v>
      </c>
      <c r="B570" s="9" t="s">
        <v>135</v>
      </c>
      <c r="C570" t="s">
        <v>298</v>
      </c>
      <c r="D570" s="1" t="s">
        <v>251</v>
      </c>
      <c r="E570" s="25">
        <v>57.421880000000002</v>
      </c>
      <c r="F570" s="25">
        <v>2.8710939999999998</v>
      </c>
      <c r="G570" s="25">
        <v>4.7966850000000001</v>
      </c>
      <c r="H570" s="25">
        <v>0.29979299999999998</v>
      </c>
      <c r="I570">
        <v>40</v>
      </c>
      <c r="J570">
        <f t="shared" si="16"/>
        <v>172</v>
      </c>
      <c r="K570">
        <f t="shared" si="17"/>
        <v>17</v>
      </c>
    </row>
    <row r="571" spans="1:11" x14ac:dyDescent="0.3">
      <c r="A571" s="1">
        <v>20605</v>
      </c>
      <c r="B571" s="9" t="s">
        <v>136</v>
      </c>
      <c r="C571" t="s">
        <v>298</v>
      </c>
      <c r="D571" s="1" t="s">
        <v>251</v>
      </c>
      <c r="E571" s="25">
        <v>61.523440000000001</v>
      </c>
      <c r="F571" s="25">
        <v>3.0761720000000001</v>
      </c>
      <c r="G571" s="25">
        <v>5.1393060000000004</v>
      </c>
      <c r="H571" s="25">
        <v>0.32120700000000002</v>
      </c>
      <c r="I571">
        <v>45</v>
      </c>
      <c r="J571">
        <f t="shared" si="16"/>
        <v>200</v>
      </c>
      <c r="K571">
        <f t="shared" si="17"/>
        <v>20</v>
      </c>
    </row>
    <row r="572" spans="1:11" s="14" customFormat="1" x14ac:dyDescent="0.3">
      <c r="A572" s="15">
        <v>20606</v>
      </c>
      <c r="B572" s="17" t="s">
        <v>137</v>
      </c>
      <c r="C572" s="14" t="s">
        <v>298</v>
      </c>
      <c r="D572" s="15" t="s">
        <v>251</v>
      </c>
      <c r="E572" s="26">
        <v>65.625</v>
      </c>
      <c r="F572" s="26">
        <v>3.28125</v>
      </c>
      <c r="G572" s="26">
        <v>5.4819259999999996</v>
      </c>
      <c r="H572" s="26">
        <v>0.34261999999999998</v>
      </c>
      <c r="I572" s="14">
        <v>50</v>
      </c>
      <c r="J572" s="14">
        <f t="shared" si="16"/>
        <v>230</v>
      </c>
      <c r="K572" s="14">
        <f t="shared" si="17"/>
        <v>23</v>
      </c>
    </row>
    <row r="573" spans="1:11" x14ac:dyDescent="0.3">
      <c r="A573" s="1">
        <v>20611</v>
      </c>
      <c r="B573" s="6" t="s">
        <v>116</v>
      </c>
      <c r="C573" t="s">
        <v>299</v>
      </c>
      <c r="D573" s="1" t="s">
        <v>300</v>
      </c>
      <c r="E573" s="25">
        <v>35.888669999999998</v>
      </c>
      <c r="F573" s="25">
        <v>1.7944340000000001</v>
      </c>
      <c r="G573" s="25">
        <v>3.4612280000000002</v>
      </c>
      <c r="H573" s="25">
        <v>0.21632699999999999</v>
      </c>
      <c r="I573">
        <v>5</v>
      </c>
      <c r="J573">
        <f t="shared" si="16"/>
        <v>45</v>
      </c>
      <c r="K573">
        <f t="shared" si="17"/>
        <v>5</v>
      </c>
    </row>
    <row r="574" spans="1:11" x14ac:dyDescent="0.3">
      <c r="A574" s="1">
        <v>20612</v>
      </c>
      <c r="B574" s="6" t="s">
        <v>117</v>
      </c>
      <c r="C574" t="s">
        <v>299</v>
      </c>
      <c r="D574" s="1" t="s">
        <v>300</v>
      </c>
      <c r="E574" s="25">
        <v>41.015630000000002</v>
      </c>
      <c r="F574" s="25">
        <v>2.0507810000000002</v>
      </c>
      <c r="G574" s="25">
        <v>3.955689</v>
      </c>
      <c r="H574" s="25">
        <v>0.24723100000000001</v>
      </c>
      <c r="I574">
        <v>10</v>
      </c>
      <c r="J574">
        <f t="shared" si="16"/>
        <v>62</v>
      </c>
      <c r="K574">
        <f t="shared" si="17"/>
        <v>6</v>
      </c>
    </row>
    <row r="575" spans="1:11" s="14" customFormat="1" x14ac:dyDescent="0.3">
      <c r="A575" s="15">
        <v>20613</v>
      </c>
      <c r="B575" s="18" t="s">
        <v>118</v>
      </c>
      <c r="C575" s="14" t="s">
        <v>299</v>
      </c>
      <c r="D575" s="15" t="s">
        <v>300</v>
      </c>
      <c r="E575" s="26">
        <v>46.142580000000002</v>
      </c>
      <c r="F575" s="26">
        <v>2.3071290000000002</v>
      </c>
      <c r="G575" s="26">
        <v>4.4501499999999998</v>
      </c>
      <c r="H575" s="26">
        <v>0.27813399999999999</v>
      </c>
      <c r="I575" s="14">
        <v>15</v>
      </c>
      <c r="J575" s="14">
        <f t="shared" si="16"/>
        <v>81</v>
      </c>
      <c r="K575" s="14">
        <f t="shared" si="17"/>
        <v>9</v>
      </c>
    </row>
    <row r="576" spans="1:11" x14ac:dyDescent="0.3">
      <c r="A576" s="1">
        <v>20621</v>
      </c>
      <c r="B576" s="8" t="s">
        <v>126</v>
      </c>
      <c r="C576" t="s">
        <v>301</v>
      </c>
      <c r="D576" s="1" t="s">
        <v>114</v>
      </c>
      <c r="E576" s="25">
        <v>49.030209999999997</v>
      </c>
      <c r="F576" s="25">
        <v>2.4515099999999999</v>
      </c>
      <c r="G576" s="25">
        <v>7.0583330000000002</v>
      </c>
      <c r="H576" s="25">
        <v>0.44114599999999998</v>
      </c>
      <c r="I576">
        <v>25</v>
      </c>
      <c r="J576">
        <f t="shared" si="16"/>
        <v>110</v>
      </c>
      <c r="K576">
        <f t="shared" si="17"/>
        <v>18</v>
      </c>
    </row>
    <row r="577" spans="1:11" x14ac:dyDescent="0.3">
      <c r="A577" s="1">
        <v>20622</v>
      </c>
      <c r="B577" s="8" t="s">
        <v>128</v>
      </c>
      <c r="C577" t="s">
        <v>301</v>
      </c>
      <c r="D577" s="1" t="s">
        <v>114</v>
      </c>
      <c r="E577" s="25">
        <v>53.487499999999997</v>
      </c>
      <c r="F577" s="25">
        <v>2.6743749999999999</v>
      </c>
      <c r="G577" s="25">
        <v>7.516667</v>
      </c>
      <c r="H577" s="25">
        <v>0.46979199999999999</v>
      </c>
      <c r="I577">
        <v>30</v>
      </c>
      <c r="J577">
        <f t="shared" si="16"/>
        <v>134</v>
      </c>
      <c r="K577">
        <f t="shared" si="17"/>
        <v>22</v>
      </c>
    </row>
    <row r="578" spans="1:11" s="14" customFormat="1" x14ac:dyDescent="0.3">
      <c r="A578" s="15">
        <v>20623</v>
      </c>
      <c r="B578" s="17" t="s">
        <v>129</v>
      </c>
      <c r="C578" s="14" t="s">
        <v>301</v>
      </c>
      <c r="D578" s="15" t="s">
        <v>114</v>
      </c>
      <c r="E578" s="26">
        <v>58.697319999999998</v>
      </c>
      <c r="F578" s="26">
        <v>2.934866</v>
      </c>
      <c r="G578" s="26">
        <v>8.0785710000000002</v>
      </c>
      <c r="H578" s="26">
        <v>0.504911</v>
      </c>
      <c r="I578" s="14">
        <v>35</v>
      </c>
      <c r="J578" s="14">
        <f t="shared" si="16"/>
        <v>161</v>
      </c>
      <c r="K578" s="14">
        <f t="shared" si="17"/>
        <v>26</v>
      </c>
    </row>
    <row r="579" spans="1:11" x14ac:dyDescent="0.3">
      <c r="A579" s="1">
        <v>20631</v>
      </c>
      <c r="B579" s="8" t="s">
        <v>296</v>
      </c>
      <c r="C579" t="s">
        <v>302</v>
      </c>
      <c r="D579" s="1" t="s">
        <v>145</v>
      </c>
      <c r="E579" s="25">
        <v>43.989260000000002</v>
      </c>
      <c r="F579" s="25">
        <v>2.1994630000000002</v>
      </c>
      <c r="G579" s="25">
        <v>4.3344880000000003</v>
      </c>
      <c r="H579" s="25">
        <v>0.27090500000000001</v>
      </c>
      <c r="I579">
        <v>25</v>
      </c>
      <c r="J579">
        <f t="shared" ref="J579:J628" si="18">ROUND(E579+F579*I579, 0)</f>
        <v>99</v>
      </c>
      <c r="K579">
        <f t="shared" ref="K579:K628" si="19">ROUND(G579+H579*I579,0)</f>
        <v>11</v>
      </c>
    </row>
    <row r="580" spans="1:11" x14ac:dyDescent="0.3">
      <c r="A580" s="1">
        <v>20632</v>
      </c>
      <c r="B580" s="8" t="s">
        <v>297</v>
      </c>
      <c r="C580" t="s">
        <v>302</v>
      </c>
      <c r="D580" s="1" t="s">
        <v>145</v>
      </c>
      <c r="E580" s="25">
        <v>47.988280000000003</v>
      </c>
      <c r="F580" s="25">
        <v>2.3994140000000002</v>
      </c>
      <c r="G580" s="25">
        <v>4.7285320000000004</v>
      </c>
      <c r="H580" s="25">
        <v>0.29553299999999999</v>
      </c>
      <c r="I580">
        <v>30</v>
      </c>
      <c r="J580">
        <f t="shared" si="18"/>
        <v>120</v>
      </c>
      <c r="K580">
        <f t="shared" si="19"/>
        <v>14</v>
      </c>
    </row>
    <row r="581" spans="1:11" x14ac:dyDescent="0.3">
      <c r="A581" s="1">
        <v>20633</v>
      </c>
      <c r="B581" s="9" t="s">
        <v>134</v>
      </c>
      <c r="C581" t="s">
        <v>302</v>
      </c>
      <c r="D581" s="1" t="s">
        <v>145</v>
      </c>
      <c r="E581" s="25">
        <v>51.987299999999998</v>
      </c>
      <c r="F581" s="25">
        <v>2.5993650000000001</v>
      </c>
      <c r="G581" s="25">
        <v>5.1225759999999996</v>
      </c>
      <c r="H581" s="25">
        <v>0.32016099999999997</v>
      </c>
      <c r="I581">
        <v>35</v>
      </c>
      <c r="J581">
        <f t="shared" si="18"/>
        <v>143</v>
      </c>
      <c r="K581">
        <f t="shared" si="19"/>
        <v>16</v>
      </c>
    </row>
    <row r="582" spans="1:11" x14ac:dyDescent="0.3">
      <c r="A582" s="1">
        <v>20634</v>
      </c>
      <c r="B582" s="9" t="s">
        <v>135</v>
      </c>
      <c r="C582" t="s">
        <v>302</v>
      </c>
      <c r="D582" s="1" t="s">
        <v>145</v>
      </c>
      <c r="E582" s="25">
        <v>55.986330000000002</v>
      </c>
      <c r="F582" s="25">
        <v>2.7993160000000001</v>
      </c>
      <c r="G582" s="25">
        <v>5.5166209999999998</v>
      </c>
      <c r="H582" s="25">
        <v>0.34478900000000001</v>
      </c>
      <c r="I582">
        <v>40</v>
      </c>
      <c r="J582">
        <f t="shared" si="18"/>
        <v>168</v>
      </c>
      <c r="K582">
        <f t="shared" si="19"/>
        <v>19</v>
      </c>
    </row>
    <row r="583" spans="1:11" x14ac:dyDescent="0.3">
      <c r="A583" s="1">
        <v>20635</v>
      </c>
      <c r="B583" s="9" t="s">
        <v>136</v>
      </c>
      <c r="C583" t="s">
        <v>302</v>
      </c>
      <c r="D583" s="1" t="s">
        <v>145</v>
      </c>
      <c r="E583" s="25">
        <v>59.985349999999997</v>
      </c>
      <c r="F583" s="25">
        <v>2.9992679999999998</v>
      </c>
      <c r="G583" s="25">
        <v>5.9106649999999998</v>
      </c>
      <c r="H583" s="25">
        <v>0.369417</v>
      </c>
      <c r="I583">
        <v>45</v>
      </c>
      <c r="J583">
        <f t="shared" si="18"/>
        <v>195</v>
      </c>
      <c r="K583">
        <f t="shared" si="19"/>
        <v>23</v>
      </c>
    </row>
    <row r="584" spans="1:11" s="14" customFormat="1" x14ac:dyDescent="0.3">
      <c r="A584" s="15">
        <v>20636</v>
      </c>
      <c r="B584" s="17" t="s">
        <v>137</v>
      </c>
      <c r="C584" s="14" t="s">
        <v>302</v>
      </c>
      <c r="D584" s="15" t="s">
        <v>145</v>
      </c>
      <c r="E584" s="26">
        <v>63.984380000000002</v>
      </c>
      <c r="F584" s="26">
        <v>3.1992189999999998</v>
      </c>
      <c r="G584" s="26">
        <v>6.3047089999999999</v>
      </c>
      <c r="H584" s="26">
        <v>0.39404400000000001</v>
      </c>
      <c r="I584" s="14">
        <v>50</v>
      </c>
      <c r="J584" s="14">
        <f t="shared" si="18"/>
        <v>224</v>
      </c>
      <c r="K584" s="14">
        <f t="shared" si="19"/>
        <v>26</v>
      </c>
    </row>
    <row r="585" spans="1:11" x14ac:dyDescent="0.3">
      <c r="A585" s="1">
        <v>20640</v>
      </c>
      <c r="B585" s="9" t="s">
        <v>291</v>
      </c>
      <c r="C585" t="s">
        <v>303</v>
      </c>
      <c r="D585" s="1" t="s">
        <v>114</v>
      </c>
      <c r="E585" s="25">
        <v>56.601559999999999</v>
      </c>
      <c r="F585" s="25">
        <v>2.8300779999999999</v>
      </c>
      <c r="G585" s="25">
        <v>8.2228890000000003</v>
      </c>
      <c r="H585" s="25">
        <v>0.51393100000000003</v>
      </c>
      <c r="I585">
        <v>30</v>
      </c>
      <c r="J585">
        <f t="shared" si="18"/>
        <v>142</v>
      </c>
      <c r="K585">
        <f t="shared" si="19"/>
        <v>24</v>
      </c>
    </row>
    <row r="586" spans="1:11" x14ac:dyDescent="0.3">
      <c r="A586" s="1">
        <v>20641</v>
      </c>
      <c r="B586" s="9" t="s">
        <v>292</v>
      </c>
      <c r="C586" t="s">
        <v>303</v>
      </c>
      <c r="D586" s="1" t="s">
        <v>114</v>
      </c>
      <c r="E586" s="25">
        <v>61.318359999999998</v>
      </c>
      <c r="F586" s="25">
        <v>3.0659179999999999</v>
      </c>
      <c r="G586" s="25">
        <v>8.9081299999999999</v>
      </c>
      <c r="H586" s="25">
        <v>0.55675799999999998</v>
      </c>
      <c r="I586">
        <v>35</v>
      </c>
      <c r="J586">
        <f t="shared" si="18"/>
        <v>169</v>
      </c>
      <c r="K586">
        <f t="shared" si="19"/>
        <v>28</v>
      </c>
    </row>
    <row r="587" spans="1:11" x14ac:dyDescent="0.3">
      <c r="A587" s="1">
        <v>20642</v>
      </c>
      <c r="B587" s="9" t="s">
        <v>293</v>
      </c>
      <c r="C587" t="s">
        <v>303</v>
      </c>
      <c r="D587" s="1" t="s">
        <v>114</v>
      </c>
      <c r="E587" s="25">
        <v>66.035160000000005</v>
      </c>
      <c r="F587" s="25">
        <v>3.301758</v>
      </c>
      <c r="G587" s="25">
        <v>9.5933709999999994</v>
      </c>
      <c r="H587" s="25">
        <v>0.59958599999999995</v>
      </c>
      <c r="I587">
        <v>40</v>
      </c>
      <c r="J587">
        <f t="shared" si="18"/>
        <v>198</v>
      </c>
      <c r="K587">
        <f t="shared" si="19"/>
        <v>34</v>
      </c>
    </row>
    <row r="588" spans="1:11" x14ac:dyDescent="0.3">
      <c r="A588" s="1">
        <v>20643</v>
      </c>
      <c r="B588" s="9" t="s">
        <v>295</v>
      </c>
      <c r="C588" t="s">
        <v>303</v>
      </c>
      <c r="D588" s="1" t="s">
        <v>114</v>
      </c>
      <c r="E588" s="25">
        <v>70.751949999999994</v>
      </c>
      <c r="F588" s="25">
        <v>3.537598</v>
      </c>
      <c r="G588" s="25">
        <v>10.27861</v>
      </c>
      <c r="H588" s="25">
        <v>0.64241300000000001</v>
      </c>
      <c r="I588">
        <v>45</v>
      </c>
      <c r="J588">
        <f t="shared" si="18"/>
        <v>230</v>
      </c>
      <c r="K588">
        <f t="shared" si="19"/>
        <v>39</v>
      </c>
    </row>
    <row r="589" spans="1:11" s="14" customFormat="1" x14ac:dyDescent="0.3">
      <c r="A589" s="15">
        <v>20644</v>
      </c>
      <c r="B589" s="17" t="s">
        <v>137</v>
      </c>
      <c r="C589" s="14" t="s">
        <v>303</v>
      </c>
      <c r="D589" s="15" t="s">
        <v>114</v>
      </c>
      <c r="E589" s="26">
        <v>75.46875</v>
      </c>
      <c r="F589" s="26">
        <v>3.7734380000000001</v>
      </c>
      <c r="G589" s="26">
        <v>10.963850000000001</v>
      </c>
      <c r="H589" s="26">
        <v>0.68524099999999999</v>
      </c>
      <c r="I589" s="14">
        <v>50</v>
      </c>
      <c r="J589" s="14">
        <f t="shared" si="18"/>
        <v>264</v>
      </c>
      <c r="K589" s="14">
        <f t="shared" si="19"/>
        <v>45</v>
      </c>
    </row>
    <row r="590" spans="1:11" x14ac:dyDescent="0.3">
      <c r="A590" s="1">
        <v>20651</v>
      </c>
      <c r="B590" s="9" t="s">
        <v>134</v>
      </c>
      <c r="C590" t="s">
        <v>304</v>
      </c>
      <c r="D590" s="1" t="s">
        <v>300</v>
      </c>
      <c r="E590" s="25">
        <v>63.095700000000001</v>
      </c>
      <c r="F590" s="25">
        <v>3.154785</v>
      </c>
      <c r="G590" s="25">
        <v>8.0349939999999993</v>
      </c>
      <c r="H590" s="25">
        <v>0.50218700000000005</v>
      </c>
      <c r="I590">
        <v>35</v>
      </c>
      <c r="J590">
        <f t="shared" si="18"/>
        <v>174</v>
      </c>
      <c r="K590">
        <f t="shared" si="19"/>
        <v>26</v>
      </c>
    </row>
    <row r="591" spans="1:11" x14ac:dyDescent="0.3">
      <c r="A591" s="1">
        <v>20652</v>
      </c>
      <c r="B591" s="9" t="s">
        <v>135</v>
      </c>
      <c r="C591" t="s">
        <v>304</v>
      </c>
      <c r="D591" s="1" t="s">
        <v>300</v>
      </c>
      <c r="E591" s="25">
        <v>67.949219999999997</v>
      </c>
      <c r="F591" s="25">
        <v>3.3974609999999998</v>
      </c>
      <c r="G591" s="25">
        <v>8.6530699999999996</v>
      </c>
      <c r="H591" s="25">
        <v>0.54081699999999999</v>
      </c>
      <c r="I591">
        <v>40</v>
      </c>
      <c r="J591">
        <f t="shared" si="18"/>
        <v>204</v>
      </c>
      <c r="K591">
        <f t="shared" si="19"/>
        <v>30</v>
      </c>
    </row>
    <row r="592" spans="1:11" x14ac:dyDescent="0.3">
      <c r="A592" s="1">
        <v>20653</v>
      </c>
      <c r="B592" s="9" t="s">
        <v>136</v>
      </c>
      <c r="C592" t="s">
        <v>304</v>
      </c>
      <c r="D592" s="1" t="s">
        <v>300</v>
      </c>
      <c r="E592" s="25">
        <v>72.802729999999997</v>
      </c>
      <c r="F592" s="25">
        <v>3.6401370000000002</v>
      </c>
      <c r="G592" s="25">
        <v>9.2711469999999991</v>
      </c>
      <c r="H592" s="25">
        <v>0.57944700000000005</v>
      </c>
      <c r="I592">
        <v>45</v>
      </c>
      <c r="J592">
        <f t="shared" si="18"/>
        <v>237</v>
      </c>
      <c r="K592">
        <f t="shared" si="19"/>
        <v>35</v>
      </c>
    </row>
    <row r="593" spans="1:11" s="14" customFormat="1" x14ac:dyDescent="0.3">
      <c r="A593" s="15">
        <v>20654</v>
      </c>
      <c r="B593" s="17" t="s">
        <v>137</v>
      </c>
      <c r="C593" s="14" t="s">
        <v>304</v>
      </c>
      <c r="D593" s="15" t="s">
        <v>300</v>
      </c>
      <c r="E593" s="26">
        <v>77.65625</v>
      </c>
      <c r="F593" s="26">
        <v>3.8828119999999999</v>
      </c>
      <c r="G593" s="26">
        <v>9.8892229999999994</v>
      </c>
      <c r="H593" s="26">
        <v>0.61807599999999996</v>
      </c>
      <c r="I593" s="14">
        <v>50</v>
      </c>
      <c r="J593" s="14">
        <f t="shared" si="18"/>
        <v>272</v>
      </c>
      <c r="K593" s="14">
        <f t="shared" si="19"/>
        <v>41</v>
      </c>
    </row>
    <row r="594" spans="1:11" x14ac:dyDescent="0.3">
      <c r="A594" s="1">
        <v>20661</v>
      </c>
      <c r="B594" s="9" t="s">
        <v>134</v>
      </c>
      <c r="C594" t="s">
        <v>305</v>
      </c>
      <c r="D594" s="1" t="s">
        <v>300</v>
      </c>
      <c r="E594" s="25">
        <v>65.761719999999997</v>
      </c>
      <c r="F594" s="25">
        <v>3.2880859999999998</v>
      </c>
      <c r="G594" s="25">
        <v>6.4279950000000001</v>
      </c>
      <c r="H594" s="25">
        <v>0.40175</v>
      </c>
      <c r="I594">
        <v>35</v>
      </c>
      <c r="J594">
        <f t="shared" si="18"/>
        <v>181</v>
      </c>
      <c r="K594">
        <f t="shared" si="19"/>
        <v>20</v>
      </c>
    </row>
    <row r="595" spans="1:11" x14ac:dyDescent="0.3">
      <c r="A595" s="1">
        <v>20662</v>
      </c>
      <c r="B595" s="9" t="s">
        <v>135</v>
      </c>
      <c r="C595" t="s">
        <v>305</v>
      </c>
      <c r="D595" s="1" t="s">
        <v>300</v>
      </c>
      <c r="E595" s="25">
        <v>70.820310000000006</v>
      </c>
      <c r="F595" s="25">
        <v>3.5410159999999999</v>
      </c>
      <c r="G595" s="25">
        <v>6.9224560000000004</v>
      </c>
      <c r="H595" s="25">
        <v>0.43265399999999998</v>
      </c>
      <c r="I595">
        <v>40</v>
      </c>
      <c r="J595">
        <f t="shared" si="18"/>
        <v>212</v>
      </c>
      <c r="K595">
        <f t="shared" si="19"/>
        <v>24</v>
      </c>
    </row>
    <row r="596" spans="1:11" x14ac:dyDescent="0.3">
      <c r="A596" s="1">
        <v>20663</v>
      </c>
      <c r="B596" s="9" t="s">
        <v>136</v>
      </c>
      <c r="C596" t="s">
        <v>305</v>
      </c>
      <c r="D596" s="1" t="s">
        <v>300</v>
      </c>
      <c r="E596" s="25">
        <v>75.878910000000005</v>
      </c>
      <c r="F596" s="25">
        <v>3.7939449999999999</v>
      </c>
      <c r="G596" s="25">
        <v>7.4169169999999998</v>
      </c>
      <c r="H596" s="25">
        <v>0.463557</v>
      </c>
      <c r="I596">
        <v>45</v>
      </c>
      <c r="J596">
        <f t="shared" si="18"/>
        <v>247</v>
      </c>
      <c r="K596">
        <f t="shared" si="19"/>
        <v>28</v>
      </c>
    </row>
    <row r="597" spans="1:11" s="14" customFormat="1" x14ac:dyDescent="0.3">
      <c r="A597" s="15">
        <v>20664</v>
      </c>
      <c r="B597" s="17" t="s">
        <v>137</v>
      </c>
      <c r="C597" s="14" t="s">
        <v>305</v>
      </c>
      <c r="D597" s="15" t="s">
        <v>300</v>
      </c>
      <c r="E597" s="26">
        <v>80.9375</v>
      </c>
      <c r="F597" s="26">
        <v>4.046875</v>
      </c>
      <c r="G597" s="26">
        <v>7.9113790000000002</v>
      </c>
      <c r="H597" s="26">
        <v>0.49446099999999998</v>
      </c>
      <c r="I597" s="14">
        <v>50</v>
      </c>
      <c r="J597" s="14">
        <f t="shared" si="18"/>
        <v>283</v>
      </c>
      <c r="K597" s="14">
        <f t="shared" si="19"/>
        <v>33</v>
      </c>
    </row>
    <row r="598" spans="1:11" x14ac:dyDescent="0.3">
      <c r="A598" s="1">
        <v>20671</v>
      </c>
      <c r="B598" s="8" t="s">
        <v>126</v>
      </c>
      <c r="C598" t="s">
        <v>306</v>
      </c>
      <c r="D598" s="1" t="s">
        <v>300</v>
      </c>
      <c r="E598" s="25">
        <v>51.884770000000003</v>
      </c>
      <c r="F598" s="25">
        <v>2.5942379999999998</v>
      </c>
      <c r="G598" s="25">
        <v>3.3994200000000001</v>
      </c>
      <c r="H598" s="25">
        <v>0.21246399999999999</v>
      </c>
      <c r="I598">
        <v>25</v>
      </c>
      <c r="J598">
        <f t="shared" si="18"/>
        <v>117</v>
      </c>
      <c r="K598">
        <f t="shared" si="19"/>
        <v>9</v>
      </c>
    </row>
    <row r="599" spans="1:11" x14ac:dyDescent="0.3">
      <c r="A599" s="1">
        <v>20672</v>
      </c>
      <c r="B599" s="8" t="s">
        <v>128</v>
      </c>
      <c r="C599" t="s">
        <v>306</v>
      </c>
      <c r="D599" s="1" t="s">
        <v>300</v>
      </c>
      <c r="E599" s="25">
        <v>56.601559999999999</v>
      </c>
      <c r="F599" s="25">
        <v>2.8300779999999999</v>
      </c>
      <c r="G599" s="25">
        <v>3.7084589999999999</v>
      </c>
      <c r="H599" s="25">
        <v>0.23177900000000001</v>
      </c>
      <c r="I599">
        <v>30</v>
      </c>
      <c r="J599">
        <f t="shared" si="18"/>
        <v>142</v>
      </c>
      <c r="K599">
        <f t="shared" si="19"/>
        <v>11</v>
      </c>
    </row>
    <row r="600" spans="1:11" s="14" customFormat="1" x14ac:dyDescent="0.3">
      <c r="A600" s="15">
        <v>20673</v>
      </c>
      <c r="B600" s="17" t="s">
        <v>129</v>
      </c>
      <c r="C600" s="14" t="s">
        <v>306</v>
      </c>
      <c r="D600" s="15" t="s">
        <v>300</v>
      </c>
      <c r="E600" s="26">
        <v>61.318359999999998</v>
      </c>
      <c r="F600" s="26">
        <v>3.0659179999999999</v>
      </c>
      <c r="G600" s="26">
        <v>4.0174969999999997</v>
      </c>
      <c r="H600" s="26">
        <v>0.25109399999999998</v>
      </c>
      <c r="I600" s="14">
        <v>35</v>
      </c>
      <c r="J600" s="14">
        <f t="shared" si="18"/>
        <v>169</v>
      </c>
      <c r="K600" s="14">
        <f t="shared" si="19"/>
        <v>13</v>
      </c>
    </row>
    <row r="601" spans="1:11" x14ac:dyDescent="0.3">
      <c r="A601" s="1">
        <v>20681</v>
      </c>
      <c r="B601" s="9" t="s">
        <v>134</v>
      </c>
      <c r="C601" t="s">
        <v>307</v>
      </c>
      <c r="D601" s="1" t="s">
        <v>300</v>
      </c>
      <c r="E601" s="25">
        <v>60.429690000000001</v>
      </c>
      <c r="F601" s="25">
        <v>3.0214840000000001</v>
      </c>
      <c r="G601" s="25">
        <v>4.5531629999999996</v>
      </c>
      <c r="H601" s="25">
        <v>0.28457300000000002</v>
      </c>
      <c r="I601">
        <v>35</v>
      </c>
      <c r="J601">
        <f t="shared" si="18"/>
        <v>166</v>
      </c>
      <c r="K601">
        <f t="shared" si="19"/>
        <v>15</v>
      </c>
    </row>
    <row r="602" spans="1:11" x14ac:dyDescent="0.3">
      <c r="A602" s="1">
        <v>20682</v>
      </c>
      <c r="B602" s="9" t="s">
        <v>135</v>
      </c>
      <c r="C602" t="s">
        <v>307</v>
      </c>
      <c r="D602" s="1" t="s">
        <v>300</v>
      </c>
      <c r="E602" s="25">
        <v>65.078130000000002</v>
      </c>
      <c r="F602" s="25">
        <v>3.2539060000000002</v>
      </c>
      <c r="G602" s="25">
        <v>4.9034069999999996</v>
      </c>
      <c r="H602" s="25">
        <v>0.30646299999999999</v>
      </c>
      <c r="I602">
        <v>40</v>
      </c>
      <c r="J602">
        <f t="shared" si="18"/>
        <v>195</v>
      </c>
      <c r="K602">
        <f t="shared" si="19"/>
        <v>17</v>
      </c>
    </row>
    <row r="603" spans="1:11" x14ac:dyDescent="0.3">
      <c r="A603" s="1">
        <v>20683</v>
      </c>
      <c r="B603" s="9" t="s">
        <v>136</v>
      </c>
      <c r="C603" t="s">
        <v>307</v>
      </c>
      <c r="D603" s="1" t="s">
        <v>300</v>
      </c>
      <c r="E603" s="25">
        <v>69.726560000000006</v>
      </c>
      <c r="F603" s="25">
        <v>3.4863279999999999</v>
      </c>
      <c r="G603" s="25">
        <v>5.2536500000000004</v>
      </c>
      <c r="H603" s="25">
        <v>0.32835300000000001</v>
      </c>
      <c r="I603">
        <v>45</v>
      </c>
      <c r="J603">
        <f t="shared" si="18"/>
        <v>227</v>
      </c>
      <c r="K603">
        <f t="shared" si="19"/>
        <v>20</v>
      </c>
    </row>
    <row r="604" spans="1:11" s="14" customFormat="1" x14ac:dyDescent="0.3">
      <c r="A604" s="15">
        <v>20684</v>
      </c>
      <c r="B604" s="17" t="s">
        <v>137</v>
      </c>
      <c r="C604" s="14" t="s">
        <v>307</v>
      </c>
      <c r="D604" s="15" t="s">
        <v>300</v>
      </c>
      <c r="E604" s="26">
        <v>74.375</v>
      </c>
      <c r="F604" s="26">
        <v>3.71875</v>
      </c>
      <c r="G604" s="26">
        <v>5.6038930000000002</v>
      </c>
      <c r="H604" s="26">
        <v>0.35024300000000003</v>
      </c>
      <c r="I604" s="14">
        <v>50</v>
      </c>
      <c r="J604" s="14">
        <f t="shared" si="18"/>
        <v>260</v>
      </c>
      <c r="K604" s="14">
        <f t="shared" si="19"/>
        <v>23</v>
      </c>
    </row>
    <row r="605" spans="1:11" x14ac:dyDescent="0.3">
      <c r="A605" s="1">
        <v>20691</v>
      </c>
      <c r="B605" s="8" t="s">
        <v>296</v>
      </c>
      <c r="C605" t="s">
        <v>308</v>
      </c>
      <c r="D605" s="1" t="s">
        <v>300</v>
      </c>
      <c r="E605" s="25">
        <v>44.365229999999997</v>
      </c>
      <c r="F605" s="25">
        <v>2.2182620000000002</v>
      </c>
      <c r="G605" s="25">
        <v>2.7195360000000002</v>
      </c>
      <c r="H605" s="25">
        <v>0.16997100000000001</v>
      </c>
      <c r="I605">
        <v>25</v>
      </c>
      <c r="J605">
        <f t="shared" si="18"/>
        <v>100</v>
      </c>
      <c r="K605">
        <f t="shared" si="19"/>
        <v>7</v>
      </c>
    </row>
    <row r="606" spans="1:11" x14ac:dyDescent="0.3">
      <c r="A606" s="1">
        <v>20692</v>
      </c>
      <c r="B606" s="8" t="s">
        <v>297</v>
      </c>
      <c r="C606" t="s">
        <v>308</v>
      </c>
      <c r="D606" s="1" t="s">
        <v>300</v>
      </c>
      <c r="E606" s="25">
        <v>48.398440000000001</v>
      </c>
      <c r="F606" s="25">
        <v>2.4199220000000001</v>
      </c>
      <c r="G606" s="25">
        <v>2.9667669999999999</v>
      </c>
      <c r="H606" s="25">
        <v>0.185423</v>
      </c>
      <c r="I606">
        <v>30</v>
      </c>
      <c r="J606">
        <f t="shared" si="18"/>
        <v>121</v>
      </c>
      <c r="K606">
        <f t="shared" si="19"/>
        <v>9</v>
      </c>
    </row>
    <row r="607" spans="1:11" x14ac:dyDescent="0.3">
      <c r="A607" s="1">
        <v>20693</v>
      </c>
      <c r="B607" s="9" t="s">
        <v>134</v>
      </c>
      <c r="C607" t="s">
        <v>308</v>
      </c>
      <c r="D607" s="1" t="s">
        <v>300</v>
      </c>
      <c r="E607" s="25">
        <v>52.431640000000002</v>
      </c>
      <c r="F607" s="25">
        <v>2.6215820000000001</v>
      </c>
      <c r="G607" s="25">
        <v>3.2139980000000001</v>
      </c>
      <c r="H607" s="25">
        <v>0.200875</v>
      </c>
      <c r="I607">
        <v>35</v>
      </c>
      <c r="J607">
        <f t="shared" si="18"/>
        <v>144</v>
      </c>
      <c r="K607">
        <f t="shared" si="19"/>
        <v>10</v>
      </c>
    </row>
    <row r="608" spans="1:11" x14ac:dyDescent="0.3">
      <c r="A608" s="1">
        <v>20694</v>
      </c>
      <c r="B608" s="9" t="s">
        <v>135</v>
      </c>
      <c r="C608" t="s">
        <v>308</v>
      </c>
      <c r="D608" s="1" t="s">
        <v>300</v>
      </c>
      <c r="E608" s="25">
        <v>56.464840000000002</v>
      </c>
      <c r="F608" s="25">
        <v>2.823242</v>
      </c>
      <c r="G608" s="25">
        <v>3.4612280000000002</v>
      </c>
      <c r="H608" s="25">
        <v>0.21632699999999999</v>
      </c>
      <c r="I608">
        <v>40</v>
      </c>
      <c r="J608">
        <f t="shared" si="18"/>
        <v>169</v>
      </c>
      <c r="K608">
        <f t="shared" si="19"/>
        <v>12</v>
      </c>
    </row>
    <row r="609" spans="1:11" x14ac:dyDescent="0.3">
      <c r="A609" s="1">
        <v>20695</v>
      </c>
      <c r="B609" s="9" t="s">
        <v>136</v>
      </c>
      <c r="C609" t="s">
        <v>308</v>
      </c>
      <c r="D609" s="1" t="s">
        <v>300</v>
      </c>
      <c r="E609" s="25">
        <v>60.498049999999999</v>
      </c>
      <c r="F609" s="25">
        <v>3.024902</v>
      </c>
      <c r="G609" s="25">
        <v>3.7084589999999999</v>
      </c>
      <c r="H609" s="25">
        <v>0.23177900000000001</v>
      </c>
      <c r="I609">
        <v>45</v>
      </c>
      <c r="J609">
        <f t="shared" si="18"/>
        <v>197</v>
      </c>
      <c r="K609">
        <f t="shared" si="19"/>
        <v>14</v>
      </c>
    </row>
    <row r="610" spans="1:11" s="14" customFormat="1" x14ac:dyDescent="0.3">
      <c r="A610" s="15">
        <v>20696</v>
      </c>
      <c r="B610" s="17" t="s">
        <v>137</v>
      </c>
      <c r="C610" s="14" t="s">
        <v>308</v>
      </c>
      <c r="D610" s="15" t="s">
        <v>300</v>
      </c>
      <c r="E610" s="26">
        <v>64.53125</v>
      </c>
      <c r="F610" s="26">
        <v>3.2265619999999999</v>
      </c>
      <c r="G610" s="26">
        <v>3.955689</v>
      </c>
      <c r="H610" s="26">
        <v>0.24723100000000001</v>
      </c>
      <c r="I610" s="14">
        <v>50</v>
      </c>
      <c r="J610" s="14">
        <f t="shared" si="18"/>
        <v>226</v>
      </c>
      <c r="K610" s="14">
        <f t="shared" si="19"/>
        <v>16</v>
      </c>
    </row>
    <row r="611" spans="1:11" x14ac:dyDescent="0.3">
      <c r="A611" s="1">
        <v>20700</v>
      </c>
      <c r="B611" s="9" t="s">
        <v>291</v>
      </c>
      <c r="C611" t="s">
        <v>309</v>
      </c>
      <c r="D611" s="1" t="s">
        <v>300</v>
      </c>
      <c r="E611" s="25">
        <v>58.242190000000001</v>
      </c>
      <c r="F611" s="25">
        <v>2.9121090000000001</v>
      </c>
      <c r="G611" s="25">
        <v>6.4279950000000001</v>
      </c>
      <c r="H611" s="25">
        <v>0.40175</v>
      </c>
      <c r="I611">
        <v>30</v>
      </c>
      <c r="J611">
        <f t="shared" si="18"/>
        <v>146</v>
      </c>
      <c r="K611">
        <f t="shared" si="19"/>
        <v>18</v>
      </c>
    </row>
    <row r="612" spans="1:11" x14ac:dyDescent="0.3">
      <c r="A612" s="1">
        <v>20701</v>
      </c>
      <c r="B612" s="9" t="s">
        <v>292</v>
      </c>
      <c r="C612" t="s">
        <v>309</v>
      </c>
      <c r="D612" s="1" t="s">
        <v>300</v>
      </c>
      <c r="E612" s="25">
        <v>63.095700000000001</v>
      </c>
      <c r="F612" s="25">
        <v>3.154785</v>
      </c>
      <c r="G612" s="25">
        <v>6.9636610000000001</v>
      </c>
      <c r="H612" s="25">
        <v>0.43522899999999998</v>
      </c>
      <c r="I612">
        <v>35</v>
      </c>
      <c r="J612">
        <f t="shared" si="18"/>
        <v>174</v>
      </c>
      <c r="K612">
        <f t="shared" si="19"/>
        <v>22</v>
      </c>
    </row>
    <row r="613" spans="1:11" x14ac:dyDescent="0.3">
      <c r="A613" s="1">
        <v>20702</v>
      </c>
      <c r="B613" s="9" t="s">
        <v>293</v>
      </c>
      <c r="C613" t="s">
        <v>309</v>
      </c>
      <c r="D613" s="1" t="s">
        <v>300</v>
      </c>
      <c r="E613" s="25">
        <v>67.949219999999997</v>
      </c>
      <c r="F613" s="25">
        <v>3.3974609999999998</v>
      </c>
      <c r="G613" s="25">
        <v>7.4993280000000002</v>
      </c>
      <c r="H613" s="25">
        <v>0.46870800000000001</v>
      </c>
      <c r="I613">
        <v>40</v>
      </c>
      <c r="J613">
        <f t="shared" si="18"/>
        <v>204</v>
      </c>
      <c r="K613">
        <f t="shared" si="19"/>
        <v>26</v>
      </c>
    </row>
    <row r="614" spans="1:11" x14ac:dyDescent="0.3">
      <c r="A614" s="1">
        <v>20703</v>
      </c>
      <c r="B614" s="9" t="s">
        <v>295</v>
      </c>
      <c r="C614" t="s">
        <v>309</v>
      </c>
      <c r="D614" s="1" t="s">
        <v>300</v>
      </c>
      <c r="E614" s="25">
        <v>72.802729999999997</v>
      </c>
      <c r="F614" s="25">
        <v>3.6401370000000002</v>
      </c>
      <c r="G614" s="25">
        <v>8.0349939999999993</v>
      </c>
      <c r="H614" s="25">
        <v>0.50218700000000005</v>
      </c>
      <c r="I614">
        <v>45</v>
      </c>
      <c r="J614">
        <f t="shared" si="18"/>
        <v>237</v>
      </c>
      <c r="K614">
        <f t="shared" si="19"/>
        <v>31</v>
      </c>
    </row>
    <row r="615" spans="1:11" s="14" customFormat="1" x14ac:dyDescent="0.3">
      <c r="A615" s="15">
        <v>20704</v>
      </c>
      <c r="B615" s="17" t="s">
        <v>137</v>
      </c>
      <c r="C615" s="14" t="s">
        <v>309</v>
      </c>
      <c r="D615" s="15" t="s">
        <v>300</v>
      </c>
      <c r="E615" s="26">
        <v>77.65625</v>
      </c>
      <c r="F615" s="26">
        <v>3.8828119999999999</v>
      </c>
      <c r="G615" s="26">
        <v>8.5706600000000002</v>
      </c>
      <c r="H615" s="26">
        <v>0.53566599999999998</v>
      </c>
      <c r="I615" s="14">
        <v>50</v>
      </c>
      <c r="J615" s="14">
        <f t="shared" si="18"/>
        <v>272</v>
      </c>
      <c r="K615" s="14">
        <f t="shared" si="19"/>
        <v>35</v>
      </c>
    </row>
    <row r="616" spans="1:11" x14ac:dyDescent="0.3">
      <c r="A616" s="1">
        <v>20711</v>
      </c>
      <c r="B616" s="8" t="s">
        <v>126</v>
      </c>
      <c r="C616" t="s">
        <v>310</v>
      </c>
      <c r="D616" s="1" t="s">
        <v>300</v>
      </c>
      <c r="E616" s="25">
        <v>53.764650000000003</v>
      </c>
      <c r="F616" s="25">
        <v>2.6882320000000002</v>
      </c>
      <c r="G616" s="25">
        <v>5.6657010000000003</v>
      </c>
      <c r="H616" s="25">
        <v>0.35410599999999998</v>
      </c>
      <c r="I616">
        <v>25</v>
      </c>
      <c r="J616">
        <f t="shared" si="18"/>
        <v>121</v>
      </c>
      <c r="K616">
        <f t="shared" si="19"/>
        <v>15</v>
      </c>
    </row>
    <row r="617" spans="1:11" x14ac:dyDescent="0.3">
      <c r="A617" s="1">
        <v>20712</v>
      </c>
      <c r="B617" s="8" t="s">
        <v>128</v>
      </c>
      <c r="C617" t="s">
        <v>310</v>
      </c>
      <c r="D617" s="1" t="s">
        <v>300</v>
      </c>
      <c r="E617" s="25">
        <v>58.652340000000002</v>
      </c>
      <c r="F617" s="25">
        <v>2.932617</v>
      </c>
      <c r="G617" s="25">
        <v>6.1807639999999999</v>
      </c>
      <c r="H617" s="25">
        <v>0.38629799999999997</v>
      </c>
      <c r="I617">
        <v>30</v>
      </c>
      <c r="J617">
        <f t="shared" si="18"/>
        <v>147</v>
      </c>
      <c r="K617">
        <f t="shared" si="19"/>
        <v>18</v>
      </c>
    </row>
    <row r="618" spans="1:11" s="14" customFormat="1" x14ac:dyDescent="0.3">
      <c r="A618" s="15">
        <v>20713</v>
      </c>
      <c r="B618" s="17" t="s">
        <v>129</v>
      </c>
      <c r="C618" s="14" t="s">
        <v>310</v>
      </c>
      <c r="D618" s="15" t="s">
        <v>300</v>
      </c>
      <c r="E618" s="26">
        <v>63.540039999999998</v>
      </c>
      <c r="F618" s="26">
        <v>3.1770019999999999</v>
      </c>
      <c r="G618" s="26">
        <v>6.6958279999999997</v>
      </c>
      <c r="H618" s="26">
        <v>0.418489</v>
      </c>
      <c r="I618" s="14">
        <v>35</v>
      </c>
      <c r="J618" s="14">
        <f t="shared" si="18"/>
        <v>175</v>
      </c>
      <c r="K618" s="14">
        <f t="shared" si="19"/>
        <v>21</v>
      </c>
    </row>
    <row r="619" spans="1:11" x14ac:dyDescent="0.3">
      <c r="A619" s="1">
        <v>20721</v>
      </c>
      <c r="B619" s="8" t="s">
        <v>126</v>
      </c>
      <c r="C619" t="s">
        <v>311</v>
      </c>
      <c r="D619" s="1" t="s">
        <v>300</v>
      </c>
      <c r="E619" s="25">
        <v>54.140630000000002</v>
      </c>
      <c r="F619" s="25">
        <v>2.7070310000000002</v>
      </c>
      <c r="G619" s="25">
        <v>5.4390729999999996</v>
      </c>
      <c r="H619" s="25">
        <v>0.33994200000000002</v>
      </c>
      <c r="I619">
        <v>25</v>
      </c>
      <c r="J619">
        <f t="shared" si="18"/>
        <v>122</v>
      </c>
      <c r="K619">
        <f t="shared" si="19"/>
        <v>14</v>
      </c>
    </row>
    <row r="620" spans="1:11" x14ac:dyDescent="0.3">
      <c r="A620" s="1">
        <v>20722</v>
      </c>
      <c r="B620" s="8" t="s">
        <v>128</v>
      </c>
      <c r="C620" t="s">
        <v>311</v>
      </c>
      <c r="D620" s="1" t="s">
        <v>300</v>
      </c>
      <c r="E620" s="25">
        <v>59.0625</v>
      </c>
      <c r="F620" s="25">
        <v>2.953125</v>
      </c>
      <c r="G620" s="25">
        <v>5.9335339999999999</v>
      </c>
      <c r="H620" s="25">
        <v>0.37084600000000001</v>
      </c>
      <c r="I620">
        <v>30</v>
      </c>
      <c r="J620">
        <f t="shared" si="18"/>
        <v>148</v>
      </c>
      <c r="K620">
        <f t="shared" si="19"/>
        <v>17</v>
      </c>
    </row>
    <row r="621" spans="1:11" s="14" customFormat="1" x14ac:dyDescent="0.3">
      <c r="A621" s="15">
        <v>20723</v>
      </c>
      <c r="B621" s="17" t="s">
        <v>129</v>
      </c>
      <c r="C621" s="14" t="s">
        <v>311</v>
      </c>
      <c r="D621" s="15" t="s">
        <v>300</v>
      </c>
      <c r="E621" s="26">
        <v>63.984380000000002</v>
      </c>
      <c r="F621" s="26">
        <v>3.1992189999999998</v>
      </c>
      <c r="G621" s="26">
        <v>6.4279950000000001</v>
      </c>
      <c r="H621" s="26">
        <v>0.40175</v>
      </c>
      <c r="I621" s="14">
        <v>35</v>
      </c>
      <c r="J621" s="14">
        <f t="shared" si="18"/>
        <v>176</v>
      </c>
      <c r="K621" s="14">
        <f t="shared" si="19"/>
        <v>20</v>
      </c>
    </row>
    <row r="622" spans="1:11" x14ac:dyDescent="0.3">
      <c r="A622" s="1">
        <v>20731</v>
      </c>
      <c r="B622" s="9" t="s">
        <v>134</v>
      </c>
      <c r="C622" t="s">
        <v>312</v>
      </c>
      <c r="D622" s="1" t="s">
        <v>300</v>
      </c>
      <c r="E622" s="25">
        <v>57.763669999999998</v>
      </c>
      <c r="F622" s="25">
        <v>2.8881839999999999</v>
      </c>
      <c r="G622" s="25">
        <v>2.142665</v>
      </c>
      <c r="H622" s="25">
        <v>0.13391700000000001</v>
      </c>
      <c r="I622">
        <v>35</v>
      </c>
      <c r="J622">
        <f t="shared" si="18"/>
        <v>159</v>
      </c>
      <c r="K622">
        <f t="shared" si="19"/>
        <v>7</v>
      </c>
    </row>
    <row r="623" spans="1:11" x14ac:dyDescent="0.3">
      <c r="A623" s="1">
        <v>20732</v>
      </c>
      <c r="B623" s="9" t="s">
        <v>135</v>
      </c>
      <c r="C623" t="s">
        <v>312</v>
      </c>
      <c r="D623" s="1" t="s">
        <v>300</v>
      </c>
      <c r="E623" s="25">
        <v>62.207030000000003</v>
      </c>
      <c r="F623" s="25">
        <v>3.1103519999999998</v>
      </c>
      <c r="G623" s="25">
        <v>2.3074849999999998</v>
      </c>
      <c r="H623" s="25">
        <v>0.14421800000000001</v>
      </c>
      <c r="I623">
        <v>40</v>
      </c>
      <c r="J623">
        <f t="shared" si="18"/>
        <v>187</v>
      </c>
      <c r="K623">
        <f t="shared" si="19"/>
        <v>8</v>
      </c>
    </row>
    <row r="624" spans="1:11" x14ac:dyDescent="0.3">
      <c r="A624" s="1">
        <v>20733</v>
      </c>
      <c r="B624" s="9" t="s">
        <v>136</v>
      </c>
      <c r="C624" t="s">
        <v>312</v>
      </c>
      <c r="D624" s="1" t="s">
        <v>300</v>
      </c>
      <c r="E624" s="25">
        <v>66.650390000000002</v>
      </c>
      <c r="F624" s="25">
        <v>3.3325200000000001</v>
      </c>
      <c r="G624" s="25">
        <v>2.4723060000000001</v>
      </c>
      <c r="H624" s="25">
        <v>0.15451899999999999</v>
      </c>
      <c r="I624">
        <v>45</v>
      </c>
      <c r="J624">
        <f t="shared" si="18"/>
        <v>217</v>
      </c>
      <c r="K624">
        <f t="shared" si="19"/>
        <v>9</v>
      </c>
    </row>
    <row r="625" spans="1:11" s="14" customFormat="1" x14ac:dyDescent="0.3">
      <c r="A625" s="15">
        <v>20734</v>
      </c>
      <c r="B625" s="17" t="s">
        <v>137</v>
      </c>
      <c r="C625" s="14" t="s">
        <v>312</v>
      </c>
      <c r="D625" s="15" t="s">
        <v>300</v>
      </c>
      <c r="E625" s="26">
        <v>71.09375</v>
      </c>
      <c r="F625" s="26">
        <v>3.5546880000000001</v>
      </c>
      <c r="G625" s="26">
        <v>2.6371259999999999</v>
      </c>
      <c r="H625" s="26">
        <v>0.16481999999999999</v>
      </c>
      <c r="I625" s="14">
        <v>50</v>
      </c>
      <c r="J625" s="14">
        <f t="shared" si="18"/>
        <v>249</v>
      </c>
      <c r="K625" s="14">
        <f t="shared" si="19"/>
        <v>11</v>
      </c>
    </row>
    <row r="626" spans="1:11" x14ac:dyDescent="0.3">
      <c r="A626" s="1">
        <v>20741</v>
      </c>
      <c r="B626" s="8" t="s">
        <v>126</v>
      </c>
      <c r="C626" t="s">
        <v>313</v>
      </c>
      <c r="D626" s="1" t="s">
        <v>114</v>
      </c>
      <c r="E626" s="25">
        <v>54.140630000000002</v>
      </c>
      <c r="F626" s="25">
        <v>2.7070310000000002</v>
      </c>
      <c r="G626" s="25">
        <v>1.813024</v>
      </c>
      <c r="H626" s="25">
        <v>0.113314</v>
      </c>
      <c r="I626">
        <v>25</v>
      </c>
      <c r="J626">
        <f t="shared" si="18"/>
        <v>122</v>
      </c>
      <c r="K626">
        <f t="shared" si="19"/>
        <v>5</v>
      </c>
    </row>
    <row r="627" spans="1:11" x14ac:dyDescent="0.3">
      <c r="A627" s="1">
        <v>20742</v>
      </c>
      <c r="B627" s="8" t="s">
        <v>128</v>
      </c>
      <c r="C627" t="s">
        <v>313</v>
      </c>
      <c r="D627" s="1" t="s">
        <v>114</v>
      </c>
      <c r="E627" s="25">
        <v>59.0625</v>
      </c>
      <c r="F627" s="25">
        <v>2.953125</v>
      </c>
      <c r="G627" s="25">
        <v>1.9778450000000001</v>
      </c>
      <c r="H627" s="25">
        <v>0.123615</v>
      </c>
      <c r="I627">
        <v>30</v>
      </c>
      <c r="J627">
        <f t="shared" si="18"/>
        <v>148</v>
      </c>
      <c r="K627">
        <f t="shared" si="19"/>
        <v>6</v>
      </c>
    </row>
    <row r="628" spans="1:11" s="14" customFormat="1" x14ac:dyDescent="0.3">
      <c r="A628" s="15">
        <v>20743</v>
      </c>
      <c r="B628" s="17" t="s">
        <v>129</v>
      </c>
      <c r="C628" s="14" t="s">
        <v>313</v>
      </c>
      <c r="D628" s="15" t="s">
        <v>114</v>
      </c>
      <c r="E628" s="26">
        <v>63.984380000000002</v>
      </c>
      <c r="F628" s="26">
        <v>3.1992189999999998</v>
      </c>
      <c r="G628" s="26">
        <v>2.142665</v>
      </c>
      <c r="H628" s="26">
        <v>0.13391700000000001</v>
      </c>
      <c r="I628" s="14">
        <v>35</v>
      </c>
      <c r="J628" s="14">
        <f t="shared" si="18"/>
        <v>176</v>
      </c>
      <c r="K628" s="14">
        <f t="shared" si="19"/>
        <v>7</v>
      </c>
    </row>
    <row r="629" spans="1:11" x14ac:dyDescent="0.3">
      <c r="A629" s="1">
        <v>20744</v>
      </c>
      <c r="B629" s="4"/>
      <c r="D629" s="1"/>
    </row>
    <row r="630" spans="1:11" x14ac:dyDescent="0.3">
      <c r="A630" s="1">
        <v>20745</v>
      </c>
      <c r="B630" s="4"/>
      <c r="D630" s="1"/>
    </row>
    <row r="631" spans="1:11" s="14" customFormat="1" x14ac:dyDescent="0.3">
      <c r="A631" s="15">
        <v>20746</v>
      </c>
      <c r="B631" s="20"/>
      <c r="D631" s="15"/>
      <c r="E631" s="26"/>
      <c r="F631" s="26"/>
      <c r="G631" s="26"/>
      <c r="H631" s="26"/>
    </row>
    <row r="632" spans="1:11" x14ac:dyDescent="0.3">
      <c r="A632" s="1">
        <v>20751</v>
      </c>
      <c r="B632" s="9" t="s">
        <v>134</v>
      </c>
      <c r="C632" t="s">
        <v>314</v>
      </c>
      <c r="D632" s="1" t="s">
        <v>300</v>
      </c>
      <c r="E632" s="25">
        <v>66.650390000000002</v>
      </c>
      <c r="F632" s="25">
        <v>3.3325200000000001</v>
      </c>
      <c r="G632" s="25">
        <v>4.8209960000000001</v>
      </c>
      <c r="H632" s="25">
        <v>0.30131200000000002</v>
      </c>
      <c r="I632">
        <v>35</v>
      </c>
      <c r="J632">
        <f t="shared" ref="J632:J642" si="20">E632+F632*I632</f>
        <v>183.28859</v>
      </c>
      <c r="K632">
        <f t="shared" ref="K632:K642" si="21">G632+H632*I632</f>
        <v>15.366916</v>
      </c>
    </row>
    <row r="633" spans="1:11" x14ac:dyDescent="0.3">
      <c r="A633" s="1">
        <v>20752</v>
      </c>
      <c r="B633" s="9" t="s">
        <v>135</v>
      </c>
      <c r="C633" t="s">
        <v>314</v>
      </c>
      <c r="D633" s="1" t="s">
        <v>300</v>
      </c>
      <c r="E633" s="25">
        <v>71.777339999999995</v>
      </c>
      <c r="F633" s="25">
        <v>3.588867</v>
      </c>
      <c r="G633" s="25">
        <v>5.1918420000000003</v>
      </c>
      <c r="H633" s="25">
        <v>0.32449</v>
      </c>
      <c r="I633">
        <v>40</v>
      </c>
      <c r="J633">
        <f t="shared" si="20"/>
        <v>215.33202</v>
      </c>
      <c r="K633">
        <f t="shared" si="21"/>
        <v>18.171441999999999</v>
      </c>
    </row>
    <row r="634" spans="1:11" x14ac:dyDescent="0.3">
      <c r="A634" s="1">
        <v>20753</v>
      </c>
      <c r="B634" s="9" t="s">
        <v>136</v>
      </c>
      <c r="C634" t="s">
        <v>314</v>
      </c>
      <c r="D634" s="1" t="s">
        <v>300</v>
      </c>
      <c r="E634" s="25">
        <v>76.904300000000006</v>
      </c>
      <c r="F634" s="25">
        <v>3.845215</v>
      </c>
      <c r="G634" s="25">
        <v>5.5626879999999996</v>
      </c>
      <c r="H634" s="25">
        <v>0.34766799999999998</v>
      </c>
      <c r="I634">
        <v>45</v>
      </c>
      <c r="J634">
        <f t="shared" si="20"/>
        <v>249.938975</v>
      </c>
      <c r="K634">
        <f t="shared" si="21"/>
        <v>21.207747999999999</v>
      </c>
    </row>
    <row r="635" spans="1:11" s="14" customFormat="1" x14ac:dyDescent="0.3">
      <c r="A635" s="15">
        <v>20754</v>
      </c>
      <c r="B635" s="17" t="s">
        <v>137</v>
      </c>
      <c r="C635" s="14" t="s">
        <v>314</v>
      </c>
      <c r="D635" s="15" t="s">
        <v>300</v>
      </c>
      <c r="E635" s="26">
        <v>82.03125</v>
      </c>
      <c r="F635" s="26">
        <v>4.1015620000000004</v>
      </c>
      <c r="G635" s="26">
        <v>5.9335339999999999</v>
      </c>
      <c r="H635" s="26">
        <v>0.37084600000000001</v>
      </c>
      <c r="I635" s="14">
        <v>50</v>
      </c>
      <c r="J635" s="14">
        <f t="shared" si="20"/>
        <v>287.10935000000001</v>
      </c>
      <c r="K635" s="14">
        <f t="shared" si="21"/>
        <v>24.475833999999999</v>
      </c>
    </row>
    <row r="636" spans="1:11" x14ac:dyDescent="0.3">
      <c r="A636" s="1">
        <v>20761</v>
      </c>
      <c r="B636" s="8" t="s">
        <v>296</v>
      </c>
      <c r="C636" t="s">
        <v>315</v>
      </c>
      <c r="D636" s="1" t="s">
        <v>300</v>
      </c>
      <c r="E636" s="25">
        <v>45.869140000000002</v>
      </c>
      <c r="F636" s="25">
        <v>2.2934570000000001</v>
      </c>
      <c r="G636" s="25">
        <v>1.813024</v>
      </c>
      <c r="H636" s="25">
        <v>0.113314</v>
      </c>
      <c r="I636">
        <v>25</v>
      </c>
      <c r="J636">
        <f t="shared" si="20"/>
        <v>103.20556500000001</v>
      </c>
      <c r="K636">
        <f t="shared" si="21"/>
        <v>4.6458740000000001</v>
      </c>
    </row>
    <row r="637" spans="1:11" x14ac:dyDescent="0.3">
      <c r="A637" s="1">
        <v>20762</v>
      </c>
      <c r="B637" s="8" t="s">
        <v>297</v>
      </c>
      <c r="C637" t="s">
        <v>315</v>
      </c>
      <c r="D637" s="1" t="s">
        <v>300</v>
      </c>
      <c r="E637" s="25">
        <v>50.039059999999999</v>
      </c>
      <c r="F637" s="25">
        <v>2.5019529999999999</v>
      </c>
      <c r="G637" s="25">
        <v>1.9778450000000001</v>
      </c>
      <c r="H637" s="25">
        <v>0.123615</v>
      </c>
      <c r="I637">
        <v>30</v>
      </c>
      <c r="J637">
        <f t="shared" si="20"/>
        <v>125.09764999999999</v>
      </c>
      <c r="K637">
        <f t="shared" si="21"/>
        <v>5.6862950000000003</v>
      </c>
    </row>
    <row r="638" spans="1:11" x14ac:dyDescent="0.3">
      <c r="A638" s="1">
        <v>20763</v>
      </c>
      <c r="B638" s="9" t="s">
        <v>134</v>
      </c>
      <c r="C638" t="s">
        <v>315</v>
      </c>
      <c r="D638" s="1" t="s">
        <v>300</v>
      </c>
      <c r="E638" s="25">
        <v>54.208979999999997</v>
      </c>
      <c r="F638" s="25">
        <v>2.7104490000000001</v>
      </c>
      <c r="G638" s="25">
        <v>2.142665</v>
      </c>
      <c r="H638" s="25">
        <v>0.13391700000000001</v>
      </c>
      <c r="I638">
        <v>35</v>
      </c>
      <c r="J638">
        <f t="shared" si="20"/>
        <v>149.07469500000002</v>
      </c>
      <c r="K638">
        <f t="shared" si="21"/>
        <v>6.8297600000000003</v>
      </c>
    </row>
    <row r="639" spans="1:11" x14ac:dyDescent="0.3">
      <c r="A639" s="1">
        <v>20764</v>
      </c>
      <c r="B639" s="9" t="s">
        <v>135</v>
      </c>
      <c r="C639" t="s">
        <v>315</v>
      </c>
      <c r="D639" s="1" t="s">
        <v>300</v>
      </c>
      <c r="E639" s="25">
        <v>58.378909999999998</v>
      </c>
      <c r="F639" s="25">
        <v>2.9189449999999999</v>
      </c>
      <c r="G639" s="25">
        <v>2.3074849999999998</v>
      </c>
      <c r="H639" s="25">
        <v>0.14421800000000001</v>
      </c>
      <c r="I639">
        <v>40</v>
      </c>
      <c r="J639">
        <f t="shared" si="20"/>
        <v>175.13670999999999</v>
      </c>
      <c r="K639">
        <f t="shared" si="21"/>
        <v>8.0762049999999999</v>
      </c>
    </row>
    <row r="640" spans="1:11" x14ac:dyDescent="0.3">
      <c r="A640" s="1">
        <v>20765</v>
      </c>
      <c r="B640" s="9" t="s">
        <v>136</v>
      </c>
      <c r="C640" t="s">
        <v>315</v>
      </c>
      <c r="D640" s="1" t="s">
        <v>300</v>
      </c>
      <c r="E640" s="25">
        <v>62.548830000000002</v>
      </c>
      <c r="F640" s="25">
        <v>3.1274410000000001</v>
      </c>
      <c r="G640" s="25">
        <v>2.4723060000000001</v>
      </c>
      <c r="H640" s="25">
        <v>0.15451899999999999</v>
      </c>
      <c r="I640">
        <v>45</v>
      </c>
      <c r="J640">
        <f t="shared" si="20"/>
        <v>203.28367500000002</v>
      </c>
      <c r="K640">
        <f t="shared" si="21"/>
        <v>9.4256609999999998</v>
      </c>
    </row>
    <row r="641" spans="1:11" s="14" customFormat="1" x14ac:dyDescent="0.3">
      <c r="A641" s="15">
        <v>20766</v>
      </c>
      <c r="B641" s="17" t="s">
        <v>137</v>
      </c>
      <c r="C641" s="14" t="s">
        <v>315</v>
      </c>
      <c r="D641" s="15" t="s">
        <v>300</v>
      </c>
      <c r="E641" s="26">
        <v>66.71875</v>
      </c>
      <c r="F641" s="26">
        <v>3.3359380000000001</v>
      </c>
      <c r="G641" s="26">
        <v>2.6371259999999999</v>
      </c>
      <c r="H641" s="26">
        <v>0.16481999999999999</v>
      </c>
      <c r="I641" s="14">
        <v>50</v>
      </c>
      <c r="J641" s="14">
        <f t="shared" si="20"/>
        <v>233.51564999999999</v>
      </c>
      <c r="K641" s="14">
        <f t="shared" si="21"/>
        <v>10.878126</v>
      </c>
    </row>
    <row r="642" spans="1:11" x14ac:dyDescent="0.3">
      <c r="A642" s="1">
        <v>20771</v>
      </c>
      <c r="B642" s="9" t="s">
        <v>134</v>
      </c>
      <c r="C642" t="s">
        <v>316</v>
      </c>
      <c r="D642" s="1" t="s">
        <v>251</v>
      </c>
      <c r="E642" s="25">
        <v>63.806640000000002</v>
      </c>
      <c r="F642" s="25">
        <v>3.1903320000000002</v>
      </c>
      <c r="G642" s="25">
        <v>7.6064610000000004</v>
      </c>
      <c r="H642" s="25">
        <v>0.47540399999999999</v>
      </c>
      <c r="I642">
        <v>35</v>
      </c>
      <c r="J642">
        <f t="shared" si="20"/>
        <v>175.46825999999999</v>
      </c>
      <c r="K642">
        <f t="shared" si="21"/>
        <v>24.245601000000001</v>
      </c>
    </row>
    <row r="643" spans="1:11" x14ac:dyDescent="0.3">
      <c r="A643" s="1">
        <v>20772</v>
      </c>
      <c r="B643" s="9" t="s">
        <v>135</v>
      </c>
      <c r="C643" t="s">
        <v>316</v>
      </c>
      <c r="D643" s="1" t="s">
        <v>251</v>
      </c>
      <c r="E643" s="25">
        <v>68.714839999999995</v>
      </c>
      <c r="F643" s="25">
        <v>3.4357419999999999</v>
      </c>
      <c r="G643" s="25">
        <v>8.191573</v>
      </c>
      <c r="H643" s="25">
        <v>0.51197300000000001</v>
      </c>
      <c r="I643">
        <v>40</v>
      </c>
      <c r="J643">
        <f t="shared" ref="J643:J706" si="22">E643+F643*I643</f>
        <v>206.14452</v>
      </c>
      <c r="K643">
        <f t="shared" ref="K643:K706" si="23">G643+H643*I643</f>
        <v>28.670493</v>
      </c>
    </row>
    <row r="644" spans="1:11" x14ac:dyDescent="0.3">
      <c r="A644" s="1">
        <v>20773</v>
      </c>
      <c r="B644" s="9" t="s">
        <v>136</v>
      </c>
      <c r="C644" t="s">
        <v>316</v>
      </c>
      <c r="D644" s="1" t="s">
        <v>251</v>
      </c>
      <c r="E644" s="25">
        <v>73.623050000000006</v>
      </c>
      <c r="F644" s="25">
        <v>3.681152</v>
      </c>
      <c r="G644" s="25">
        <v>8.7766859999999998</v>
      </c>
      <c r="H644" s="25">
        <v>0.548543</v>
      </c>
      <c r="I644">
        <v>45</v>
      </c>
      <c r="J644">
        <f t="shared" si="22"/>
        <v>239.27489</v>
      </c>
      <c r="K644">
        <f t="shared" si="23"/>
        <v>33.461120999999999</v>
      </c>
    </row>
    <row r="645" spans="1:11" s="14" customFormat="1" x14ac:dyDescent="0.3">
      <c r="A645" s="15">
        <v>20774</v>
      </c>
      <c r="B645" s="17" t="s">
        <v>137</v>
      </c>
      <c r="C645" s="14" t="s">
        <v>316</v>
      </c>
      <c r="D645" s="15" t="s">
        <v>251</v>
      </c>
      <c r="E645" s="26">
        <v>78.53125</v>
      </c>
      <c r="F645" s="26">
        <v>3.9265629999999998</v>
      </c>
      <c r="G645" s="26">
        <v>9.3617980000000003</v>
      </c>
      <c r="H645" s="26">
        <v>0.58511199999999997</v>
      </c>
      <c r="I645" s="14">
        <v>50</v>
      </c>
      <c r="J645" s="14">
        <f t="shared" si="22"/>
        <v>274.85939999999999</v>
      </c>
      <c r="K645" s="14">
        <f t="shared" si="23"/>
        <v>38.617397999999994</v>
      </c>
    </row>
    <row r="646" spans="1:11" x14ac:dyDescent="0.3">
      <c r="A646" s="1">
        <v>20781</v>
      </c>
      <c r="B646" s="8" t="s">
        <v>296</v>
      </c>
      <c r="C646" t="s">
        <v>317</v>
      </c>
      <c r="D646" s="1" t="s">
        <v>157</v>
      </c>
      <c r="E646" s="25">
        <v>46.019530000000003</v>
      </c>
      <c r="F646" s="25">
        <v>2.3009770000000001</v>
      </c>
      <c r="G646" s="25">
        <v>1.7223729999999999</v>
      </c>
      <c r="H646" s="25">
        <v>0.10764799999999999</v>
      </c>
      <c r="I646">
        <v>25</v>
      </c>
      <c r="J646">
        <f t="shared" si="22"/>
        <v>103.54395500000001</v>
      </c>
      <c r="K646">
        <f t="shared" si="23"/>
        <v>4.4135729999999995</v>
      </c>
    </row>
    <row r="647" spans="1:11" x14ac:dyDescent="0.3">
      <c r="A647" s="1">
        <v>20782</v>
      </c>
      <c r="B647" s="8" t="s">
        <v>297</v>
      </c>
      <c r="C647" t="s">
        <v>317</v>
      </c>
      <c r="D647" s="1" t="s">
        <v>157</v>
      </c>
      <c r="E647" s="25">
        <v>50.203130000000002</v>
      </c>
      <c r="F647" s="25">
        <v>2.5101559999999998</v>
      </c>
      <c r="G647" s="25">
        <v>1.878952</v>
      </c>
      <c r="H647" s="25">
        <v>0.117435</v>
      </c>
      <c r="I647">
        <v>30</v>
      </c>
      <c r="J647">
        <f t="shared" si="22"/>
        <v>125.50780999999999</v>
      </c>
      <c r="K647">
        <f t="shared" si="23"/>
        <v>5.4020019999999995</v>
      </c>
    </row>
    <row r="648" spans="1:11" x14ac:dyDescent="0.3">
      <c r="A648" s="1">
        <v>20783</v>
      </c>
      <c r="B648" s="9" t="s">
        <v>134</v>
      </c>
      <c r="C648" t="s">
        <v>317</v>
      </c>
      <c r="D648" s="1" t="s">
        <v>157</v>
      </c>
      <c r="E648" s="25">
        <v>54.386719999999997</v>
      </c>
      <c r="F648" s="25">
        <v>2.7193360000000002</v>
      </c>
      <c r="G648" s="25">
        <v>2.0355319999999999</v>
      </c>
      <c r="H648" s="25">
        <v>0.127221</v>
      </c>
      <c r="I648">
        <v>35</v>
      </c>
      <c r="J648">
        <f t="shared" si="22"/>
        <v>149.56348</v>
      </c>
      <c r="K648">
        <f t="shared" si="23"/>
        <v>6.4882669999999996</v>
      </c>
    </row>
    <row r="649" spans="1:11" x14ac:dyDescent="0.3">
      <c r="A649" s="1">
        <v>20784</v>
      </c>
      <c r="B649" s="9" t="s">
        <v>135</v>
      </c>
      <c r="C649" t="s">
        <v>317</v>
      </c>
      <c r="D649" s="1" t="s">
        <v>157</v>
      </c>
      <c r="E649" s="25">
        <v>58.570309999999999</v>
      </c>
      <c r="F649" s="25">
        <v>2.9285160000000001</v>
      </c>
      <c r="G649" s="25">
        <v>2.1921110000000001</v>
      </c>
      <c r="H649" s="25">
        <v>0.13700699999999999</v>
      </c>
      <c r="I649">
        <v>40</v>
      </c>
      <c r="J649">
        <f t="shared" si="22"/>
        <v>175.71095</v>
      </c>
      <c r="K649">
        <f t="shared" si="23"/>
        <v>7.6723909999999993</v>
      </c>
    </row>
    <row r="650" spans="1:11" x14ac:dyDescent="0.3">
      <c r="A650" s="1">
        <v>20785</v>
      </c>
      <c r="B650" s="9" t="s">
        <v>136</v>
      </c>
      <c r="C650" t="s">
        <v>317</v>
      </c>
      <c r="D650" s="1" t="s">
        <v>157</v>
      </c>
      <c r="E650" s="25">
        <v>62.753909999999998</v>
      </c>
      <c r="F650" s="25">
        <v>3.1376949999999999</v>
      </c>
      <c r="G650" s="25">
        <v>2.3486910000000001</v>
      </c>
      <c r="H650" s="25">
        <v>0.14679300000000001</v>
      </c>
      <c r="I650">
        <v>45</v>
      </c>
      <c r="J650">
        <f t="shared" si="22"/>
        <v>203.95018499999998</v>
      </c>
      <c r="K650">
        <f t="shared" si="23"/>
        <v>8.9543759999999999</v>
      </c>
    </row>
    <row r="651" spans="1:11" s="14" customFormat="1" x14ac:dyDescent="0.3">
      <c r="A651" s="15">
        <v>20786</v>
      </c>
      <c r="B651" s="17" t="s">
        <v>137</v>
      </c>
      <c r="C651" s="14" t="s">
        <v>317</v>
      </c>
      <c r="D651" s="15" t="s">
        <v>157</v>
      </c>
      <c r="E651" s="26">
        <v>66.9375</v>
      </c>
      <c r="F651" s="26">
        <v>3.3468749999999998</v>
      </c>
      <c r="G651" s="26">
        <v>2.5052699999999999</v>
      </c>
      <c r="H651" s="26">
        <v>0.156579</v>
      </c>
      <c r="I651" s="14">
        <v>50</v>
      </c>
      <c r="J651" s="14">
        <f t="shared" si="22"/>
        <v>234.28125</v>
      </c>
      <c r="K651" s="14">
        <f t="shared" si="23"/>
        <v>10.33422</v>
      </c>
    </row>
    <row r="652" spans="1:11" x14ac:dyDescent="0.3">
      <c r="A652" s="1">
        <v>20791</v>
      </c>
      <c r="B652" s="9" t="s">
        <v>134</v>
      </c>
      <c r="C652" t="s">
        <v>318</v>
      </c>
      <c r="D652" s="1" t="s">
        <v>300</v>
      </c>
      <c r="E652" s="25">
        <v>66.650390000000002</v>
      </c>
      <c r="F652" s="25">
        <v>3.3325200000000001</v>
      </c>
      <c r="G652" s="25">
        <v>4.8209960000000001</v>
      </c>
      <c r="H652" s="25">
        <v>0.30131200000000002</v>
      </c>
      <c r="I652">
        <v>35</v>
      </c>
      <c r="J652">
        <f t="shared" si="22"/>
        <v>183.28859</v>
      </c>
      <c r="K652">
        <f t="shared" si="23"/>
        <v>15.366916</v>
      </c>
    </row>
    <row r="653" spans="1:11" x14ac:dyDescent="0.3">
      <c r="A653" s="1">
        <v>20792</v>
      </c>
      <c r="B653" s="9" t="s">
        <v>135</v>
      </c>
      <c r="C653" t="s">
        <v>318</v>
      </c>
      <c r="D653" s="1" t="s">
        <v>300</v>
      </c>
      <c r="E653" s="25">
        <v>71.777339999999995</v>
      </c>
      <c r="F653" s="25">
        <v>3.588867</v>
      </c>
      <c r="G653" s="25">
        <v>5.1918420000000003</v>
      </c>
      <c r="H653" s="25">
        <v>0.32449</v>
      </c>
      <c r="I653">
        <v>40</v>
      </c>
      <c r="J653">
        <f t="shared" si="22"/>
        <v>215.33202</v>
      </c>
      <c r="K653">
        <f t="shared" si="23"/>
        <v>18.171441999999999</v>
      </c>
    </row>
    <row r="654" spans="1:11" x14ac:dyDescent="0.3">
      <c r="A654" s="1">
        <v>20793</v>
      </c>
      <c r="B654" s="9" t="s">
        <v>136</v>
      </c>
      <c r="C654" t="s">
        <v>318</v>
      </c>
      <c r="D654" s="1" t="s">
        <v>300</v>
      </c>
      <c r="E654" s="25">
        <v>76.904300000000006</v>
      </c>
      <c r="F654" s="25">
        <v>3.845215</v>
      </c>
      <c r="G654" s="25">
        <v>5.5626879999999996</v>
      </c>
      <c r="H654" s="25">
        <v>0.34766799999999998</v>
      </c>
      <c r="I654">
        <v>45</v>
      </c>
      <c r="J654">
        <f t="shared" si="22"/>
        <v>249.938975</v>
      </c>
      <c r="K654">
        <f t="shared" si="23"/>
        <v>21.207747999999999</v>
      </c>
    </row>
    <row r="655" spans="1:11" s="14" customFormat="1" x14ac:dyDescent="0.3">
      <c r="A655" s="15">
        <v>20794</v>
      </c>
      <c r="B655" s="17" t="s">
        <v>137</v>
      </c>
      <c r="C655" s="14" t="s">
        <v>318</v>
      </c>
      <c r="D655" s="15" t="s">
        <v>300</v>
      </c>
      <c r="E655" s="26">
        <v>82.03125</v>
      </c>
      <c r="F655" s="26">
        <v>4.1015620000000004</v>
      </c>
      <c r="G655" s="26">
        <v>5.9335339999999999</v>
      </c>
      <c r="H655" s="26">
        <v>0.37084600000000001</v>
      </c>
      <c r="I655" s="14">
        <v>50</v>
      </c>
      <c r="J655" s="14">
        <f t="shared" si="22"/>
        <v>287.10935000000001</v>
      </c>
      <c r="K655" s="14">
        <f t="shared" si="23"/>
        <v>24.475833999999999</v>
      </c>
    </row>
    <row r="656" spans="1:11" x14ac:dyDescent="0.3">
      <c r="A656" s="1">
        <v>20801</v>
      </c>
      <c r="B656" s="4"/>
      <c r="D656" s="1"/>
    </row>
    <row r="657" spans="1:11" x14ac:dyDescent="0.3">
      <c r="A657" s="1">
        <v>20802</v>
      </c>
      <c r="B657" s="4"/>
      <c r="D657" s="1"/>
    </row>
    <row r="658" spans="1:11" x14ac:dyDescent="0.3">
      <c r="A658" s="1">
        <v>20803</v>
      </c>
      <c r="B658" s="4"/>
      <c r="D658" s="1"/>
    </row>
    <row r="659" spans="1:11" s="14" customFormat="1" x14ac:dyDescent="0.3">
      <c r="A659" s="15">
        <v>20804</v>
      </c>
      <c r="B659" s="20"/>
      <c r="D659" s="15"/>
      <c r="E659" s="26"/>
      <c r="F659" s="26"/>
      <c r="G659" s="26"/>
      <c r="H659" s="26"/>
    </row>
    <row r="660" spans="1:11" x14ac:dyDescent="0.3">
      <c r="A660" s="1">
        <v>20811</v>
      </c>
      <c r="B660" s="9" t="s">
        <v>291</v>
      </c>
      <c r="C660" t="s">
        <v>319</v>
      </c>
      <c r="D660" s="1" t="s">
        <v>157</v>
      </c>
      <c r="E660" s="25">
        <v>58.242190000000001</v>
      </c>
      <c r="F660" s="25">
        <v>2.9121090000000001</v>
      </c>
      <c r="G660" s="25">
        <v>6.6208349999999996</v>
      </c>
      <c r="H660" s="25">
        <v>0.413802</v>
      </c>
      <c r="I660">
        <v>30</v>
      </c>
      <c r="J660">
        <f t="shared" si="22"/>
        <v>145.60545999999999</v>
      </c>
      <c r="K660">
        <f t="shared" si="23"/>
        <v>19.034894999999999</v>
      </c>
    </row>
    <row r="661" spans="1:11" x14ac:dyDescent="0.3">
      <c r="A661" s="1">
        <v>20812</v>
      </c>
      <c r="B661" s="9" t="s">
        <v>292</v>
      </c>
      <c r="C661" t="s">
        <v>319</v>
      </c>
      <c r="D661" s="1" t="s">
        <v>157</v>
      </c>
      <c r="E661" s="25">
        <v>63.095700000000001</v>
      </c>
      <c r="F661" s="25">
        <v>3.154785</v>
      </c>
      <c r="G661" s="25">
        <v>7.1725709999999996</v>
      </c>
      <c r="H661" s="25">
        <v>0.44828600000000002</v>
      </c>
      <c r="I661">
        <v>35</v>
      </c>
      <c r="J661">
        <f t="shared" si="22"/>
        <v>173.51317499999999</v>
      </c>
      <c r="K661">
        <f t="shared" si="23"/>
        <v>22.862580999999999</v>
      </c>
    </row>
    <row r="662" spans="1:11" x14ac:dyDescent="0.3">
      <c r="A662" s="1">
        <v>20813</v>
      </c>
      <c r="B662" s="9" t="s">
        <v>293</v>
      </c>
      <c r="C662" t="s">
        <v>319</v>
      </c>
      <c r="D662" s="1" t="s">
        <v>157</v>
      </c>
      <c r="E662" s="25">
        <v>67.949219999999997</v>
      </c>
      <c r="F662" s="25">
        <v>3.3974609999999998</v>
      </c>
      <c r="G662" s="25">
        <v>7.7243069999999996</v>
      </c>
      <c r="H662" s="25">
        <v>0.482769</v>
      </c>
      <c r="I662">
        <v>40</v>
      </c>
      <c r="J662">
        <f t="shared" si="22"/>
        <v>203.84765999999999</v>
      </c>
      <c r="K662">
        <f t="shared" si="23"/>
        <v>27.035067000000002</v>
      </c>
    </row>
    <row r="663" spans="1:11" x14ac:dyDescent="0.3">
      <c r="A663" s="1">
        <v>20814</v>
      </c>
      <c r="B663" s="9" t="s">
        <v>295</v>
      </c>
      <c r="C663" t="s">
        <v>319</v>
      </c>
      <c r="D663" s="1" t="s">
        <v>157</v>
      </c>
      <c r="E663" s="25">
        <v>72.802729999999997</v>
      </c>
      <c r="F663" s="25">
        <v>3.6401370000000002</v>
      </c>
      <c r="G663" s="25">
        <v>8.2760440000000006</v>
      </c>
      <c r="H663" s="25">
        <v>0.51725299999999996</v>
      </c>
      <c r="I663">
        <v>45</v>
      </c>
      <c r="J663">
        <f t="shared" si="22"/>
        <v>236.60889500000002</v>
      </c>
      <c r="K663">
        <f t="shared" si="23"/>
        <v>31.552428999999997</v>
      </c>
    </row>
    <row r="664" spans="1:11" s="14" customFormat="1" x14ac:dyDescent="0.3">
      <c r="A664" s="15">
        <v>20815</v>
      </c>
      <c r="B664" s="17" t="s">
        <v>137</v>
      </c>
      <c r="C664" s="14" t="s">
        <v>319</v>
      </c>
      <c r="D664" s="15" t="s">
        <v>157</v>
      </c>
      <c r="E664" s="26">
        <v>77.65625</v>
      </c>
      <c r="F664" s="26">
        <v>3.8828119999999999</v>
      </c>
      <c r="G664" s="26">
        <v>8.8277800000000006</v>
      </c>
      <c r="H664" s="26">
        <v>0.551736</v>
      </c>
      <c r="I664" s="14">
        <v>50</v>
      </c>
      <c r="J664" s="14">
        <f t="shared" si="22"/>
        <v>271.79685000000001</v>
      </c>
      <c r="K664" s="14">
        <f t="shared" si="23"/>
        <v>36.414580000000001</v>
      </c>
    </row>
    <row r="665" spans="1:11" x14ac:dyDescent="0.3">
      <c r="A665" s="1">
        <v>20821</v>
      </c>
      <c r="B665" s="8" t="s">
        <v>296</v>
      </c>
      <c r="C665" t="s">
        <v>320</v>
      </c>
      <c r="D665" s="1" t="s">
        <v>114</v>
      </c>
      <c r="E665" s="25">
        <v>46.621090000000002</v>
      </c>
      <c r="F665" s="25">
        <v>2.3310550000000001</v>
      </c>
      <c r="G665" s="25">
        <v>1.3597680000000001</v>
      </c>
      <c r="H665" s="25">
        <v>8.4986000000000006E-2</v>
      </c>
      <c r="I665">
        <v>25</v>
      </c>
      <c r="J665">
        <f t="shared" si="22"/>
        <v>104.89746500000001</v>
      </c>
      <c r="K665">
        <f t="shared" si="23"/>
        <v>3.4844179999999998</v>
      </c>
    </row>
    <row r="666" spans="1:11" x14ac:dyDescent="0.3">
      <c r="A666" s="1">
        <v>20822</v>
      </c>
      <c r="B666" s="8" t="s">
        <v>297</v>
      </c>
      <c r="C666" t="s">
        <v>320</v>
      </c>
      <c r="D666" s="1" t="s">
        <v>114</v>
      </c>
      <c r="E666" s="25">
        <v>50.859380000000002</v>
      </c>
      <c r="F666" s="25">
        <v>2.5429689999999998</v>
      </c>
      <c r="G666" s="25">
        <v>1.4833829999999999</v>
      </c>
      <c r="H666" s="25">
        <v>9.2711000000000002E-2</v>
      </c>
      <c r="I666">
        <v>30</v>
      </c>
      <c r="J666">
        <f t="shared" si="22"/>
        <v>127.14845</v>
      </c>
      <c r="K666">
        <f t="shared" si="23"/>
        <v>4.2647130000000004</v>
      </c>
    </row>
    <row r="667" spans="1:11" x14ac:dyDescent="0.3">
      <c r="A667" s="1">
        <v>20823</v>
      </c>
      <c r="B667" s="9" t="s">
        <v>134</v>
      </c>
      <c r="C667" t="s">
        <v>320</v>
      </c>
      <c r="D667" s="1" t="s">
        <v>114</v>
      </c>
      <c r="E667" s="25">
        <v>55.097659999999998</v>
      </c>
      <c r="F667" s="25">
        <v>2.754883</v>
      </c>
      <c r="G667" s="25">
        <v>1.6069990000000001</v>
      </c>
      <c r="H667" s="25">
        <v>0.100437</v>
      </c>
      <c r="I667">
        <v>35</v>
      </c>
      <c r="J667">
        <f t="shared" si="22"/>
        <v>151.518565</v>
      </c>
      <c r="K667">
        <f t="shared" si="23"/>
        <v>5.1222940000000001</v>
      </c>
    </row>
    <row r="668" spans="1:11" x14ac:dyDescent="0.3">
      <c r="A668" s="1">
        <v>20824</v>
      </c>
      <c r="B668" s="9" t="s">
        <v>135</v>
      </c>
      <c r="C668" t="s">
        <v>320</v>
      </c>
      <c r="D668" s="1" t="s">
        <v>114</v>
      </c>
      <c r="E668" s="25">
        <v>59.335940000000001</v>
      </c>
      <c r="F668" s="25">
        <v>2.9667970000000001</v>
      </c>
      <c r="G668" s="25">
        <v>1.7306140000000001</v>
      </c>
      <c r="H668" s="25">
        <v>0.108163</v>
      </c>
      <c r="I668">
        <v>40</v>
      </c>
      <c r="J668">
        <f t="shared" si="22"/>
        <v>178.00782000000001</v>
      </c>
      <c r="K668">
        <f t="shared" si="23"/>
        <v>6.0571339999999996</v>
      </c>
    </row>
    <row r="669" spans="1:11" x14ac:dyDescent="0.3">
      <c r="A669" s="1">
        <v>20825</v>
      </c>
      <c r="B669" s="9" t="s">
        <v>136</v>
      </c>
      <c r="C669" t="s">
        <v>320</v>
      </c>
      <c r="D669" s="1" t="s">
        <v>114</v>
      </c>
      <c r="E669" s="25">
        <v>63.574219999999997</v>
      </c>
      <c r="F669" s="25">
        <v>3.1787109999999998</v>
      </c>
      <c r="G669" s="25">
        <v>1.8542289999999999</v>
      </c>
      <c r="H669" s="25">
        <v>0.11588900000000001</v>
      </c>
      <c r="I669">
        <v>45</v>
      </c>
      <c r="J669">
        <f t="shared" si="22"/>
        <v>206.61621499999998</v>
      </c>
      <c r="K669">
        <f t="shared" si="23"/>
        <v>7.0692340000000007</v>
      </c>
    </row>
    <row r="670" spans="1:11" s="14" customFormat="1" x14ac:dyDescent="0.3">
      <c r="A670" s="15">
        <v>20826</v>
      </c>
      <c r="B670" s="17" t="s">
        <v>137</v>
      </c>
      <c r="C670" s="14" t="s">
        <v>320</v>
      </c>
      <c r="D670" s="15" t="s">
        <v>114</v>
      </c>
      <c r="E670" s="26">
        <v>67.8125</v>
      </c>
      <c r="F670" s="26">
        <v>3.390625</v>
      </c>
      <c r="G670" s="26">
        <v>1.9778450000000001</v>
      </c>
      <c r="H670" s="26">
        <v>0.123615</v>
      </c>
      <c r="I670" s="14">
        <v>50</v>
      </c>
      <c r="J670" s="14">
        <f t="shared" si="22"/>
        <v>237.34375</v>
      </c>
      <c r="K670" s="14">
        <f t="shared" si="23"/>
        <v>8.158595</v>
      </c>
    </row>
    <row r="671" spans="1:11" x14ac:dyDescent="0.3">
      <c r="A671" s="1">
        <v>20831</v>
      </c>
      <c r="B671" s="8" t="s">
        <v>296</v>
      </c>
      <c r="C671" t="s">
        <v>321</v>
      </c>
      <c r="D671" s="1" t="s">
        <v>145</v>
      </c>
      <c r="E671" s="25">
        <v>46.320309999999999</v>
      </c>
      <c r="F671" s="25">
        <v>2.3160159999999999</v>
      </c>
      <c r="G671" s="25">
        <v>1.5410710000000001</v>
      </c>
      <c r="H671" s="25">
        <v>9.6317E-2</v>
      </c>
      <c r="I671">
        <v>25</v>
      </c>
      <c r="J671">
        <f t="shared" si="22"/>
        <v>104.22071</v>
      </c>
      <c r="K671">
        <f t="shared" si="23"/>
        <v>3.9489960000000002</v>
      </c>
    </row>
    <row r="672" spans="1:11" x14ac:dyDescent="0.3">
      <c r="A672" s="1">
        <v>20832</v>
      </c>
      <c r="B672" s="8" t="s">
        <v>297</v>
      </c>
      <c r="C672" t="s">
        <v>321</v>
      </c>
      <c r="D672" s="1" t="s">
        <v>145</v>
      </c>
      <c r="E672" s="25">
        <v>50.53125</v>
      </c>
      <c r="F672" s="25">
        <v>2.5265620000000002</v>
      </c>
      <c r="G672" s="25">
        <v>1.681168</v>
      </c>
      <c r="H672" s="25">
        <v>0.105073</v>
      </c>
      <c r="I672">
        <v>30</v>
      </c>
      <c r="J672">
        <f t="shared" si="22"/>
        <v>126.32811000000001</v>
      </c>
      <c r="K672">
        <f t="shared" si="23"/>
        <v>4.8333580000000005</v>
      </c>
    </row>
    <row r="673" spans="1:11" x14ac:dyDescent="0.3">
      <c r="A673" s="1">
        <v>20833</v>
      </c>
      <c r="B673" s="9" t="s">
        <v>134</v>
      </c>
      <c r="C673" t="s">
        <v>321</v>
      </c>
      <c r="D673" s="1" t="s">
        <v>145</v>
      </c>
      <c r="E673" s="25">
        <v>54.742190000000001</v>
      </c>
      <c r="F673" s="25">
        <v>2.7371089999999998</v>
      </c>
      <c r="G673" s="25">
        <v>1.8212649999999999</v>
      </c>
      <c r="H673" s="25">
        <v>0.113829</v>
      </c>
      <c r="I673">
        <v>35</v>
      </c>
      <c r="J673">
        <f t="shared" si="22"/>
        <v>150.54100499999998</v>
      </c>
      <c r="K673">
        <f t="shared" si="23"/>
        <v>5.8052799999999998</v>
      </c>
    </row>
    <row r="674" spans="1:11" x14ac:dyDescent="0.3">
      <c r="A674" s="1">
        <v>20834</v>
      </c>
      <c r="B674" s="9" t="s">
        <v>135</v>
      </c>
      <c r="C674" t="s">
        <v>321</v>
      </c>
      <c r="D674" s="1" t="s">
        <v>145</v>
      </c>
      <c r="E674" s="25">
        <v>58.953130000000002</v>
      </c>
      <c r="F674" s="25">
        <v>2.9476559999999998</v>
      </c>
      <c r="G674" s="25">
        <v>1.961363</v>
      </c>
      <c r="H674" s="25">
        <v>0.122585</v>
      </c>
      <c r="I674">
        <v>40</v>
      </c>
      <c r="J674">
        <f t="shared" si="22"/>
        <v>176.85937000000001</v>
      </c>
      <c r="K674">
        <f t="shared" si="23"/>
        <v>6.8647629999999999</v>
      </c>
    </row>
    <row r="675" spans="1:11" x14ac:dyDescent="0.3">
      <c r="A675" s="1">
        <v>20835</v>
      </c>
      <c r="B675" s="9" t="s">
        <v>136</v>
      </c>
      <c r="C675" t="s">
        <v>321</v>
      </c>
      <c r="D675" s="1" t="s">
        <v>145</v>
      </c>
      <c r="E675" s="25">
        <v>63.164059999999999</v>
      </c>
      <c r="F675" s="25">
        <v>3.1582029999999999</v>
      </c>
      <c r="G675" s="25">
        <v>2.1014599999999999</v>
      </c>
      <c r="H675" s="25">
        <v>0.13134100000000001</v>
      </c>
      <c r="I675">
        <v>45</v>
      </c>
      <c r="J675">
        <f t="shared" si="22"/>
        <v>205.28319500000001</v>
      </c>
      <c r="K675">
        <f t="shared" si="23"/>
        <v>8.0118050000000007</v>
      </c>
    </row>
    <row r="676" spans="1:11" s="14" customFormat="1" x14ac:dyDescent="0.3">
      <c r="A676" s="15">
        <v>20836</v>
      </c>
      <c r="B676" s="17" t="s">
        <v>137</v>
      </c>
      <c r="C676" s="14" t="s">
        <v>321</v>
      </c>
      <c r="D676" s="15" t="s">
        <v>145</v>
      </c>
      <c r="E676" s="26">
        <v>67.375</v>
      </c>
      <c r="F676" s="26">
        <v>3.3687499999999999</v>
      </c>
      <c r="G676" s="26">
        <v>2.2415569999999998</v>
      </c>
      <c r="H676" s="26">
        <v>0.140097</v>
      </c>
      <c r="I676" s="14">
        <v>50</v>
      </c>
      <c r="J676" s="14">
        <f t="shared" si="22"/>
        <v>235.8125</v>
      </c>
      <c r="K676" s="14">
        <f t="shared" si="23"/>
        <v>9.2464069999999996</v>
      </c>
    </row>
    <row r="677" spans="1:11" x14ac:dyDescent="0.3">
      <c r="A677" s="1">
        <v>20841</v>
      </c>
      <c r="B677" s="8" t="s">
        <v>296</v>
      </c>
      <c r="C677" t="s">
        <v>322</v>
      </c>
      <c r="D677" s="1" t="s">
        <v>157</v>
      </c>
      <c r="E677" s="25">
        <v>46.169919999999998</v>
      </c>
      <c r="F677" s="25">
        <v>2.3084959999999999</v>
      </c>
      <c r="G677" s="25">
        <v>1.6317219999999999</v>
      </c>
      <c r="H677" s="25">
        <v>0.101983</v>
      </c>
      <c r="I677">
        <v>25</v>
      </c>
      <c r="J677">
        <f t="shared" si="22"/>
        <v>103.88231999999999</v>
      </c>
      <c r="K677">
        <f t="shared" si="23"/>
        <v>4.1812969999999998</v>
      </c>
    </row>
    <row r="678" spans="1:11" x14ac:dyDescent="0.3">
      <c r="A678" s="1">
        <v>20842</v>
      </c>
      <c r="B678" s="8" t="s">
        <v>297</v>
      </c>
      <c r="C678" t="s">
        <v>322</v>
      </c>
      <c r="D678" s="1" t="s">
        <v>157</v>
      </c>
      <c r="E678" s="25">
        <v>50.367190000000001</v>
      </c>
      <c r="F678" s="25">
        <v>2.5183589999999998</v>
      </c>
      <c r="G678" s="25">
        <v>1.78006</v>
      </c>
      <c r="H678" s="25">
        <v>0.11125400000000001</v>
      </c>
      <c r="I678">
        <v>30</v>
      </c>
      <c r="J678">
        <f t="shared" si="22"/>
        <v>125.91795999999999</v>
      </c>
      <c r="K678">
        <f t="shared" si="23"/>
        <v>5.11768</v>
      </c>
    </row>
    <row r="679" spans="1:11" x14ac:dyDescent="0.3">
      <c r="A679" s="1">
        <v>20843</v>
      </c>
      <c r="B679" s="9" t="s">
        <v>134</v>
      </c>
      <c r="C679" t="s">
        <v>322</v>
      </c>
      <c r="D679" s="1" t="s">
        <v>157</v>
      </c>
      <c r="E679" s="25">
        <v>54.564450000000001</v>
      </c>
      <c r="F679" s="25">
        <v>2.7282229999999998</v>
      </c>
      <c r="G679" s="25">
        <v>1.928399</v>
      </c>
      <c r="H679" s="25">
        <v>0.12052499999999999</v>
      </c>
      <c r="I679">
        <v>35</v>
      </c>
      <c r="J679">
        <f t="shared" si="22"/>
        <v>150.052255</v>
      </c>
      <c r="K679">
        <f t="shared" si="23"/>
        <v>6.1467739999999997</v>
      </c>
    </row>
    <row r="680" spans="1:11" x14ac:dyDescent="0.3">
      <c r="A680" s="1">
        <v>20844</v>
      </c>
      <c r="B680" s="9" t="s">
        <v>135</v>
      </c>
      <c r="C680" t="s">
        <v>322</v>
      </c>
      <c r="D680" s="1" t="s">
        <v>157</v>
      </c>
      <c r="E680" s="25">
        <v>58.761719999999997</v>
      </c>
      <c r="F680" s="25">
        <v>2.9380860000000002</v>
      </c>
      <c r="G680" s="25">
        <v>2.0767370000000001</v>
      </c>
      <c r="H680" s="25">
        <v>0.12979599999999999</v>
      </c>
      <c r="I680">
        <v>40</v>
      </c>
      <c r="J680">
        <f t="shared" si="22"/>
        <v>176.28516000000002</v>
      </c>
      <c r="K680">
        <f t="shared" si="23"/>
        <v>7.2685770000000005</v>
      </c>
    </row>
    <row r="681" spans="1:11" x14ac:dyDescent="0.3">
      <c r="A681" s="1">
        <v>20845</v>
      </c>
      <c r="B681" s="9" t="s">
        <v>136</v>
      </c>
      <c r="C681" t="s">
        <v>322</v>
      </c>
      <c r="D681" s="1" t="s">
        <v>157</v>
      </c>
      <c r="E681" s="25">
        <v>62.958979999999997</v>
      </c>
      <c r="F681" s="25">
        <v>3.1479490000000001</v>
      </c>
      <c r="G681" s="25">
        <v>2.2250749999999999</v>
      </c>
      <c r="H681" s="25">
        <v>0.139067</v>
      </c>
      <c r="I681">
        <v>45</v>
      </c>
      <c r="J681">
        <f t="shared" si="22"/>
        <v>204.61668499999999</v>
      </c>
      <c r="K681">
        <f t="shared" si="23"/>
        <v>8.4830899999999989</v>
      </c>
    </row>
    <row r="682" spans="1:11" s="14" customFormat="1" x14ac:dyDescent="0.3">
      <c r="A682" s="15">
        <v>20846</v>
      </c>
      <c r="B682" s="17" t="s">
        <v>137</v>
      </c>
      <c r="C682" s="14" t="s">
        <v>322</v>
      </c>
      <c r="D682" s="15" t="s">
        <v>157</v>
      </c>
      <c r="E682" s="26">
        <v>67.15625</v>
      </c>
      <c r="F682" s="26">
        <v>3.3578130000000002</v>
      </c>
      <c r="G682" s="26">
        <v>2.3734139999999999</v>
      </c>
      <c r="H682" s="26">
        <v>0.148338</v>
      </c>
      <c r="I682" s="14">
        <v>50</v>
      </c>
      <c r="J682" s="14">
        <f t="shared" si="22"/>
        <v>235.04689999999999</v>
      </c>
      <c r="K682" s="14">
        <f t="shared" si="23"/>
        <v>9.7903140000000004</v>
      </c>
    </row>
    <row r="683" spans="1:11" x14ac:dyDescent="0.3">
      <c r="A683" s="1">
        <v>20851</v>
      </c>
      <c r="B683" s="9" t="s">
        <v>134</v>
      </c>
      <c r="C683" t="s">
        <v>323</v>
      </c>
      <c r="D683" s="1" t="s">
        <v>145</v>
      </c>
      <c r="E683" s="25">
        <v>65.761719999999997</v>
      </c>
      <c r="F683" s="25">
        <v>3.2880859999999998</v>
      </c>
      <c r="G683" s="25">
        <v>1.0713330000000001</v>
      </c>
      <c r="H683" s="25">
        <v>6.6958000000000004E-2</v>
      </c>
      <c r="I683">
        <v>35</v>
      </c>
      <c r="J683">
        <f t="shared" si="22"/>
        <v>180.84473</v>
      </c>
      <c r="K683">
        <f t="shared" si="23"/>
        <v>3.4148630000000004</v>
      </c>
    </row>
    <row r="684" spans="1:11" x14ac:dyDescent="0.3">
      <c r="A684" s="1">
        <v>20852</v>
      </c>
      <c r="B684" s="9" t="s">
        <v>135</v>
      </c>
      <c r="C684" t="s">
        <v>323</v>
      </c>
      <c r="D684" s="1" t="s">
        <v>145</v>
      </c>
      <c r="E684" s="25">
        <v>70.820310000000006</v>
      </c>
      <c r="F684" s="25">
        <v>3.5410159999999999</v>
      </c>
      <c r="G684" s="25">
        <v>1.153743</v>
      </c>
      <c r="H684" s="25">
        <v>7.2109000000000006E-2</v>
      </c>
      <c r="I684">
        <v>40</v>
      </c>
      <c r="J684">
        <f t="shared" si="22"/>
        <v>212.46095</v>
      </c>
      <c r="K684">
        <f t="shared" si="23"/>
        <v>4.0381029999999996</v>
      </c>
    </row>
    <row r="685" spans="1:11" x14ac:dyDescent="0.3">
      <c r="A685" s="1">
        <v>20853</v>
      </c>
      <c r="B685" s="9" t="s">
        <v>136</v>
      </c>
      <c r="C685" t="s">
        <v>323</v>
      </c>
      <c r="D685" s="1" t="s">
        <v>145</v>
      </c>
      <c r="E685" s="25">
        <v>75.878910000000005</v>
      </c>
      <c r="F685" s="25">
        <v>3.7939449999999999</v>
      </c>
      <c r="G685" s="25">
        <v>1.2361530000000001</v>
      </c>
      <c r="H685" s="25">
        <v>7.7259999999999995E-2</v>
      </c>
      <c r="I685">
        <v>45</v>
      </c>
      <c r="J685">
        <f t="shared" si="22"/>
        <v>246.60643499999998</v>
      </c>
      <c r="K685">
        <f t="shared" si="23"/>
        <v>4.712853</v>
      </c>
    </row>
    <row r="686" spans="1:11" s="14" customFormat="1" x14ac:dyDescent="0.3">
      <c r="A686" s="15">
        <v>20854</v>
      </c>
      <c r="B686" s="17" t="s">
        <v>137</v>
      </c>
      <c r="C686" s="14" t="s">
        <v>323</v>
      </c>
      <c r="D686" s="15" t="s">
        <v>145</v>
      </c>
      <c r="E686" s="26">
        <v>80.9375</v>
      </c>
      <c r="F686" s="26">
        <v>4.046875</v>
      </c>
      <c r="G686" s="26">
        <v>1.3185629999999999</v>
      </c>
      <c r="H686" s="26">
        <v>8.2409999999999997E-2</v>
      </c>
      <c r="I686" s="14">
        <v>50</v>
      </c>
      <c r="J686" s="14">
        <f t="shared" si="22"/>
        <v>283.28125</v>
      </c>
      <c r="K686" s="14">
        <f t="shared" si="23"/>
        <v>5.439063</v>
      </c>
    </row>
    <row r="687" spans="1:11" x14ac:dyDescent="0.3">
      <c r="A687" s="1">
        <v>20861</v>
      </c>
      <c r="B687" s="9" t="s">
        <v>134</v>
      </c>
      <c r="C687" t="s">
        <v>324</v>
      </c>
      <c r="D687" s="1" t="s">
        <v>157</v>
      </c>
      <c r="E687" s="25">
        <v>63.984380000000002</v>
      </c>
      <c r="F687" s="25">
        <v>3.1992189999999998</v>
      </c>
      <c r="G687" s="25">
        <v>2.142665</v>
      </c>
      <c r="H687" s="25">
        <v>0.13391700000000001</v>
      </c>
      <c r="I687">
        <v>35</v>
      </c>
      <c r="J687">
        <f t="shared" si="22"/>
        <v>175.95704499999999</v>
      </c>
      <c r="K687">
        <f t="shared" si="23"/>
        <v>6.8297600000000003</v>
      </c>
    </row>
    <row r="688" spans="1:11" x14ac:dyDescent="0.3">
      <c r="A688" s="1">
        <v>20862</v>
      </c>
      <c r="B688" s="9" t="s">
        <v>135</v>
      </c>
      <c r="C688" t="s">
        <v>324</v>
      </c>
      <c r="D688" s="1" t="s">
        <v>157</v>
      </c>
      <c r="E688" s="25">
        <v>68.90625</v>
      </c>
      <c r="F688" s="25">
        <v>3.4453119999999999</v>
      </c>
      <c r="G688" s="25">
        <v>2.3074849999999998</v>
      </c>
      <c r="H688" s="25">
        <v>0.14421800000000001</v>
      </c>
      <c r="I688">
        <v>40</v>
      </c>
      <c r="J688">
        <f t="shared" si="22"/>
        <v>206.71872999999999</v>
      </c>
      <c r="K688">
        <f t="shared" si="23"/>
        <v>8.0762049999999999</v>
      </c>
    </row>
    <row r="689" spans="1:11" x14ac:dyDescent="0.3">
      <c r="A689" s="1">
        <v>20863</v>
      </c>
      <c r="B689" s="9" t="s">
        <v>136</v>
      </c>
      <c r="C689" t="s">
        <v>324</v>
      </c>
      <c r="D689" s="1" t="s">
        <v>157</v>
      </c>
      <c r="E689" s="25">
        <v>73.828130000000002</v>
      </c>
      <c r="F689" s="25">
        <v>3.6914060000000002</v>
      </c>
      <c r="G689" s="25">
        <v>2.4723060000000001</v>
      </c>
      <c r="H689" s="25">
        <v>0.15451899999999999</v>
      </c>
      <c r="I689">
        <v>45</v>
      </c>
      <c r="J689">
        <f t="shared" si="22"/>
        <v>239.94139999999999</v>
      </c>
      <c r="K689">
        <f t="shared" si="23"/>
        <v>9.4256609999999998</v>
      </c>
    </row>
    <row r="690" spans="1:11" s="14" customFormat="1" x14ac:dyDescent="0.3">
      <c r="A690" s="15">
        <v>20864</v>
      </c>
      <c r="B690" s="17" t="s">
        <v>137</v>
      </c>
      <c r="C690" s="14" t="s">
        <v>324</v>
      </c>
      <c r="D690" s="15" t="s">
        <v>157</v>
      </c>
      <c r="E690" s="26">
        <v>78.75</v>
      </c>
      <c r="F690" s="26">
        <v>3.9375</v>
      </c>
      <c r="G690" s="26">
        <v>2.6371259999999999</v>
      </c>
      <c r="H690" s="26">
        <v>0.16481999999999999</v>
      </c>
      <c r="I690" s="14">
        <v>50</v>
      </c>
      <c r="J690" s="14">
        <f t="shared" si="22"/>
        <v>275.625</v>
      </c>
      <c r="K690" s="14">
        <f t="shared" si="23"/>
        <v>10.878126</v>
      </c>
    </row>
    <row r="691" spans="1:11" x14ac:dyDescent="0.3">
      <c r="A691" s="1">
        <v>20871</v>
      </c>
      <c r="B691" s="9" t="s">
        <v>134</v>
      </c>
      <c r="C691" t="s">
        <v>325</v>
      </c>
      <c r="D691" s="1" t="s">
        <v>114</v>
      </c>
      <c r="E691" s="25">
        <v>62.207030000000003</v>
      </c>
      <c r="F691" s="25">
        <v>3.1103519999999998</v>
      </c>
      <c r="G691" s="25">
        <v>7.4993280000000002</v>
      </c>
      <c r="H691" s="25">
        <v>0.46870800000000001</v>
      </c>
      <c r="I691">
        <v>35</v>
      </c>
      <c r="J691">
        <f t="shared" si="22"/>
        <v>171.06934999999999</v>
      </c>
      <c r="K691">
        <f t="shared" si="23"/>
        <v>23.904108000000001</v>
      </c>
    </row>
    <row r="692" spans="1:11" x14ac:dyDescent="0.3">
      <c r="A692" s="1">
        <v>20872</v>
      </c>
      <c r="B692" s="9" t="s">
        <v>135</v>
      </c>
      <c r="C692" t="s">
        <v>325</v>
      </c>
      <c r="D692" s="1" t="s">
        <v>114</v>
      </c>
      <c r="E692" s="25">
        <v>66.992189999999994</v>
      </c>
      <c r="F692" s="25">
        <v>3.3496090000000001</v>
      </c>
      <c r="G692" s="25">
        <v>8.0761990000000008</v>
      </c>
      <c r="H692" s="25">
        <v>0.50476200000000004</v>
      </c>
      <c r="I692">
        <v>40</v>
      </c>
      <c r="J692">
        <f t="shared" si="22"/>
        <v>200.97655</v>
      </c>
      <c r="K692">
        <f t="shared" si="23"/>
        <v>28.266679000000003</v>
      </c>
    </row>
    <row r="693" spans="1:11" x14ac:dyDescent="0.3">
      <c r="A693" s="1">
        <v>20873</v>
      </c>
      <c r="B693" s="9" t="s">
        <v>136</v>
      </c>
      <c r="C693" t="s">
        <v>325</v>
      </c>
      <c r="D693" s="1" t="s">
        <v>114</v>
      </c>
      <c r="E693" s="25">
        <v>71.777339999999995</v>
      </c>
      <c r="F693" s="25">
        <v>3.588867</v>
      </c>
      <c r="G693" s="25">
        <v>8.6530699999999996</v>
      </c>
      <c r="H693" s="25">
        <v>0.54081699999999999</v>
      </c>
      <c r="I693">
        <v>45</v>
      </c>
      <c r="J693">
        <f t="shared" si="22"/>
        <v>233.27635500000002</v>
      </c>
      <c r="K693">
        <f t="shared" si="23"/>
        <v>32.989834999999999</v>
      </c>
    </row>
    <row r="694" spans="1:11" s="14" customFormat="1" x14ac:dyDescent="0.3">
      <c r="A694" s="15">
        <v>20874</v>
      </c>
      <c r="B694" s="17" t="s">
        <v>137</v>
      </c>
      <c r="C694" s="14" t="s">
        <v>325</v>
      </c>
      <c r="D694" s="15" t="s">
        <v>114</v>
      </c>
      <c r="E694" s="26">
        <v>76.5625</v>
      </c>
      <c r="F694" s="26">
        <v>3.828125</v>
      </c>
      <c r="G694" s="26">
        <v>9.2299419999999994</v>
      </c>
      <c r="H694" s="26">
        <v>0.57687100000000002</v>
      </c>
      <c r="I694" s="14">
        <v>50</v>
      </c>
      <c r="J694" s="14">
        <f t="shared" si="22"/>
        <v>267.96875</v>
      </c>
      <c r="K694" s="14">
        <f t="shared" si="23"/>
        <v>38.073492000000002</v>
      </c>
    </row>
    <row r="695" spans="1:11" x14ac:dyDescent="0.3">
      <c r="A695" s="1">
        <v>20881</v>
      </c>
      <c r="B695" s="6" t="s">
        <v>116</v>
      </c>
      <c r="C695" t="s">
        <v>326</v>
      </c>
      <c r="D695" s="1" t="s">
        <v>326</v>
      </c>
      <c r="E695" s="25">
        <v>32.060549999999999</v>
      </c>
      <c r="F695" s="25">
        <v>1.603027</v>
      </c>
      <c r="G695" s="25">
        <v>4.9034069999999996</v>
      </c>
      <c r="H695" s="25">
        <v>0.30646299999999999</v>
      </c>
      <c r="I695">
        <v>5</v>
      </c>
      <c r="J695">
        <f t="shared" si="22"/>
        <v>40.075685</v>
      </c>
      <c r="K695">
        <f t="shared" si="23"/>
        <v>6.4357219999999993</v>
      </c>
    </row>
    <row r="696" spans="1:11" x14ac:dyDescent="0.3">
      <c r="A696" s="1">
        <v>20882</v>
      </c>
      <c r="B696" s="6" t="s">
        <v>117</v>
      </c>
      <c r="C696" t="s">
        <v>326</v>
      </c>
      <c r="D696" s="1" t="s">
        <v>326</v>
      </c>
      <c r="E696" s="25">
        <v>36.640630000000002</v>
      </c>
      <c r="F696" s="25">
        <v>1.832031</v>
      </c>
      <c r="G696" s="25">
        <v>5.6038930000000002</v>
      </c>
      <c r="H696" s="25">
        <v>0.35024300000000003</v>
      </c>
      <c r="I696">
        <v>10</v>
      </c>
      <c r="J696">
        <f t="shared" si="22"/>
        <v>54.960940000000001</v>
      </c>
      <c r="K696">
        <f t="shared" si="23"/>
        <v>9.1063229999999997</v>
      </c>
    </row>
    <row r="697" spans="1:11" s="14" customFormat="1" x14ac:dyDescent="0.3">
      <c r="A697" s="15">
        <v>20883</v>
      </c>
      <c r="B697" s="18" t="s">
        <v>118</v>
      </c>
      <c r="C697" s="14" t="s">
        <v>326</v>
      </c>
      <c r="D697" s="15" t="s">
        <v>326</v>
      </c>
      <c r="E697" s="26">
        <v>41.220700000000001</v>
      </c>
      <c r="F697" s="26">
        <v>2.061035</v>
      </c>
      <c r="G697" s="26">
        <v>6.3043800000000001</v>
      </c>
      <c r="H697" s="26">
        <v>0.39402399999999999</v>
      </c>
      <c r="I697" s="14">
        <v>15</v>
      </c>
      <c r="J697" s="14">
        <f t="shared" si="22"/>
        <v>72.136224999999996</v>
      </c>
      <c r="K697" s="14">
        <f t="shared" si="23"/>
        <v>12.214739999999999</v>
      </c>
    </row>
    <row r="698" spans="1:11" x14ac:dyDescent="0.3">
      <c r="A698" s="1">
        <v>20891</v>
      </c>
      <c r="B698" s="8" t="s">
        <v>126</v>
      </c>
      <c r="C698" t="s">
        <v>327</v>
      </c>
      <c r="D698" s="1" t="s">
        <v>326</v>
      </c>
      <c r="E698" s="25">
        <v>51.132809999999999</v>
      </c>
      <c r="F698" s="25">
        <v>2.5566409999999999</v>
      </c>
      <c r="G698" s="25">
        <v>7.252097</v>
      </c>
      <c r="H698" s="25">
        <v>0.45325599999999999</v>
      </c>
      <c r="I698">
        <v>25</v>
      </c>
      <c r="J698">
        <f t="shared" si="22"/>
        <v>115.048835</v>
      </c>
      <c r="K698">
        <f t="shared" si="23"/>
        <v>18.583497000000001</v>
      </c>
    </row>
    <row r="699" spans="1:11" x14ac:dyDescent="0.3">
      <c r="A699" s="1">
        <v>20892</v>
      </c>
      <c r="B699" s="8" t="s">
        <v>128</v>
      </c>
      <c r="C699" t="s">
        <v>327</v>
      </c>
      <c r="D699" s="1" t="s">
        <v>326</v>
      </c>
      <c r="E699" s="25">
        <v>55.78125</v>
      </c>
      <c r="F699" s="25">
        <v>2.7890619999999999</v>
      </c>
      <c r="G699" s="25">
        <v>7.9113790000000002</v>
      </c>
      <c r="H699" s="25">
        <v>0.49446099999999998</v>
      </c>
      <c r="I699">
        <v>30</v>
      </c>
      <c r="J699">
        <f t="shared" si="22"/>
        <v>139.45310999999998</v>
      </c>
      <c r="K699">
        <f t="shared" si="23"/>
        <v>22.745208999999999</v>
      </c>
    </row>
    <row r="700" spans="1:11" s="14" customFormat="1" x14ac:dyDescent="0.3">
      <c r="A700" s="15">
        <v>20893</v>
      </c>
      <c r="B700" s="17" t="s">
        <v>129</v>
      </c>
      <c r="C700" s="14" t="s">
        <v>327</v>
      </c>
      <c r="D700" s="15" t="s">
        <v>326</v>
      </c>
      <c r="E700" s="26">
        <v>60.429690000000001</v>
      </c>
      <c r="F700" s="26">
        <v>3.0214840000000001</v>
      </c>
      <c r="G700" s="26">
        <v>8.5706600000000002</v>
      </c>
      <c r="H700" s="26">
        <v>0.53566599999999998</v>
      </c>
      <c r="I700" s="14">
        <v>35</v>
      </c>
      <c r="J700" s="14">
        <f t="shared" si="22"/>
        <v>166.18163000000001</v>
      </c>
      <c r="K700" s="14">
        <f t="shared" si="23"/>
        <v>27.31897</v>
      </c>
    </row>
    <row r="701" spans="1:11" x14ac:dyDescent="0.3">
      <c r="A701" s="1">
        <v>20901</v>
      </c>
      <c r="B701" s="8" t="s">
        <v>126</v>
      </c>
      <c r="C701" t="s">
        <v>328</v>
      </c>
      <c r="D701" s="1" t="s">
        <v>326</v>
      </c>
      <c r="E701" s="25">
        <v>50.00488</v>
      </c>
      <c r="F701" s="25">
        <v>2.5002439999999999</v>
      </c>
      <c r="G701" s="25">
        <v>4.3059329999999996</v>
      </c>
      <c r="H701" s="25">
        <v>0.269121</v>
      </c>
      <c r="I701">
        <v>25</v>
      </c>
      <c r="J701">
        <f t="shared" si="22"/>
        <v>112.51097999999999</v>
      </c>
      <c r="K701">
        <f t="shared" si="23"/>
        <v>11.033957999999998</v>
      </c>
    </row>
    <row r="702" spans="1:11" x14ac:dyDescent="0.3">
      <c r="A702" s="1">
        <v>20902</v>
      </c>
      <c r="B702" s="8" t="s">
        <v>128</v>
      </c>
      <c r="C702" t="s">
        <v>328</v>
      </c>
      <c r="D702" s="1" t="s">
        <v>326</v>
      </c>
      <c r="E702" s="25">
        <v>54.550780000000003</v>
      </c>
      <c r="F702" s="25">
        <v>2.7275390000000002</v>
      </c>
      <c r="G702" s="25">
        <v>4.697381</v>
      </c>
      <c r="H702" s="25">
        <v>0.29358600000000001</v>
      </c>
      <c r="I702">
        <v>30</v>
      </c>
      <c r="J702">
        <f t="shared" si="22"/>
        <v>136.37695000000002</v>
      </c>
      <c r="K702">
        <f t="shared" si="23"/>
        <v>13.504961</v>
      </c>
    </row>
    <row r="703" spans="1:11" s="14" customFormat="1" x14ac:dyDescent="0.3">
      <c r="A703" s="15">
        <v>20903</v>
      </c>
      <c r="B703" s="17" t="s">
        <v>129</v>
      </c>
      <c r="C703" s="14" t="s">
        <v>328</v>
      </c>
      <c r="D703" s="15" t="s">
        <v>326</v>
      </c>
      <c r="E703" s="26">
        <v>59.096679999999999</v>
      </c>
      <c r="F703" s="26">
        <v>2.954834</v>
      </c>
      <c r="G703" s="26">
        <v>5.0888289999999996</v>
      </c>
      <c r="H703" s="26">
        <v>0.318052</v>
      </c>
      <c r="I703" s="14">
        <v>35</v>
      </c>
      <c r="J703" s="14">
        <f t="shared" si="22"/>
        <v>162.51587000000001</v>
      </c>
      <c r="K703" s="14">
        <f t="shared" si="23"/>
        <v>16.220648999999998</v>
      </c>
    </row>
    <row r="704" spans="1:11" x14ac:dyDescent="0.3">
      <c r="A704" s="1">
        <v>20911</v>
      </c>
      <c r="B704" s="8" t="s">
        <v>296</v>
      </c>
      <c r="C704" t="s">
        <v>329</v>
      </c>
      <c r="D704" s="1" t="s">
        <v>326</v>
      </c>
      <c r="E704" s="25">
        <v>44.741210000000002</v>
      </c>
      <c r="F704" s="25">
        <v>2.2370610000000002</v>
      </c>
      <c r="G704" s="25">
        <v>2.4929079999999999</v>
      </c>
      <c r="H704" s="25">
        <v>0.155807</v>
      </c>
      <c r="I704">
        <v>25</v>
      </c>
      <c r="J704">
        <f t="shared" si="22"/>
        <v>100.66773500000001</v>
      </c>
      <c r="K704">
        <f t="shared" si="23"/>
        <v>6.388083</v>
      </c>
    </row>
    <row r="705" spans="1:11" x14ac:dyDescent="0.3">
      <c r="A705" s="1">
        <v>20912</v>
      </c>
      <c r="B705" s="8" t="s">
        <v>297</v>
      </c>
      <c r="C705" t="s">
        <v>329</v>
      </c>
      <c r="D705" s="1" t="s">
        <v>326</v>
      </c>
      <c r="E705" s="25">
        <v>48.808590000000002</v>
      </c>
      <c r="F705" s="25">
        <v>2.4404300000000001</v>
      </c>
      <c r="G705" s="25">
        <v>2.7195360000000002</v>
      </c>
      <c r="H705" s="25">
        <v>0.16997100000000001</v>
      </c>
      <c r="I705">
        <v>30</v>
      </c>
      <c r="J705">
        <f t="shared" si="22"/>
        <v>122.02149</v>
      </c>
      <c r="K705">
        <f t="shared" si="23"/>
        <v>7.8186660000000003</v>
      </c>
    </row>
    <row r="706" spans="1:11" x14ac:dyDescent="0.3">
      <c r="A706" s="1">
        <v>20913</v>
      </c>
      <c r="B706" s="9" t="s">
        <v>134</v>
      </c>
      <c r="C706" t="s">
        <v>329</v>
      </c>
      <c r="D706" s="1" t="s">
        <v>326</v>
      </c>
      <c r="E706" s="25">
        <v>52.875979999999998</v>
      </c>
      <c r="F706" s="25">
        <v>2.643799</v>
      </c>
      <c r="G706" s="25">
        <v>2.946164</v>
      </c>
      <c r="H706" s="25">
        <v>0.18413499999999999</v>
      </c>
      <c r="I706">
        <v>35</v>
      </c>
      <c r="J706">
        <f t="shared" si="22"/>
        <v>145.40894500000002</v>
      </c>
      <c r="K706">
        <f t="shared" si="23"/>
        <v>9.3908889999999996</v>
      </c>
    </row>
    <row r="707" spans="1:11" x14ac:dyDescent="0.3">
      <c r="A707" s="1">
        <v>20914</v>
      </c>
      <c r="B707" s="9" t="s">
        <v>135</v>
      </c>
      <c r="C707" t="s">
        <v>329</v>
      </c>
      <c r="D707" s="1" t="s">
        <v>326</v>
      </c>
      <c r="E707" s="25">
        <v>56.943359999999998</v>
      </c>
      <c r="F707" s="25">
        <v>2.8471679999999999</v>
      </c>
      <c r="G707" s="25">
        <v>3.1727919999999998</v>
      </c>
      <c r="H707" s="25">
        <v>0.1983</v>
      </c>
      <c r="I707">
        <v>40</v>
      </c>
      <c r="J707">
        <f t="shared" ref="J707:J770" si="24">E707+F707*I707</f>
        <v>170.83008000000001</v>
      </c>
      <c r="K707">
        <f t="shared" ref="K707:K770" si="25">G707+H707*I707</f>
        <v>11.104792</v>
      </c>
    </row>
    <row r="708" spans="1:11" x14ac:dyDescent="0.3">
      <c r="A708" s="1">
        <v>20915</v>
      </c>
      <c r="B708" s="9" t="s">
        <v>136</v>
      </c>
      <c r="C708" t="s">
        <v>329</v>
      </c>
      <c r="D708" s="1" t="s">
        <v>326</v>
      </c>
      <c r="E708" s="25">
        <v>61.010739999999998</v>
      </c>
      <c r="F708" s="25">
        <v>3.0505369999999998</v>
      </c>
      <c r="G708" s="25">
        <v>3.3994200000000001</v>
      </c>
      <c r="H708" s="25">
        <v>0.21246399999999999</v>
      </c>
      <c r="I708">
        <v>45</v>
      </c>
      <c r="J708">
        <f t="shared" si="24"/>
        <v>198.28490499999998</v>
      </c>
      <c r="K708">
        <f t="shared" si="25"/>
        <v>12.9603</v>
      </c>
    </row>
    <row r="709" spans="1:11" s="14" customFormat="1" x14ac:dyDescent="0.3">
      <c r="A709" s="15">
        <v>20916</v>
      </c>
      <c r="B709" s="17" t="s">
        <v>137</v>
      </c>
      <c r="C709" s="14" t="s">
        <v>329</v>
      </c>
      <c r="D709" s="15" t="s">
        <v>326</v>
      </c>
      <c r="E709" s="26">
        <v>65.078130000000002</v>
      </c>
      <c r="F709" s="26">
        <v>3.2539060000000002</v>
      </c>
      <c r="G709" s="26">
        <v>3.6260490000000001</v>
      </c>
      <c r="H709" s="26">
        <v>0.226628</v>
      </c>
      <c r="I709" s="14">
        <v>50</v>
      </c>
      <c r="J709" s="14">
        <f t="shared" si="24"/>
        <v>227.77343000000002</v>
      </c>
      <c r="K709" s="14">
        <f t="shared" si="25"/>
        <v>14.957449</v>
      </c>
    </row>
    <row r="710" spans="1:11" x14ac:dyDescent="0.3">
      <c r="A710" s="1">
        <v>20921</v>
      </c>
      <c r="B710" s="9" t="s">
        <v>134</v>
      </c>
      <c r="C710" t="s">
        <v>330</v>
      </c>
      <c r="D710" s="1" t="s">
        <v>326</v>
      </c>
      <c r="E710" s="25">
        <v>58.545699999999997</v>
      </c>
      <c r="F710" s="25">
        <v>2.9272849999999999</v>
      </c>
      <c r="G710" s="25">
        <v>5.4209430000000003</v>
      </c>
      <c r="H710" s="25">
        <v>0.33880900000000003</v>
      </c>
      <c r="I710">
        <v>35</v>
      </c>
      <c r="J710">
        <f t="shared" si="24"/>
        <v>161.000675</v>
      </c>
      <c r="K710">
        <f t="shared" si="25"/>
        <v>17.279258000000002</v>
      </c>
    </row>
    <row r="711" spans="1:11" x14ac:dyDescent="0.3">
      <c r="A711" s="1">
        <v>20922</v>
      </c>
      <c r="B711" s="9" t="s">
        <v>135</v>
      </c>
      <c r="C711" t="s">
        <v>330</v>
      </c>
      <c r="D711" s="1" t="s">
        <v>326</v>
      </c>
      <c r="E711" s="25">
        <v>63.049219999999998</v>
      </c>
      <c r="F711" s="25">
        <v>3.1524610000000002</v>
      </c>
      <c r="G711" s="25">
        <v>5.8379380000000003</v>
      </c>
      <c r="H711" s="25">
        <v>0.364871</v>
      </c>
      <c r="I711">
        <v>40</v>
      </c>
      <c r="J711">
        <f t="shared" si="24"/>
        <v>189.14766</v>
      </c>
      <c r="K711">
        <f t="shared" si="25"/>
        <v>20.432777999999999</v>
      </c>
    </row>
    <row r="712" spans="1:11" x14ac:dyDescent="0.3">
      <c r="A712" s="1">
        <v>20923</v>
      </c>
      <c r="B712" s="9" t="s">
        <v>136</v>
      </c>
      <c r="C712" t="s">
        <v>330</v>
      </c>
      <c r="D712" s="1" t="s">
        <v>326</v>
      </c>
      <c r="E712" s="25">
        <v>67.552729999999997</v>
      </c>
      <c r="F712" s="25">
        <v>3.377637</v>
      </c>
      <c r="G712" s="25">
        <v>6.2549340000000004</v>
      </c>
      <c r="H712" s="25">
        <v>0.39093299999999997</v>
      </c>
      <c r="I712">
        <v>45</v>
      </c>
      <c r="J712">
        <f t="shared" si="24"/>
        <v>219.54639499999999</v>
      </c>
      <c r="K712">
        <f t="shared" si="25"/>
        <v>23.846919</v>
      </c>
    </row>
    <row r="713" spans="1:11" s="14" customFormat="1" x14ac:dyDescent="0.3">
      <c r="A713" s="15">
        <v>20924</v>
      </c>
      <c r="B713" s="17" t="s">
        <v>137</v>
      </c>
      <c r="C713" s="14" t="s">
        <v>330</v>
      </c>
      <c r="D713" s="15" t="s">
        <v>326</v>
      </c>
      <c r="E713" s="26">
        <v>72.056250000000006</v>
      </c>
      <c r="F713" s="26">
        <v>3.6028129999999998</v>
      </c>
      <c r="G713" s="26">
        <v>6.6719290000000004</v>
      </c>
      <c r="H713" s="26">
        <v>0.41699599999999998</v>
      </c>
      <c r="I713" s="14">
        <v>50</v>
      </c>
      <c r="J713" s="14">
        <f t="shared" si="24"/>
        <v>252.1969</v>
      </c>
      <c r="K713" s="14">
        <f t="shared" si="25"/>
        <v>27.521729000000001</v>
      </c>
    </row>
    <row r="714" spans="1:11" x14ac:dyDescent="0.3">
      <c r="A714" s="1">
        <v>20941</v>
      </c>
      <c r="B714" s="9" t="s">
        <v>134</v>
      </c>
      <c r="C714" t="s">
        <v>331</v>
      </c>
      <c r="D714" s="1" t="s">
        <v>326</v>
      </c>
      <c r="E714" s="25">
        <v>65.761719999999997</v>
      </c>
      <c r="F714" s="25">
        <v>3.2880859999999998</v>
      </c>
      <c r="G714" s="25">
        <v>5.838762</v>
      </c>
      <c r="H714" s="25">
        <v>0.364923</v>
      </c>
      <c r="I714">
        <v>35</v>
      </c>
      <c r="J714">
        <f t="shared" si="24"/>
        <v>180.84473</v>
      </c>
      <c r="K714">
        <f t="shared" si="25"/>
        <v>18.611066999999998</v>
      </c>
    </row>
    <row r="715" spans="1:11" x14ac:dyDescent="0.3">
      <c r="A715" s="1">
        <v>20942</v>
      </c>
      <c r="B715" s="9" t="s">
        <v>135</v>
      </c>
      <c r="C715" t="s">
        <v>331</v>
      </c>
      <c r="D715" s="1" t="s">
        <v>326</v>
      </c>
      <c r="E715" s="25">
        <v>70.820310000000006</v>
      </c>
      <c r="F715" s="25">
        <v>3.5410159999999999</v>
      </c>
      <c r="G715" s="25">
        <v>6.2878980000000002</v>
      </c>
      <c r="H715" s="25">
        <v>0.39299400000000001</v>
      </c>
      <c r="I715">
        <v>40</v>
      </c>
      <c r="J715">
        <f t="shared" si="24"/>
        <v>212.46095</v>
      </c>
      <c r="K715">
        <f t="shared" si="25"/>
        <v>22.007657999999999</v>
      </c>
    </row>
    <row r="716" spans="1:11" x14ac:dyDescent="0.3">
      <c r="A716" s="1">
        <v>20943</v>
      </c>
      <c r="B716" s="9" t="s">
        <v>136</v>
      </c>
      <c r="C716" t="s">
        <v>331</v>
      </c>
      <c r="D716" s="1" t="s">
        <v>326</v>
      </c>
      <c r="E716" s="25">
        <v>75.878910000000005</v>
      </c>
      <c r="F716" s="25">
        <v>3.7939449999999999</v>
      </c>
      <c r="G716" s="25">
        <v>6.7370330000000003</v>
      </c>
      <c r="H716" s="25">
        <v>0.42106500000000002</v>
      </c>
      <c r="I716">
        <v>45</v>
      </c>
      <c r="J716">
        <f t="shared" si="24"/>
        <v>246.60643499999998</v>
      </c>
      <c r="K716">
        <f t="shared" si="25"/>
        <v>25.684958000000002</v>
      </c>
    </row>
    <row r="717" spans="1:11" s="14" customFormat="1" x14ac:dyDescent="0.3">
      <c r="A717" s="15">
        <v>20944</v>
      </c>
      <c r="B717" s="17" t="s">
        <v>137</v>
      </c>
      <c r="C717" s="14" t="s">
        <v>331</v>
      </c>
      <c r="D717" s="15" t="s">
        <v>326</v>
      </c>
      <c r="E717" s="26">
        <v>80.9375</v>
      </c>
      <c r="F717" s="26">
        <v>4.046875</v>
      </c>
      <c r="G717" s="26">
        <v>7.1861689999999996</v>
      </c>
      <c r="H717" s="26">
        <v>0.44913599999999998</v>
      </c>
      <c r="I717" s="14">
        <v>50</v>
      </c>
      <c r="J717" s="14">
        <f t="shared" si="24"/>
        <v>283.28125</v>
      </c>
      <c r="K717" s="14">
        <f t="shared" si="25"/>
        <v>29.642968999999997</v>
      </c>
    </row>
    <row r="718" spans="1:11" x14ac:dyDescent="0.3">
      <c r="A718" s="1">
        <v>20951</v>
      </c>
      <c r="B718" s="9" t="s">
        <v>134</v>
      </c>
      <c r="C718" t="s">
        <v>332</v>
      </c>
      <c r="D718" s="1" t="s">
        <v>326</v>
      </c>
      <c r="E718" s="25">
        <v>67.183589999999995</v>
      </c>
      <c r="F718" s="25">
        <v>3.3591799999999998</v>
      </c>
      <c r="G718" s="25">
        <v>4.8209960000000001</v>
      </c>
      <c r="H718" s="25">
        <v>0.30131200000000002</v>
      </c>
      <c r="I718">
        <v>35</v>
      </c>
      <c r="J718">
        <f t="shared" si="24"/>
        <v>184.75488999999999</v>
      </c>
      <c r="K718">
        <f t="shared" si="25"/>
        <v>15.366916</v>
      </c>
    </row>
    <row r="719" spans="1:11" x14ac:dyDescent="0.3">
      <c r="A719" s="1">
        <v>20952</v>
      </c>
      <c r="B719" s="9" t="s">
        <v>135</v>
      </c>
      <c r="C719" t="s">
        <v>332</v>
      </c>
      <c r="D719" s="1" t="s">
        <v>326</v>
      </c>
      <c r="E719" s="25">
        <v>72.351560000000006</v>
      </c>
      <c r="F719" s="25">
        <v>3.617578</v>
      </c>
      <c r="G719" s="25">
        <v>5.1918420000000003</v>
      </c>
      <c r="H719" s="25">
        <v>0.32449</v>
      </c>
      <c r="I719">
        <v>40</v>
      </c>
      <c r="J719">
        <f t="shared" si="24"/>
        <v>217.05468000000002</v>
      </c>
      <c r="K719">
        <f t="shared" si="25"/>
        <v>18.171441999999999</v>
      </c>
    </row>
    <row r="720" spans="1:11" x14ac:dyDescent="0.3">
      <c r="A720" s="1">
        <v>20953</v>
      </c>
      <c r="B720" s="9" t="s">
        <v>136</v>
      </c>
      <c r="C720" t="s">
        <v>332</v>
      </c>
      <c r="D720" s="1" t="s">
        <v>326</v>
      </c>
      <c r="E720" s="25">
        <v>77.519530000000003</v>
      </c>
      <c r="F720" s="25">
        <v>3.8759769999999998</v>
      </c>
      <c r="G720" s="25">
        <v>5.5626879999999996</v>
      </c>
      <c r="H720" s="25">
        <v>0.34766799999999998</v>
      </c>
      <c r="I720">
        <v>45</v>
      </c>
      <c r="J720">
        <f t="shared" si="24"/>
        <v>251.93849499999999</v>
      </c>
      <c r="K720">
        <f t="shared" si="25"/>
        <v>21.207747999999999</v>
      </c>
    </row>
    <row r="721" spans="1:11" s="14" customFormat="1" x14ac:dyDescent="0.3">
      <c r="A721" s="15">
        <v>20954</v>
      </c>
      <c r="B721" s="17" t="s">
        <v>137</v>
      </c>
      <c r="C721" s="14" t="s">
        <v>332</v>
      </c>
      <c r="D721" s="15" t="s">
        <v>326</v>
      </c>
      <c r="E721" s="26">
        <v>82.6875</v>
      </c>
      <c r="F721" s="26">
        <v>4.1343750000000004</v>
      </c>
      <c r="G721" s="26">
        <v>5.9335339999999999</v>
      </c>
      <c r="H721" s="26">
        <v>0.37084600000000001</v>
      </c>
      <c r="I721" s="14">
        <v>50</v>
      </c>
      <c r="J721" s="14">
        <f t="shared" si="24"/>
        <v>289.40625</v>
      </c>
      <c r="K721" s="14">
        <f t="shared" si="25"/>
        <v>24.475833999999999</v>
      </c>
    </row>
    <row r="722" spans="1:11" x14ac:dyDescent="0.3">
      <c r="A722" s="1">
        <v>20961</v>
      </c>
      <c r="B722" s="9" t="s">
        <v>134</v>
      </c>
      <c r="C722" t="s">
        <v>333</v>
      </c>
      <c r="D722" s="1" t="s">
        <v>326</v>
      </c>
      <c r="E722" s="25">
        <v>64.668660000000003</v>
      </c>
      <c r="F722" s="25">
        <v>3.2334329999999998</v>
      </c>
      <c r="G722" s="25">
        <v>6.0476720000000004</v>
      </c>
      <c r="H722" s="25">
        <v>0.37797999999999998</v>
      </c>
      <c r="I722">
        <v>35</v>
      </c>
      <c r="J722">
        <f t="shared" si="24"/>
        <v>177.83881500000001</v>
      </c>
      <c r="K722">
        <f t="shared" si="25"/>
        <v>19.276972000000001</v>
      </c>
    </row>
    <row r="723" spans="1:11" x14ac:dyDescent="0.3">
      <c r="A723" s="1">
        <v>20962</v>
      </c>
      <c r="B723" s="9" t="s">
        <v>135</v>
      </c>
      <c r="C723" t="s">
        <v>333</v>
      </c>
      <c r="D723" s="1" t="s">
        <v>326</v>
      </c>
      <c r="E723" s="25">
        <v>69.643169999999998</v>
      </c>
      <c r="F723" s="25">
        <v>3.4821580000000001</v>
      </c>
      <c r="G723" s="25">
        <v>6.5128779999999997</v>
      </c>
      <c r="H723" s="25">
        <v>0.407055</v>
      </c>
      <c r="I723">
        <v>40</v>
      </c>
      <c r="J723">
        <f t="shared" si="24"/>
        <v>208.92948999999999</v>
      </c>
      <c r="K723">
        <f t="shared" si="25"/>
        <v>22.795078</v>
      </c>
    </row>
    <row r="724" spans="1:11" x14ac:dyDescent="0.3">
      <c r="A724" s="1">
        <v>20963</v>
      </c>
      <c r="B724" s="9" t="s">
        <v>136</v>
      </c>
      <c r="C724" t="s">
        <v>333</v>
      </c>
      <c r="D724" s="1" t="s">
        <v>326</v>
      </c>
      <c r="E724" s="25">
        <v>74.617679999999993</v>
      </c>
      <c r="F724" s="25">
        <v>3.7308840000000001</v>
      </c>
      <c r="G724" s="25">
        <v>6.9780829999999998</v>
      </c>
      <c r="H724" s="25">
        <v>0.43613000000000002</v>
      </c>
      <c r="I724">
        <v>45</v>
      </c>
      <c r="J724">
        <f t="shared" si="24"/>
        <v>242.50745999999998</v>
      </c>
      <c r="K724">
        <f t="shared" si="25"/>
        <v>26.603932999999998</v>
      </c>
    </row>
    <row r="725" spans="1:11" s="14" customFormat="1" x14ac:dyDescent="0.3">
      <c r="A725" s="15">
        <v>20964</v>
      </c>
      <c r="B725" s="17" t="s">
        <v>137</v>
      </c>
      <c r="C725" s="14" t="s">
        <v>333</v>
      </c>
      <c r="D725" s="15" t="s">
        <v>326</v>
      </c>
      <c r="E725" s="26">
        <v>79.592190000000002</v>
      </c>
      <c r="F725" s="26">
        <v>3.979609</v>
      </c>
      <c r="G725" s="26">
        <v>7.443289</v>
      </c>
      <c r="H725" s="26">
        <v>0.46520600000000001</v>
      </c>
      <c r="I725" s="14">
        <v>50</v>
      </c>
      <c r="J725" s="14">
        <f t="shared" si="24"/>
        <v>278.57263999999998</v>
      </c>
      <c r="K725" s="14">
        <f t="shared" si="25"/>
        <v>30.703589000000001</v>
      </c>
    </row>
    <row r="726" spans="1:11" x14ac:dyDescent="0.3">
      <c r="A726" s="1">
        <v>20971</v>
      </c>
      <c r="B726" s="9" t="s">
        <v>134</v>
      </c>
      <c r="C726" t="s">
        <v>334</v>
      </c>
      <c r="D726" s="1" t="s">
        <v>326</v>
      </c>
      <c r="E726" s="25">
        <v>64.873050000000006</v>
      </c>
      <c r="F726" s="25">
        <v>3.243652</v>
      </c>
      <c r="G726" s="25">
        <v>6.1065950000000004</v>
      </c>
      <c r="H726" s="25">
        <v>0.381662</v>
      </c>
      <c r="I726">
        <v>35</v>
      </c>
      <c r="J726">
        <f t="shared" si="24"/>
        <v>178.40087</v>
      </c>
      <c r="K726">
        <f t="shared" si="25"/>
        <v>19.464765</v>
      </c>
    </row>
    <row r="727" spans="1:11" x14ac:dyDescent="0.3">
      <c r="A727" s="1">
        <v>20972</v>
      </c>
      <c r="B727" s="9" t="s">
        <v>135</v>
      </c>
      <c r="C727" t="s">
        <v>334</v>
      </c>
      <c r="D727" s="1" t="s">
        <v>326</v>
      </c>
      <c r="E727" s="25">
        <v>69.863280000000003</v>
      </c>
      <c r="F727" s="25">
        <v>3.4931640000000002</v>
      </c>
      <c r="G727" s="25">
        <v>6.576333</v>
      </c>
      <c r="H727" s="25">
        <v>0.41102100000000003</v>
      </c>
      <c r="I727">
        <v>40</v>
      </c>
      <c r="J727">
        <f t="shared" si="24"/>
        <v>209.58984000000001</v>
      </c>
      <c r="K727">
        <f t="shared" si="25"/>
        <v>23.017173</v>
      </c>
    </row>
    <row r="728" spans="1:11" x14ac:dyDescent="0.3">
      <c r="A728" s="1">
        <v>20973</v>
      </c>
      <c r="B728" s="9" t="s">
        <v>136</v>
      </c>
      <c r="C728" t="s">
        <v>334</v>
      </c>
      <c r="D728" s="1" t="s">
        <v>326</v>
      </c>
      <c r="E728" s="25">
        <v>74.853520000000003</v>
      </c>
      <c r="F728" s="25">
        <v>3.7426759999999999</v>
      </c>
      <c r="G728" s="25">
        <v>7.0460719999999997</v>
      </c>
      <c r="H728" s="25">
        <v>0.44037900000000002</v>
      </c>
      <c r="I728">
        <v>45</v>
      </c>
      <c r="J728">
        <f t="shared" si="24"/>
        <v>243.27394000000001</v>
      </c>
      <c r="K728">
        <f t="shared" si="25"/>
        <v>26.863126999999999</v>
      </c>
    </row>
    <row r="729" spans="1:11" s="14" customFormat="1" x14ac:dyDescent="0.3">
      <c r="A729" s="15">
        <v>20974</v>
      </c>
      <c r="B729" s="17" t="s">
        <v>137</v>
      </c>
      <c r="C729" s="14" t="s">
        <v>334</v>
      </c>
      <c r="D729" s="15" t="s">
        <v>326</v>
      </c>
      <c r="E729" s="26">
        <v>79.84375</v>
      </c>
      <c r="F729" s="26">
        <v>3.9921880000000001</v>
      </c>
      <c r="G729" s="26">
        <v>7.5158100000000001</v>
      </c>
      <c r="H729" s="26">
        <v>0.46973799999999999</v>
      </c>
      <c r="I729" s="14">
        <v>50</v>
      </c>
      <c r="J729" s="14">
        <f t="shared" si="24"/>
        <v>279.45314999999999</v>
      </c>
      <c r="K729" s="14">
        <f t="shared" si="25"/>
        <v>31.00271</v>
      </c>
    </row>
    <row r="730" spans="1:11" x14ac:dyDescent="0.3">
      <c r="A730" s="1">
        <v>20981</v>
      </c>
      <c r="B730" s="9" t="s">
        <v>134</v>
      </c>
      <c r="C730" t="s">
        <v>335</v>
      </c>
      <c r="D730" s="1" t="s">
        <v>114</v>
      </c>
      <c r="E730" s="25">
        <v>65.31738</v>
      </c>
      <c r="F730" s="25">
        <v>3.2658689999999999</v>
      </c>
      <c r="G730" s="25">
        <v>6.6958279999999997</v>
      </c>
      <c r="H730" s="25">
        <v>0.418489</v>
      </c>
      <c r="I730">
        <v>35</v>
      </c>
      <c r="J730">
        <f t="shared" si="24"/>
        <v>179.622795</v>
      </c>
      <c r="K730">
        <f t="shared" si="25"/>
        <v>21.342942999999998</v>
      </c>
    </row>
    <row r="731" spans="1:11" x14ac:dyDescent="0.3">
      <c r="A731" s="1">
        <v>20982</v>
      </c>
      <c r="B731" s="9" t="s">
        <v>135</v>
      </c>
      <c r="C731" t="s">
        <v>335</v>
      </c>
      <c r="D731" s="1" t="s">
        <v>114</v>
      </c>
      <c r="E731" s="25">
        <v>70.341800000000006</v>
      </c>
      <c r="F731" s="25">
        <v>3.51709</v>
      </c>
      <c r="G731" s="25">
        <v>7.2108920000000003</v>
      </c>
      <c r="H731" s="25">
        <v>0.450681</v>
      </c>
      <c r="I731">
        <v>40</v>
      </c>
      <c r="J731">
        <f t="shared" si="24"/>
        <v>211.02540000000002</v>
      </c>
      <c r="K731">
        <f t="shared" si="25"/>
        <v>25.238132</v>
      </c>
    </row>
    <row r="732" spans="1:11" x14ac:dyDescent="0.3">
      <c r="A732" s="1">
        <v>20983</v>
      </c>
      <c r="B732" s="9" t="s">
        <v>136</v>
      </c>
      <c r="C732" t="s">
        <v>335</v>
      </c>
      <c r="D732" s="1" t="s">
        <v>114</v>
      </c>
      <c r="E732" s="25">
        <v>75.366209999999995</v>
      </c>
      <c r="F732" s="25">
        <v>3.7683110000000002</v>
      </c>
      <c r="G732" s="25">
        <v>7.725956</v>
      </c>
      <c r="H732" s="25">
        <v>0.48287200000000002</v>
      </c>
      <c r="I732">
        <v>45</v>
      </c>
      <c r="J732">
        <f t="shared" si="24"/>
        <v>244.94020499999999</v>
      </c>
      <c r="K732">
        <f t="shared" si="25"/>
        <v>29.455196000000001</v>
      </c>
    </row>
    <row r="733" spans="1:11" s="14" customFormat="1" x14ac:dyDescent="0.3">
      <c r="A733" s="15">
        <v>20984</v>
      </c>
      <c r="B733" s="17" t="s">
        <v>137</v>
      </c>
      <c r="C733" s="14" t="s">
        <v>335</v>
      </c>
      <c r="D733" s="15" t="s">
        <v>114</v>
      </c>
      <c r="E733" s="26">
        <v>80.390630000000002</v>
      </c>
      <c r="F733" s="26">
        <v>4.0195309999999997</v>
      </c>
      <c r="G733" s="26">
        <v>8.2410189999999997</v>
      </c>
      <c r="H733" s="26">
        <v>0.51506399999999997</v>
      </c>
      <c r="I733" s="14">
        <v>50</v>
      </c>
      <c r="J733" s="14">
        <f t="shared" si="24"/>
        <v>281.36717999999996</v>
      </c>
      <c r="K733" s="14">
        <f t="shared" si="25"/>
        <v>33.994219000000001</v>
      </c>
    </row>
    <row r="734" spans="1:11" x14ac:dyDescent="0.3">
      <c r="A734" s="1">
        <v>20991</v>
      </c>
      <c r="B734" s="8" t="s">
        <v>296</v>
      </c>
      <c r="C734" t="s">
        <v>336</v>
      </c>
      <c r="D734" s="1" t="s">
        <v>114</v>
      </c>
      <c r="E734" s="25">
        <v>46.094729999999998</v>
      </c>
      <c r="F734" s="25">
        <v>2.3047360000000001</v>
      </c>
      <c r="G734" s="25">
        <v>1.677047</v>
      </c>
      <c r="H734" s="25">
        <v>0.10481500000000001</v>
      </c>
      <c r="I734">
        <v>25</v>
      </c>
      <c r="J734">
        <f t="shared" si="24"/>
        <v>103.71313000000001</v>
      </c>
      <c r="K734">
        <f t="shared" si="25"/>
        <v>4.2974220000000001</v>
      </c>
    </row>
    <row r="735" spans="1:11" x14ac:dyDescent="0.3">
      <c r="A735" s="1">
        <v>20992</v>
      </c>
      <c r="B735" s="8" t="s">
        <v>297</v>
      </c>
      <c r="C735" t="s">
        <v>336</v>
      </c>
      <c r="D735" s="1" t="s">
        <v>114</v>
      </c>
      <c r="E735" s="25">
        <v>50.285159999999998</v>
      </c>
      <c r="F735" s="25">
        <v>2.5142579999999999</v>
      </c>
      <c r="G735" s="25">
        <v>1.8295060000000001</v>
      </c>
      <c r="H735" s="25">
        <v>0.114344</v>
      </c>
      <c r="I735">
        <v>30</v>
      </c>
      <c r="J735">
        <f t="shared" si="24"/>
        <v>125.71289999999999</v>
      </c>
      <c r="K735">
        <f t="shared" si="25"/>
        <v>5.2598260000000003</v>
      </c>
    </row>
    <row r="736" spans="1:11" x14ac:dyDescent="0.3">
      <c r="A736" s="1">
        <v>20993</v>
      </c>
      <c r="B736" s="9" t="s">
        <v>134</v>
      </c>
      <c r="C736" t="s">
        <v>336</v>
      </c>
      <c r="D736" s="1" t="s">
        <v>114</v>
      </c>
      <c r="E736" s="25">
        <v>54.475589999999997</v>
      </c>
      <c r="F736" s="25">
        <v>2.723779</v>
      </c>
      <c r="G736" s="25">
        <v>1.981965</v>
      </c>
      <c r="H736" s="25">
        <v>0.123873</v>
      </c>
      <c r="I736">
        <v>35</v>
      </c>
      <c r="J736">
        <f t="shared" si="24"/>
        <v>149.80785499999999</v>
      </c>
      <c r="K736">
        <f t="shared" si="25"/>
        <v>6.31752</v>
      </c>
    </row>
    <row r="737" spans="1:11" x14ac:dyDescent="0.3">
      <c r="A737" s="1">
        <v>20994</v>
      </c>
      <c r="B737" s="9" t="s">
        <v>135</v>
      </c>
      <c r="C737" t="s">
        <v>336</v>
      </c>
      <c r="D737" s="1" t="s">
        <v>114</v>
      </c>
      <c r="E737" s="25">
        <v>58.666020000000003</v>
      </c>
      <c r="F737" s="25">
        <v>2.9333010000000002</v>
      </c>
      <c r="G737" s="25">
        <v>2.1344240000000001</v>
      </c>
      <c r="H737" s="25">
        <v>0.13340199999999999</v>
      </c>
      <c r="I737">
        <v>40</v>
      </c>
      <c r="J737">
        <f t="shared" si="24"/>
        <v>175.99806000000001</v>
      </c>
      <c r="K737">
        <f t="shared" si="25"/>
        <v>7.470504</v>
      </c>
    </row>
    <row r="738" spans="1:11" x14ac:dyDescent="0.3">
      <c r="A738" s="1">
        <v>20995</v>
      </c>
      <c r="B738" s="9" t="s">
        <v>136</v>
      </c>
      <c r="C738" t="s">
        <v>336</v>
      </c>
      <c r="D738" s="1" t="s">
        <v>114</v>
      </c>
      <c r="E738" s="25">
        <v>62.856450000000002</v>
      </c>
      <c r="F738" s="25">
        <v>3.1428219999999998</v>
      </c>
      <c r="G738" s="25">
        <v>2.286883</v>
      </c>
      <c r="H738" s="25">
        <v>0.14293</v>
      </c>
      <c r="I738">
        <v>45</v>
      </c>
      <c r="J738">
        <f t="shared" si="24"/>
        <v>204.28343999999998</v>
      </c>
      <c r="K738">
        <f t="shared" si="25"/>
        <v>8.7187330000000003</v>
      </c>
    </row>
    <row r="739" spans="1:11" s="14" customFormat="1" x14ac:dyDescent="0.3">
      <c r="A739" s="15">
        <v>20996</v>
      </c>
      <c r="B739" s="17" t="s">
        <v>137</v>
      </c>
      <c r="C739" s="14" t="s">
        <v>336</v>
      </c>
      <c r="D739" s="15" t="s">
        <v>114</v>
      </c>
      <c r="E739" s="26">
        <v>67.046880000000002</v>
      </c>
      <c r="F739" s="26">
        <v>3.352344</v>
      </c>
      <c r="G739" s="26">
        <v>2.4393419999999999</v>
      </c>
      <c r="H739" s="26">
        <v>0.15245900000000001</v>
      </c>
      <c r="I739" s="14">
        <v>50</v>
      </c>
      <c r="J739" s="14">
        <f t="shared" si="24"/>
        <v>234.66408000000001</v>
      </c>
      <c r="K739" s="14">
        <f t="shared" si="25"/>
        <v>10.062291999999999</v>
      </c>
    </row>
    <row r="740" spans="1:11" x14ac:dyDescent="0.3">
      <c r="A740" s="1">
        <v>21001</v>
      </c>
      <c r="B740" s="9" t="s">
        <v>291</v>
      </c>
      <c r="C740" t="s">
        <v>337</v>
      </c>
      <c r="D740" s="1" t="s">
        <v>168</v>
      </c>
      <c r="E740" s="25">
        <v>58.734380000000002</v>
      </c>
      <c r="F740" s="25">
        <v>2.9367190000000001</v>
      </c>
      <c r="G740" s="25">
        <v>6.1313180000000003</v>
      </c>
      <c r="H740" s="25">
        <v>0.38320700000000002</v>
      </c>
      <c r="I740">
        <v>30</v>
      </c>
      <c r="J740">
        <f t="shared" si="24"/>
        <v>146.83595000000003</v>
      </c>
      <c r="K740">
        <f t="shared" si="25"/>
        <v>17.627528000000002</v>
      </c>
    </row>
    <row r="741" spans="1:11" x14ac:dyDescent="0.3">
      <c r="A741" s="1">
        <v>21002</v>
      </c>
      <c r="B741" s="9" t="s">
        <v>292</v>
      </c>
      <c r="C741" t="s">
        <v>337</v>
      </c>
      <c r="D741" s="1" t="s">
        <v>168</v>
      </c>
      <c r="E741" s="25">
        <v>63.628909999999998</v>
      </c>
      <c r="F741" s="25">
        <v>3.1814450000000001</v>
      </c>
      <c r="G741" s="25">
        <v>6.6422619999999997</v>
      </c>
      <c r="H741" s="25">
        <v>0.41514099999999998</v>
      </c>
      <c r="I741">
        <v>35</v>
      </c>
      <c r="J741">
        <f t="shared" si="24"/>
        <v>174.97948500000001</v>
      </c>
      <c r="K741">
        <f t="shared" si="25"/>
        <v>21.172197000000001</v>
      </c>
    </row>
    <row r="742" spans="1:11" x14ac:dyDescent="0.3">
      <c r="A742" s="1">
        <v>21003</v>
      </c>
      <c r="B742" s="9" t="s">
        <v>293</v>
      </c>
      <c r="C742" t="s">
        <v>337</v>
      </c>
      <c r="D742" s="1" t="s">
        <v>168</v>
      </c>
      <c r="E742" s="25">
        <v>68.523439999999994</v>
      </c>
      <c r="F742" s="25">
        <v>3.4261720000000002</v>
      </c>
      <c r="G742" s="25">
        <v>7.1532049999999998</v>
      </c>
      <c r="H742" s="25">
        <v>0.447075</v>
      </c>
      <c r="I742">
        <v>40</v>
      </c>
      <c r="J742">
        <f t="shared" si="24"/>
        <v>205.57032000000001</v>
      </c>
      <c r="K742">
        <f t="shared" si="25"/>
        <v>25.036204999999999</v>
      </c>
    </row>
    <row r="743" spans="1:11" x14ac:dyDescent="0.3">
      <c r="A743" s="1">
        <v>21004</v>
      </c>
      <c r="B743" s="9" t="s">
        <v>295</v>
      </c>
      <c r="C743" t="s">
        <v>337</v>
      </c>
      <c r="D743" s="1" t="s">
        <v>168</v>
      </c>
      <c r="E743" s="25">
        <v>73.417969999999997</v>
      </c>
      <c r="F743" s="25">
        <v>3.6708980000000002</v>
      </c>
      <c r="G743" s="25">
        <v>7.664148</v>
      </c>
      <c r="H743" s="25">
        <v>0.47900900000000002</v>
      </c>
      <c r="I743">
        <v>45</v>
      </c>
      <c r="J743">
        <f t="shared" si="24"/>
        <v>238.60838000000001</v>
      </c>
      <c r="K743">
        <f t="shared" si="25"/>
        <v>29.219553000000001</v>
      </c>
    </row>
    <row r="744" spans="1:11" s="14" customFormat="1" x14ac:dyDescent="0.3">
      <c r="A744" s="15">
        <v>21005</v>
      </c>
      <c r="B744" s="17" t="s">
        <v>137</v>
      </c>
      <c r="C744" s="14" t="s">
        <v>337</v>
      </c>
      <c r="D744" s="15" t="s">
        <v>168</v>
      </c>
      <c r="E744" s="26">
        <v>78.3125</v>
      </c>
      <c r="F744" s="26">
        <v>3.9156249999999999</v>
      </c>
      <c r="G744" s="26">
        <v>8.1750910000000001</v>
      </c>
      <c r="H744" s="26">
        <v>0.51094300000000004</v>
      </c>
      <c r="I744" s="14">
        <v>50</v>
      </c>
      <c r="J744" s="14">
        <f t="shared" si="24"/>
        <v>274.09375</v>
      </c>
      <c r="K744" s="14">
        <f t="shared" si="25"/>
        <v>33.722241000000004</v>
      </c>
    </row>
    <row r="745" spans="1:11" x14ac:dyDescent="0.3">
      <c r="A745" s="1">
        <v>21011</v>
      </c>
      <c r="B745" s="8" t="s">
        <v>126</v>
      </c>
      <c r="C745" t="s">
        <v>338</v>
      </c>
      <c r="D745" s="1" t="s">
        <v>326</v>
      </c>
      <c r="E745" s="25">
        <v>50.080080000000002</v>
      </c>
      <c r="F745" s="25">
        <v>2.5040040000000001</v>
      </c>
      <c r="G745" s="25">
        <v>4.2606070000000003</v>
      </c>
      <c r="H745" s="25">
        <v>0.26628800000000002</v>
      </c>
      <c r="I745">
        <v>25</v>
      </c>
      <c r="J745">
        <f t="shared" si="24"/>
        <v>112.68018000000001</v>
      </c>
      <c r="K745">
        <f t="shared" si="25"/>
        <v>10.917807</v>
      </c>
    </row>
    <row r="746" spans="1:11" x14ac:dyDescent="0.3">
      <c r="A746" s="1">
        <v>21012</v>
      </c>
      <c r="B746" s="8" t="s">
        <v>128</v>
      </c>
      <c r="C746" t="s">
        <v>338</v>
      </c>
      <c r="D746" s="1" t="s">
        <v>326</v>
      </c>
      <c r="E746" s="25">
        <v>54.632809999999999</v>
      </c>
      <c r="F746" s="25">
        <v>2.7316410000000002</v>
      </c>
      <c r="G746" s="25">
        <v>4.6479350000000004</v>
      </c>
      <c r="H746" s="25">
        <v>0.29049599999999998</v>
      </c>
      <c r="I746">
        <v>30</v>
      </c>
      <c r="J746">
        <f t="shared" si="24"/>
        <v>136.58204000000001</v>
      </c>
      <c r="K746">
        <f t="shared" si="25"/>
        <v>13.362814999999999</v>
      </c>
    </row>
    <row r="747" spans="1:11" s="14" customFormat="1" x14ac:dyDescent="0.3">
      <c r="A747" s="15">
        <v>21013</v>
      </c>
      <c r="B747" s="17" t="s">
        <v>129</v>
      </c>
      <c r="C747" s="14" t="s">
        <v>338</v>
      </c>
      <c r="D747" s="15" t="s">
        <v>326</v>
      </c>
      <c r="E747" s="26">
        <v>59.185549999999999</v>
      </c>
      <c r="F747" s="26">
        <v>2.9592770000000002</v>
      </c>
      <c r="G747" s="26">
        <v>5.0352629999999996</v>
      </c>
      <c r="H747" s="26">
        <v>0.31470399999999998</v>
      </c>
      <c r="I747" s="14">
        <v>35</v>
      </c>
      <c r="J747" s="14">
        <f t="shared" si="24"/>
        <v>162.760245</v>
      </c>
      <c r="K747" s="14">
        <f t="shared" si="25"/>
        <v>16.049903</v>
      </c>
    </row>
    <row r="748" spans="1:11" x14ac:dyDescent="0.3">
      <c r="A748" s="1">
        <v>21021</v>
      </c>
      <c r="B748" s="8" t="s">
        <v>126</v>
      </c>
      <c r="C748" t="s">
        <v>339</v>
      </c>
      <c r="D748" s="1" t="s">
        <v>326</v>
      </c>
      <c r="E748" s="25">
        <v>50.00488</v>
      </c>
      <c r="F748" s="25">
        <v>2.5002439999999999</v>
      </c>
      <c r="G748" s="25">
        <v>4.3059329999999996</v>
      </c>
      <c r="H748" s="25">
        <v>0.269121</v>
      </c>
      <c r="I748">
        <v>25</v>
      </c>
      <c r="J748">
        <f t="shared" si="24"/>
        <v>112.51097999999999</v>
      </c>
      <c r="K748">
        <f t="shared" si="25"/>
        <v>11.033957999999998</v>
      </c>
    </row>
    <row r="749" spans="1:11" x14ac:dyDescent="0.3">
      <c r="A749" s="1">
        <v>21022</v>
      </c>
      <c r="B749" s="8" t="s">
        <v>128</v>
      </c>
      <c r="C749" t="s">
        <v>339</v>
      </c>
      <c r="D749" s="1" t="s">
        <v>326</v>
      </c>
      <c r="E749" s="25">
        <v>54.550780000000003</v>
      </c>
      <c r="F749" s="25">
        <v>2.7275390000000002</v>
      </c>
      <c r="G749" s="25">
        <v>4.697381</v>
      </c>
      <c r="H749" s="25">
        <v>0.29358600000000001</v>
      </c>
      <c r="I749">
        <v>30</v>
      </c>
      <c r="J749">
        <f t="shared" si="24"/>
        <v>136.37695000000002</v>
      </c>
      <c r="K749">
        <f t="shared" si="25"/>
        <v>13.504961</v>
      </c>
    </row>
    <row r="750" spans="1:11" s="14" customFormat="1" x14ac:dyDescent="0.3">
      <c r="A750" s="15">
        <v>21023</v>
      </c>
      <c r="B750" s="17" t="s">
        <v>129</v>
      </c>
      <c r="C750" s="14" t="s">
        <v>339</v>
      </c>
      <c r="D750" s="15" t="s">
        <v>326</v>
      </c>
      <c r="E750" s="26">
        <v>59.096679999999999</v>
      </c>
      <c r="F750" s="26">
        <v>2.954834</v>
      </c>
      <c r="G750" s="26">
        <v>5.0888289999999996</v>
      </c>
      <c r="H750" s="26">
        <v>0.318052</v>
      </c>
      <c r="I750" s="14">
        <v>35</v>
      </c>
      <c r="J750" s="14">
        <f t="shared" si="24"/>
        <v>162.51587000000001</v>
      </c>
      <c r="K750" s="14">
        <f t="shared" si="25"/>
        <v>16.220648999999998</v>
      </c>
    </row>
    <row r="751" spans="1:11" x14ac:dyDescent="0.3">
      <c r="A751" s="1">
        <v>21031</v>
      </c>
      <c r="B751" s="8" t="s">
        <v>296</v>
      </c>
      <c r="C751" t="s">
        <v>340</v>
      </c>
      <c r="D751" s="1" t="s">
        <v>145</v>
      </c>
      <c r="E751" s="25">
        <v>41.357419999999998</v>
      </c>
      <c r="F751" s="25">
        <v>2.0678709999999998</v>
      </c>
      <c r="G751" s="25">
        <v>0</v>
      </c>
      <c r="H751" s="25">
        <v>0</v>
      </c>
      <c r="I751">
        <v>25</v>
      </c>
      <c r="J751">
        <f t="shared" si="24"/>
        <v>93.054194999999993</v>
      </c>
      <c r="K751">
        <f t="shared" si="25"/>
        <v>0</v>
      </c>
    </row>
    <row r="752" spans="1:11" x14ac:dyDescent="0.3">
      <c r="A752" s="1">
        <v>21032</v>
      </c>
      <c r="B752" s="8" t="s">
        <v>297</v>
      </c>
      <c r="C752" t="s">
        <v>340</v>
      </c>
      <c r="D752" s="1" t="s">
        <v>145</v>
      </c>
      <c r="E752" s="25">
        <v>45.117190000000001</v>
      </c>
      <c r="F752" s="25">
        <v>2.2558590000000001</v>
      </c>
      <c r="G752" s="25">
        <v>0</v>
      </c>
      <c r="H752" s="25">
        <v>0</v>
      </c>
      <c r="I752">
        <v>30</v>
      </c>
      <c r="J752">
        <f t="shared" si="24"/>
        <v>112.79295999999999</v>
      </c>
      <c r="K752">
        <f t="shared" si="25"/>
        <v>0</v>
      </c>
    </row>
    <row r="753" spans="1:11" x14ac:dyDescent="0.3">
      <c r="A753" s="1">
        <v>21033</v>
      </c>
      <c r="B753" s="9" t="s">
        <v>134</v>
      </c>
      <c r="C753" t="s">
        <v>340</v>
      </c>
      <c r="D753" s="1" t="s">
        <v>145</v>
      </c>
      <c r="E753" s="25">
        <v>48.876950000000001</v>
      </c>
      <c r="F753" s="25">
        <v>2.443848</v>
      </c>
      <c r="G753" s="25">
        <v>0</v>
      </c>
      <c r="H753" s="25">
        <v>0</v>
      </c>
      <c r="I753">
        <v>35</v>
      </c>
      <c r="J753">
        <f t="shared" si="24"/>
        <v>134.41163</v>
      </c>
      <c r="K753">
        <f t="shared" si="25"/>
        <v>0</v>
      </c>
    </row>
    <row r="754" spans="1:11" x14ac:dyDescent="0.3">
      <c r="A754" s="1">
        <v>21034</v>
      </c>
      <c r="B754" s="9" t="s">
        <v>135</v>
      </c>
      <c r="C754" t="s">
        <v>340</v>
      </c>
      <c r="D754" s="1" t="s">
        <v>145</v>
      </c>
      <c r="E754" s="25">
        <v>52.636719999999997</v>
      </c>
      <c r="F754" s="25">
        <v>2.6318359999999998</v>
      </c>
      <c r="G754" s="25">
        <v>0</v>
      </c>
      <c r="H754" s="25">
        <v>0</v>
      </c>
      <c r="I754">
        <v>40</v>
      </c>
      <c r="J754">
        <f t="shared" si="24"/>
        <v>157.91015999999999</v>
      </c>
      <c r="K754">
        <f t="shared" si="25"/>
        <v>0</v>
      </c>
    </row>
    <row r="755" spans="1:11" x14ac:dyDescent="0.3">
      <c r="A755" s="1">
        <v>21035</v>
      </c>
      <c r="B755" s="9" t="s">
        <v>136</v>
      </c>
      <c r="C755" t="s">
        <v>340</v>
      </c>
      <c r="D755" s="1" t="s">
        <v>145</v>
      </c>
      <c r="E755" s="25">
        <v>56.396479999999997</v>
      </c>
      <c r="F755" s="25">
        <v>2.8198240000000001</v>
      </c>
      <c r="G755" s="25">
        <v>0</v>
      </c>
      <c r="H755" s="25">
        <v>0</v>
      </c>
      <c r="I755">
        <v>45</v>
      </c>
      <c r="J755">
        <f t="shared" si="24"/>
        <v>183.28856000000002</v>
      </c>
      <c r="K755">
        <f t="shared" si="25"/>
        <v>0</v>
      </c>
    </row>
    <row r="756" spans="1:11" s="14" customFormat="1" x14ac:dyDescent="0.3">
      <c r="A756" s="15">
        <v>21036</v>
      </c>
      <c r="B756" s="17" t="s">
        <v>137</v>
      </c>
      <c r="C756" s="14" t="s">
        <v>340</v>
      </c>
      <c r="D756" s="15" t="s">
        <v>145</v>
      </c>
      <c r="E756" s="26">
        <v>60.15625</v>
      </c>
      <c r="F756" s="26">
        <v>3.0078119999999999</v>
      </c>
      <c r="G756" s="26">
        <v>0</v>
      </c>
      <c r="H756" s="26">
        <v>0</v>
      </c>
      <c r="I756" s="14">
        <v>50</v>
      </c>
      <c r="J756" s="14">
        <f t="shared" si="24"/>
        <v>210.54685000000001</v>
      </c>
      <c r="K756" s="14">
        <f t="shared" si="25"/>
        <v>0</v>
      </c>
    </row>
    <row r="757" spans="1:11" x14ac:dyDescent="0.3">
      <c r="A757" s="1">
        <v>21041</v>
      </c>
      <c r="B757" s="8" t="s">
        <v>296</v>
      </c>
      <c r="C757" t="s">
        <v>341</v>
      </c>
      <c r="D757" s="1" t="s">
        <v>157</v>
      </c>
      <c r="E757" s="25">
        <v>46.169919999999998</v>
      </c>
      <c r="F757" s="25">
        <v>2.3084959999999999</v>
      </c>
      <c r="G757" s="25">
        <v>1.6317219999999999</v>
      </c>
      <c r="H757" s="25">
        <v>0.101983</v>
      </c>
      <c r="I757">
        <v>25</v>
      </c>
      <c r="J757">
        <f t="shared" si="24"/>
        <v>103.88231999999999</v>
      </c>
      <c r="K757">
        <f t="shared" si="25"/>
        <v>4.1812969999999998</v>
      </c>
    </row>
    <row r="758" spans="1:11" x14ac:dyDescent="0.3">
      <c r="A758" s="1">
        <v>21042</v>
      </c>
      <c r="B758" s="8" t="s">
        <v>297</v>
      </c>
      <c r="C758" t="s">
        <v>341</v>
      </c>
      <c r="D758" s="1" t="s">
        <v>157</v>
      </c>
      <c r="E758" s="25">
        <v>50.367190000000001</v>
      </c>
      <c r="F758" s="25">
        <v>2.5183589999999998</v>
      </c>
      <c r="G758" s="25">
        <v>1.78006</v>
      </c>
      <c r="H758" s="25">
        <v>0.11125400000000001</v>
      </c>
      <c r="I758">
        <v>30</v>
      </c>
      <c r="J758">
        <f t="shared" si="24"/>
        <v>125.91795999999999</v>
      </c>
      <c r="K758">
        <f t="shared" si="25"/>
        <v>5.11768</v>
      </c>
    </row>
    <row r="759" spans="1:11" x14ac:dyDescent="0.3">
      <c r="A759" s="1">
        <v>21043</v>
      </c>
      <c r="B759" s="9" t="s">
        <v>134</v>
      </c>
      <c r="C759" t="s">
        <v>341</v>
      </c>
      <c r="D759" s="1" t="s">
        <v>157</v>
      </c>
      <c r="E759" s="25">
        <v>54.564450000000001</v>
      </c>
      <c r="F759" s="25">
        <v>2.7282229999999998</v>
      </c>
      <c r="G759" s="25">
        <v>1.928399</v>
      </c>
      <c r="H759" s="25">
        <v>0.12052499999999999</v>
      </c>
      <c r="I759">
        <v>35</v>
      </c>
      <c r="J759">
        <f t="shared" si="24"/>
        <v>150.052255</v>
      </c>
      <c r="K759">
        <f t="shared" si="25"/>
        <v>6.1467739999999997</v>
      </c>
    </row>
    <row r="760" spans="1:11" x14ac:dyDescent="0.3">
      <c r="A760" s="1">
        <v>21044</v>
      </c>
      <c r="B760" s="9" t="s">
        <v>135</v>
      </c>
      <c r="C760" t="s">
        <v>341</v>
      </c>
      <c r="D760" s="1" t="s">
        <v>157</v>
      </c>
      <c r="E760" s="25">
        <v>58.761719999999997</v>
      </c>
      <c r="F760" s="25">
        <v>2.9380860000000002</v>
      </c>
      <c r="G760" s="25">
        <v>2.0767370000000001</v>
      </c>
      <c r="H760" s="25">
        <v>0.12979599999999999</v>
      </c>
      <c r="I760">
        <v>40</v>
      </c>
      <c r="J760">
        <f t="shared" si="24"/>
        <v>176.28516000000002</v>
      </c>
      <c r="K760">
        <f t="shared" si="25"/>
        <v>7.2685770000000005</v>
      </c>
    </row>
    <row r="761" spans="1:11" x14ac:dyDescent="0.3">
      <c r="A761" s="1">
        <v>21045</v>
      </c>
      <c r="B761" s="9" t="s">
        <v>136</v>
      </c>
      <c r="C761" t="s">
        <v>341</v>
      </c>
      <c r="D761" s="1" t="s">
        <v>157</v>
      </c>
      <c r="E761" s="25">
        <v>62.958979999999997</v>
      </c>
      <c r="F761" s="25">
        <v>3.1479490000000001</v>
      </c>
      <c r="G761" s="25">
        <v>2.2250749999999999</v>
      </c>
      <c r="H761" s="25">
        <v>0.139067</v>
      </c>
      <c r="I761">
        <v>45</v>
      </c>
      <c r="J761">
        <f t="shared" si="24"/>
        <v>204.61668499999999</v>
      </c>
      <c r="K761">
        <f t="shared" si="25"/>
        <v>8.4830899999999989</v>
      </c>
    </row>
    <row r="762" spans="1:11" s="14" customFormat="1" x14ac:dyDescent="0.3">
      <c r="A762" s="15">
        <v>21046</v>
      </c>
      <c r="B762" s="17" t="s">
        <v>137</v>
      </c>
      <c r="C762" s="14" t="s">
        <v>341</v>
      </c>
      <c r="D762" s="15" t="s">
        <v>157</v>
      </c>
      <c r="E762" s="26">
        <v>67.15625</v>
      </c>
      <c r="F762" s="26">
        <v>3.3578130000000002</v>
      </c>
      <c r="G762" s="26">
        <v>2.3734139999999999</v>
      </c>
      <c r="H762" s="26">
        <v>0.148338</v>
      </c>
      <c r="I762" s="14">
        <v>50</v>
      </c>
      <c r="J762" s="14">
        <f t="shared" si="24"/>
        <v>235.04689999999999</v>
      </c>
      <c r="K762" s="14">
        <f t="shared" si="25"/>
        <v>9.7903140000000004</v>
      </c>
    </row>
    <row r="763" spans="1:11" x14ac:dyDescent="0.3">
      <c r="A763" s="1">
        <v>21051</v>
      </c>
      <c r="B763" s="9" t="s">
        <v>134</v>
      </c>
      <c r="C763" t="s">
        <v>342</v>
      </c>
      <c r="D763" s="1" t="s">
        <v>157</v>
      </c>
      <c r="E763" s="25">
        <v>69.316410000000005</v>
      </c>
      <c r="F763" s="25">
        <v>3.4658199999999999</v>
      </c>
      <c r="G763" s="25">
        <v>3.7496640000000001</v>
      </c>
      <c r="H763" s="25">
        <v>0.23435400000000001</v>
      </c>
      <c r="I763">
        <v>35</v>
      </c>
      <c r="J763">
        <f t="shared" si="24"/>
        <v>190.62011000000001</v>
      </c>
      <c r="K763">
        <f t="shared" si="25"/>
        <v>11.952054</v>
      </c>
    </row>
    <row r="764" spans="1:11" x14ac:dyDescent="0.3">
      <c r="A764" s="1">
        <v>21052</v>
      </c>
      <c r="B764" s="9" t="s">
        <v>135</v>
      </c>
      <c r="C764" t="s">
        <v>342</v>
      </c>
      <c r="D764" s="1" t="s">
        <v>157</v>
      </c>
      <c r="E764" s="25">
        <v>74.648439999999994</v>
      </c>
      <c r="F764" s="25">
        <v>3.7324220000000001</v>
      </c>
      <c r="G764" s="25">
        <v>4.0380989999999999</v>
      </c>
      <c r="H764" s="25">
        <v>0.25238100000000002</v>
      </c>
      <c r="I764">
        <v>40</v>
      </c>
      <c r="J764">
        <f t="shared" si="24"/>
        <v>223.94532000000001</v>
      </c>
      <c r="K764">
        <f t="shared" si="25"/>
        <v>14.133338999999999</v>
      </c>
    </row>
    <row r="765" spans="1:11" x14ac:dyDescent="0.3">
      <c r="A765" s="1">
        <v>21053</v>
      </c>
      <c r="B765" s="9" t="s">
        <v>136</v>
      </c>
      <c r="C765" t="s">
        <v>342</v>
      </c>
      <c r="D765" s="1" t="s">
        <v>157</v>
      </c>
      <c r="E765" s="25">
        <v>79.980469999999997</v>
      </c>
      <c r="F765" s="25">
        <v>3.9990230000000002</v>
      </c>
      <c r="G765" s="25">
        <v>4.3265349999999998</v>
      </c>
      <c r="H765" s="25">
        <v>0.27040799999999998</v>
      </c>
      <c r="I765">
        <v>45</v>
      </c>
      <c r="J765">
        <f t="shared" si="24"/>
        <v>259.93650500000001</v>
      </c>
      <c r="K765">
        <f t="shared" si="25"/>
        <v>16.494895</v>
      </c>
    </row>
    <row r="766" spans="1:11" s="14" customFormat="1" x14ac:dyDescent="0.3">
      <c r="A766" s="15">
        <v>21054</v>
      </c>
      <c r="B766" s="17" t="s">
        <v>137</v>
      </c>
      <c r="C766" s="14" t="s">
        <v>342</v>
      </c>
      <c r="D766" s="15" t="s">
        <v>157</v>
      </c>
      <c r="E766" s="26">
        <v>85.3125</v>
      </c>
      <c r="F766" s="26">
        <v>4.265625</v>
      </c>
      <c r="G766" s="26">
        <v>4.6149709999999997</v>
      </c>
      <c r="H766" s="26">
        <v>0.28843600000000003</v>
      </c>
      <c r="I766" s="14">
        <v>50</v>
      </c>
      <c r="J766" s="14">
        <f t="shared" si="24"/>
        <v>298.59375</v>
      </c>
      <c r="K766" s="14">
        <f t="shared" si="25"/>
        <v>19.036771000000002</v>
      </c>
    </row>
    <row r="767" spans="1:11" x14ac:dyDescent="0.3">
      <c r="A767" s="1">
        <v>21061</v>
      </c>
      <c r="B767" s="9" t="s">
        <v>134</v>
      </c>
      <c r="C767" t="s">
        <v>343</v>
      </c>
      <c r="D767" s="1" t="s">
        <v>114</v>
      </c>
      <c r="E767" s="25">
        <v>64.873050000000006</v>
      </c>
      <c r="F767" s="25">
        <v>3.243652</v>
      </c>
      <c r="G767" s="25">
        <v>6.4279950000000001</v>
      </c>
      <c r="H767" s="25">
        <v>0.40175</v>
      </c>
      <c r="I767">
        <v>35</v>
      </c>
      <c r="J767">
        <f t="shared" si="24"/>
        <v>178.40087</v>
      </c>
      <c r="K767">
        <f t="shared" si="25"/>
        <v>20.489245</v>
      </c>
    </row>
    <row r="768" spans="1:11" x14ac:dyDescent="0.3">
      <c r="A768" s="1">
        <v>21062</v>
      </c>
      <c r="B768" s="9" t="s">
        <v>135</v>
      </c>
      <c r="C768" t="s">
        <v>343</v>
      </c>
      <c r="D768" s="1" t="s">
        <v>114</v>
      </c>
      <c r="E768" s="25">
        <v>69.863280000000003</v>
      </c>
      <c r="F768" s="25">
        <v>3.4931640000000002</v>
      </c>
      <c r="G768" s="25">
        <v>6.9224560000000004</v>
      </c>
      <c r="H768" s="25">
        <v>0.43265399999999998</v>
      </c>
      <c r="I768">
        <v>40</v>
      </c>
      <c r="J768">
        <f t="shared" si="24"/>
        <v>209.58984000000001</v>
      </c>
      <c r="K768">
        <f t="shared" si="25"/>
        <v>24.228615999999999</v>
      </c>
    </row>
    <row r="769" spans="1:11" x14ac:dyDescent="0.3">
      <c r="A769" s="1">
        <v>21063</v>
      </c>
      <c r="B769" s="9" t="s">
        <v>136</v>
      </c>
      <c r="C769" t="s">
        <v>343</v>
      </c>
      <c r="D769" s="1" t="s">
        <v>114</v>
      </c>
      <c r="E769" s="25">
        <v>74.853520000000003</v>
      </c>
      <c r="F769" s="25">
        <v>3.7426759999999999</v>
      </c>
      <c r="G769" s="25">
        <v>7.4169169999999998</v>
      </c>
      <c r="H769" s="25">
        <v>0.463557</v>
      </c>
      <c r="I769">
        <v>45</v>
      </c>
      <c r="J769">
        <f t="shared" si="24"/>
        <v>243.27394000000001</v>
      </c>
      <c r="K769">
        <f t="shared" si="25"/>
        <v>28.276981999999997</v>
      </c>
    </row>
    <row r="770" spans="1:11" s="14" customFormat="1" x14ac:dyDescent="0.3">
      <c r="A770" s="15">
        <v>21064</v>
      </c>
      <c r="B770" s="17" t="s">
        <v>137</v>
      </c>
      <c r="C770" s="14" t="s">
        <v>343</v>
      </c>
      <c r="D770" s="15" t="s">
        <v>114</v>
      </c>
      <c r="E770" s="26">
        <v>79.84375</v>
      </c>
      <c r="F770" s="26">
        <v>3.9921880000000001</v>
      </c>
      <c r="G770" s="26">
        <v>7.9113790000000002</v>
      </c>
      <c r="H770" s="26">
        <v>0.49446099999999998</v>
      </c>
      <c r="I770" s="14">
        <v>50</v>
      </c>
      <c r="J770" s="14">
        <f t="shared" si="24"/>
        <v>279.45314999999999</v>
      </c>
      <c r="K770" s="14">
        <f t="shared" si="25"/>
        <v>32.634428999999997</v>
      </c>
    </row>
    <row r="771" spans="1:11" x14ac:dyDescent="0.3">
      <c r="A771" s="1">
        <v>21071</v>
      </c>
      <c r="B771" s="9" t="s">
        <v>134</v>
      </c>
      <c r="C771" t="s">
        <v>344</v>
      </c>
      <c r="D771" s="1" t="s">
        <v>251</v>
      </c>
      <c r="E771" s="25">
        <v>62.207030000000003</v>
      </c>
      <c r="F771" s="25">
        <v>3.1103519999999998</v>
      </c>
      <c r="G771" s="25">
        <v>8.0349939999999993</v>
      </c>
      <c r="H771" s="25">
        <v>0.50218700000000005</v>
      </c>
      <c r="I771">
        <v>35</v>
      </c>
      <c r="J771">
        <f t="shared" ref="J771:J834" si="26">E771+F771*I771</f>
        <v>171.06934999999999</v>
      </c>
      <c r="K771">
        <f t="shared" ref="K771:K834" si="27">G771+H771*I771</f>
        <v>25.611539</v>
      </c>
    </row>
    <row r="772" spans="1:11" x14ac:dyDescent="0.3">
      <c r="A772" s="1">
        <v>21072</v>
      </c>
      <c r="B772" s="9" t="s">
        <v>135</v>
      </c>
      <c r="C772" t="s">
        <v>344</v>
      </c>
      <c r="D772" s="1" t="s">
        <v>251</v>
      </c>
      <c r="E772" s="25">
        <v>66.992189999999994</v>
      </c>
      <c r="F772" s="25">
        <v>3.3496090000000001</v>
      </c>
      <c r="G772" s="25">
        <v>8.6530699999999996</v>
      </c>
      <c r="H772" s="25">
        <v>0.54081699999999999</v>
      </c>
      <c r="I772">
        <v>40</v>
      </c>
      <c r="J772">
        <f t="shared" si="26"/>
        <v>200.97655</v>
      </c>
      <c r="K772">
        <f t="shared" si="27"/>
        <v>30.28575</v>
      </c>
    </row>
    <row r="773" spans="1:11" x14ac:dyDescent="0.3">
      <c r="A773" s="1">
        <v>21073</v>
      </c>
      <c r="B773" s="9" t="s">
        <v>136</v>
      </c>
      <c r="C773" t="s">
        <v>344</v>
      </c>
      <c r="D773" s="1" t="s">
        <v>251</v>
      </c>
      <c r="E773" s="25">
        <v>71.777339999999995</v>
      </c>
      <c r="F773" s="25">
        <v>3.588867</v>
      </c>
      <c r="G773" s="25">
        <v>9.2711469999999991</v>
      </c>
      <c r="H773" s="25">
        <v>0.57944700000000005</v>
      </c>
      <c r="I773">
        <v>45</v>
      </c>
      <c r="J773">
        <f t="shared" si="26"/>
        <v>233.27635500000002</v>
      </c>
      <c r="K773">
        <f t="shared" si="27"/>
        <v>35.346262000000003</v>
      </c>
    </row>
    <row r="774" spans="1:11" s="14" customFormat="1" x14ac:dyDescent="0.3">
      <c r="A774" s="15">
        <v>21074</v>
      </c>
      <c r="B774" s="17" t="s">
        <v>137</v>
      </c>
      <c r="C774" s="14" t="s">
        <v>344</v>
      </c>
      <c r="D774" s="15" t="s">
        <v>251</v>
      </c>
      <c r="E774" s="26">
        <v>76.5625</v>
      </c>
      <c r="F774" s="26">
        <v>3.828125</v>
      </c>
      <c r="G774" s="26">
        <v>9.8892229999999994</v>
      </c>
      <c r="H774" s="26">
        <v>0.61807599999999996</v>
      </c>
      <c r="I774" s="14">
        <v>50</v>
      </c>
      <c r="J774" s="14">
        <f t="shared" si="26"/>
        <v>267.96875</v>
      </c>
      <c r="K774" s="14">
        <f t="shared" si="27"/>
        <v>40.793022999999998</v>
      </c>
    </row>
    <row r="775" spans="1:11" x14ac:dyDescent="0.3">
      <c r="A775" s="1">
        <v>21081</v>
      </c>
      <c r="B775" s="9" t="s">
        <v>134</v>
      </c>
      <c r="C775" t="s">
        <v>345</v>
      </c>
      <c r="D775" s="1" t="s">
        <v>168</v>
      </c>
      <c r="E775" s="25">
        <v>70.205079999999995</v>
      </c>
      <c r="F775" s="25">
        <v>3.5102540000000002</v>
      </c>
      <c r="G775" s="25">
        <v>2.678331</v>
      </c>
      <c r="H775" s="25">
        <v>0.16739599999999999</v>
      </c>
      <c r="I775">
        <v>35</v>
      </c>
      <c r="J775">
        <f t="shared" si="26"/>
        <v>193.06396999999998</v>
      </c>
      <c r="K775">
        <f t="shared" si="27"/>
        <v>8.537191</v>
      </c>
    </row>
    <row r="776" spans="1:11" x14ac:dyDescent="0.3">
      <c r="A776" s="1">
        <v>21082</v>
      </c>
      <c r="B776" s="9" t="s">
        <v>135</v>
      </c>
      <c r="C776" t="s">
        <v>345</v>
      </c>
      <c r="D776" s="1" t="s">
        <v>168</v>
      </c>
      <c r="E776" s="25">
        <v>75.605469999999997</v>
      </c>
      <c r="F776" s="25">
        <v>3.7802730000000002</v>
      </c>
      <c r="G776" s="25">
        <v>2.8843570000000001</v>
      </c>
      <c r="H776" s="25">
        <v>0.18027199999999999</v>
      </c>
      <c r="I776">
        <v>40</v>
      </c>
      <c r="J776">
        <f t="shared" si="26"/>
        <v>226.81639000000001</v>
      </c>
      <c r="K776">
        <f t="shared" si="27"/>
        <v>10.095236999999999</v>
      </c>
    </row>
    <row r="777" spans="1:11" x14ac:dyDescent="0.3">
      <c r="A777" s="1">
        <v>21083</v>
      </c>
      <c r="B777" s="9" t="s">
        <v>136</v>
      </c>
      <c r="C777" t="s">
        <v>345</v>
      </c>
      <c r="D777" s="1" t="s">
        <v>168</v>
      </c>
      <c r="E777" s="25">
        <v>81.005859999999998</v>
      </c>
      <c r="F777" s="25">
        <v>4.0502929999999999</v>
      </c>
      <c r="G777" s="25">
        <v>3.090382</v>
      </c>
      <c r="H777" s="25">
        <v>0.19314899999999999</v>
      </c>
      <c r="I777">
        <v>45</v>
      </c>
      <c r="J777">
        <f t="shared" si="26"/>
        <v>263.26904500000001</v>
      </c>
      <c r="K777">
        <f t="shared" si="27"/>
        <v>11.782086999999999</v>
      </c>
    </row>
    <row r="778" spans="1:11" s="14" customFormat="1" x14ac:dyDescent="0.3">
      <c r="A778" s="15">
        <v>21084</v>
      </c>
      <c r="B778" s="17" t="s">
        <v>137</v>
      </c>
      <c r="C778" s="14" t="s">
        <v>345</v>
      </c>
      <c r="D778" s="15" t="s">
        <v>168</v>
      </c>
      <c r="E778" s="26">
        <v>86.40625</v>
      </c>
      <c r="F778" s="26">
        <v>4.3203120000000004</v>
      </c>
      <c r="G778" s="26">
        <v>3.296408</v>
      </c>
      <c r="H778" s="26">
        <v>0.20602500000000001</v>
      </c>
      <c r="I778" s="14">
        <v>50</v>
      </c>
      <c r="J778" s="14">
        <f t="shared" si="26"/>
        <v>302.42185000000001</v>
      </c>
      <c r="K778" s="14">
        <f t="shared" si="27"/>
        <v>13.597658000000001</v>
      </c>
    </row>
    <row r="779" spans="1:11" x14ac:dyDescent="0.3">
      <c r="A779" s="1">
        <v>21091</v>
      </c>
      <c r="B779" s="9" t="s">
        <v>134</v>
      </c>
      <c r="C779" t="s">
        <v>346</v>
      </c>
      <c r="D779" s="1" t="s">
        <v>326</v>
      </c>
      <c r="E779" s="25">
        <v>65.40625</v>
      </c>
      <c r="F779" s="25">
        <v>3.2703129999999998</v>
      </c>
      <c r="G779" s="25">
        <v>5.8923290000000001</v>
      </c>
      <c r="H779" s="25">
        <v>0.36827100000000002</v>
      </c>
      <c r="I779">
        <v>35</v>
      </c>
      <c r="J779">
        <f t="shared" si="26"/>
        <v>179.86720500000001</v>
      </c>
      <c r="K779">
        <f t="shared" si="27"/>
        <v>18.781814000000001</v>
      </c>
    </row>
    <row r="780" spans="1:11" x14ac:dyDescent="0.3">
      <c r="A780" s="1">
        <v>21092</v>
      </c>
      <c r="B780" s="9" t="s">
        <v>135</v>
      </c>
      <c r="C780" t="s">
        <v>346</v>
      </c>
      <c r="D780" s="1" t="s">
        <v>326</v>
      </c>
      <c r="E780" s="25">
        <v>70.4375</v>
      </c>
      <c r="F780" s="25">
        <v>3.5218750000000001</v>
      </c>
      <c r="G780" s="25">
        <v>6.3455849999999998</v>
      </c>
      <c r="H780" s="25">
        <v>0.39659899999999998</v>
      </c>
      <c r="I780">
        <v>40</v>
      </c>
      <c r="J780">
        <f t="shared" si="26"/>
        <v>211.3125</v>
      </c>
      <c r="K780">
        <f t="shared" si="27"/>
        <v>22.209544999999999</v>
      </c>
    </row>
    <row r="781" spans="1:11" x14ac:dyDescent="0.3">
      <c r="A781" s="1">
        <v>21093</v>
      </c>
      <c r="B781" s="9" t="s">
        <v>136</v>
      </c>
      <c r="C781" t="s">
        <v>346</v>
      </c>
      <c r="D781" s="1" t="s">
        <v>326</v>
      </c>
      <c r="E781" s="25">
        <v>75.46875</v>
      </c>
      <c r="F781" s="25">
        <v>3.7734380000000001</v>
      </c>
      <c r="G781" s="25">
        <v>6.7988410000000004</v>
      </c>
      <c r="H781" s="25">
        <v>0.42492799999999997</v>
      </c>
      <c r="I781">
        <v>45</v>
      </c>
      <c r="J781">
        <f t="shared" si="26"/>
        <v>245.27346</v>
      </c>
      <c r="K781">
        <f t="shared" si="27"/>
        <v>25.920600999999998</v>
      </c>
    </row>
    <row r="782" spans="1:11" s="14" customFormat="1" x14ac:dyDescent="0.3">
      <c r="A782" s="15">
        <v>21094</v>
      </c>
      <c r="B782" s="17" t="s">
        <v>137</v>
      </c>
      <c r="C782" s="14" t="s">
        <v>346</v>
      </c>
      <c r="D782" s="15" t="s">
        <v>326</v>
      </c>
      <c r="E782" s="26">
        <v>80.5</v>
      </c>
      <c r="F782" s="26">
        <v>4.0250000000000004</v>
      </c>
      <c r="G782" s="26">
        <v>7.252097</v>
      </c>
      <c r="H782" s="26">
        <v>0.45325599999999999</v>
      </c>
      <c r="I782" s="14">
        <v>50</v>
      </c>
      <c r="J782" s="14">
        <f t="shared" si="26"/>
        <v>281.75</v>
      </c>
      <c r="K782" s="14">
        <f t="shared" si="27"/>
        <v>29.914897</v>
      </c>
    </row>
    <row r="783" spans="1:11" x14ac:dyDescent="0.3">
      <c r="A783" s="1">
        <v>21101</v>
      </c>
      <c r="B783" s="9" t="s">
        <v>134</v>
      </c>
      <c r="C783" t="s">
        <v>345</v>
      </c>
      <c r="D783" s="1" t="s">
        <v>168</v>
      </c>
      <c r="E783" s="25">
        <v>70.205079999999995</v>
      </c>
      <c r="F783" s="25">
        <v>3.5102540000000002</v>
      </c>
      <c r="G783" s="25">
        <v>2.678331</v>
      </c>
      <c r="H783" s="25">
        <v>0.16739599999999999</v>
      </c>
      <c r="I783">
        <v>35</v>
      </c>
      <c r="J783">
        <f t="shared" si="26"/>
        <v>193.06396999999998</v>
      </c>
      <c r="K783">
        <f t="shared" si="27"/>
        <v>8.537191</v>
      </c>
    </row>
    <row r="784" spans="1:11" x14ac:dyDescent="0.3">
      <c r="A784" s="1">
        <v>21102</v>
      </c>
      <c r="B784" s="9" t="s">
        <v>135</v>
      </c>
      <c r="C784" t="s">
        <v>345</v>
      </c>
      <c r="D784" s="1" t="s">
        <v>168</v>
      </c>
      <c r="E784" s="25">
        <v>75.605469999999997</v>
      </c>
      <c r="F784" s="25">
        <v>3.7802730000000002</v>
      </c>
      <c r="G784" s="25">
        <v>2.8843570000000001</v>
      </c>
      <c r="H784" s="25">
        <v>0.18027199999999999</v>
      </c>
      <c r="I784">
        <v>40</v>
      </c>
      <c r="J784">
        <f t="shared" si="26"/>
        <v>226.81639000000001</v>
      </c>
      <c r="K784">
        <f t="shared" si="27"/>
        <v>10.095236999999999</v>
      </c>
    </row>
    <row r="785" spans="1:11" x14ac:dyDescent="0.3">
      <c r="A785" s="1">
        <v>21103</v>
      </c>
      <c r="B785" s="9" t="s">
        <v>136</v>
      </c>
      <c r="C785" t="s">
        <v>345</v>
      </c>
      <c r="D785" s="1" t="s">
        <v>168</v>
      </c>
      <c r="E785" s="25">
        <v>81.005859999999998</v>
      </c>
      <c r="F785" s="25">
        <v>4.0502929999999999</v>
      </c>
      <c r="G785" s="25">
        <v>3.090382</v>
      </c>
      <c r="H785" s="25">
        <v>0.19314899999999999</v>
      </c>
      <c r="I785">
        <v>45</v>
      </c>
      <c r="J785">
        <f t="shared" si="26"/>
        <v>263.26904500000001</v>
      </c>
      <c r="K785">
        <f t="shared" si="27"/>
        <v>11.782086999999999</v>
      </c>
    </row>
    <row r="786" spans="1:11" s="14" customFormat="1" x14ac:dyDescent="0.3">
      <c r="A786" s="15">
        <v>21104</v>
      </c>
      <c r="B786" s="17" t="s">
        <v>137</v>
      </c>
      <c r="C786" s="14" t="s">
        <v>345</v>
      </c>
      <c r="D786" s="15" t="s">
        <v>168</v>
      </c>
      <c r="E786" s="26">
        <v>86.40625</v>
      </c>
      <c r="F786" s="26">
        <v>4.3203120000000004</v>
      </c>
      <c r="G786" s="26">
        <v>3.296408</v>
      </c>
      <c r="H786" s="26">
        <v>0.20602500000000001</v>
      </c>
      <c r="I786" s="14">
        <v>50</v>
      </c>
      <c r="J786" s="14">
        <f t="shared" si="26"/>
        <v>302.42185000000001</v>
      </c>
      <c r="K786" s="14">
        <f t="shared" si="27"/>
        <v>13.597658000000001</v>
      </c>
    </row>
    <row r="787" spans="1:11" x14ac:dyDescent="0.3">
      <c r="A787" s="1">
        <v>21111</v>
      </c>
      <c r="B787" s="9" t="s">
        <v>134</v>
      </c>
      <c r="C787" t="s">
        <v>347</v>
      </c>
      <c r="D787" s="1" t="s">
        <v>300</v>
      </c>
      <c r="E787" s="25">
        <v>70.205079999999995</v>
      </c>
      <c r="F787" s="25">
        <v>3.5102540000000002</v>
      </c>
      <c r="G787" s="25">
        <v>2.678331</v>
      </c>
      <c r="H787" s="25">
        <v>0.16739599999999999</v>
      </c>
      <c r="I787">
        <v>35</v>
      </c>
      <c r="J787">
        <f t="shared" si="26"/>
        <v>193.06396999999998</v>
      </c>
      <c r="K787">
        <f t="shared" si="27"/>
        <v>8.537191</v>
      </c>
    </row>
    <row r="788" spans="1:11" x14ac:dyDescent="0.3">
      <c r="A788" s="1">
        <v>21112</v>
      </c>
      <c r="B788" s="9" t="s">
        <v>135</v>
      </c>
      <c r="C788" t="s">
        <v>347</v>
      </c>
      <c r="D788" s="1" t="s">
        <v>300</v>
      </c>
      <c r="E788" s="25">
        <v>75.605469999999997</v>
      </c>
      <c r="F788" s="25">
        <v>3.7802730000000002</v>
      </c>
      <c r="G788" s="25">
        <v>2.8843570000000001</v>
      </c>
      <c r="H788" s="25">
        <v>0.18027199999999999</v>
      </c>
      <c r="I788">
        <v>40</v>
      </c>
      <c r="J788">
        <f t="shared" si="26"/>
        <v>226.81639000000001</v>
      </c>
      <c r="K788">
        <f t="shared" si="27"/>
        <v>10.095236999999999</v>
      </c>
    </row>
    <row r="789" spans="1:11" x14ac:dyDescent="0.3">
      <c r="A789" s="1">
        <v>21113</v>
      </c>
      <c r="B789" s="9" t="s">
        <v>136</v>
      </c>
      <c r="C789" t="s">
        <v>347</v>
      </c>
      <c r="D789" s="1" t="s">
        <v>300</v>
      </c>
      <c r="E789" s="25">
        <v>81.005859999999998</v>
      </c>
      <c r="F789" s="25">
        <v>4.0502929999999999</v>
      </c>
      <c r="G789" s="25">
        <v>3.090382</v>
      </c>
      <c r="H789" s="25">
        <v>0.19314899999999999</v>
      </c>
      <c r="I789">
        <v>45</v>
      </c>
      <c r="J789">
        <f t="shared" si="26"/>
        <v>263.26904500000001</v>
      </c>
      <c r="K789">
        <f t="shared" si="27"/>
        <v>11.782086999999999</v>
      </c>
    </row>
    <row r="790" spans="1:11" s="14" customFormat="1" x14ac:dyDescent="0.3">
      <c r="A790" s="15">
        <v>21114</v>
      </c>
      <c r="B790" s="17" t="s">
        <v>137</v>
      </c>
      <c r="C790" s="14" t="s">
        <v>347</v>
      </c>
      <c r="D790" s="15" t="s">
        <v>300</v>
      </c>
      <c r="E790" s="26">
        <v>86.40625</v>
      </c>
      <c r="F790" s="26">
        <v>4.3203120000000004</v>
      </c>
      <c r="G790" s="26">
        <v>3.296408</v>
      </c>
      <c r="H790" s="26">
        <v>0.20602500000000001</v>
      </c>
      <c r="I790" s="14">
        <v>50</v>
      </c>
      <c r="J790" s="14">
        <f t="shared" si="26"/>
        <v>302.42185000000001</v>
      </c>
      <c r="K790" s="14">
        <f t="shared" si="27"/>
        <v>13.597658000000001</v>
      </c>
    </row>
    <row r="791" spans="1:11" x14ac:dyDescent="0.3">
      <c r="A791" s="1">
        <v>21121</v>
      </c>
      <c r="B791" s="9" t="s">
        <v>134</v>
      </c>
      <c r="C791" t="s">
        <v>261</v>
      </c>
      <c r="D791" s="1" t="s">
        <v>251</v>
      </c>
      <c r="E791" s="25">
        <v>65</v>
      </c>
      <c r="F791" s="25">
        <v>3.25</v>
      </c>
      <c r="G791" s="25">
        <v>6.5</v>
      </c>
      <c r="H791" s="25">
        <v>0.40625</v>
      </c>
      <c r="I791">
        <v>35</v>
      </c>
      <c r="J791">
        <f t="shared" si="26"/>
        <v>178.75</v>
      </c>
      <c r="K791">
        <f t="shared" si="27"/>
        <v>20.71875</v>
      </c>
    </row>
    <row r="792" spans="1:11" x14ac:dyDescent="0.3">
      <c r="A792" s="1">
        <v>21122</v>
      </c>
      <c r="B792" s="9" t="s">
        <v>135</v>
      </c>
      <c r="C792" t="s">
        <v>261</v>
      </c>
      <c r="D792" s="1" t="s">
        <v>251</v>
      </c>
      <c r="E792" s="25">
        <v>70</v>
      </c>
      <c r="F792" s="25">
        <v>3.5</v>
      </c>
      <c r="G792" s="25">
        <v>7</v>
      </c>
      <c r="H792" s="25">
        <v>0.4375</v>
      </c>
      <c r="I792">
        <v>40</v>
      </c>
      <c r="J792">
        <f t="shared" si="26"/>
        <v>210</v>
      </c>
      <c r="K792">
        <f t="shared" si="27"/>
        <v>24.5</v>
      </c>
    </row>
    <row r="793" spans="1:11" x14ac:dyDescent="0.3">
      <c r="A793" s="1">
        <v>21123</v>
      </c>
      <c r="B793" s="9" t="s">
        <v>136</v>
      </c>
      <c r="C793" t="s">
        <v>261</v>
      </c>
      <c r="D793" s="1" t="s">
        <v>251</v>
      </c>
      <c r="E793" s="25">
        <v>75</v>
      </c>
      <c r="F793" s="25">
        <v>3.75</v>
      </c>
      <c r="G793" s="25">
        <v>7.5</v>
      </c>
      <c r="H793" s="25">
        <v>0.46875</v>
      </c>
      <c r="I793">
        <v>45</v>
      </c>
      <c r="J793">
        <f t="shared" si="26"/>
        <v>243.75</v>
      </c>
      <c r="K793">
        <f t="shared" si="27"/>
        <v>28.59375</v>
      </c>
    </row>
    <row r="794" spans="1:11" s="14" customFormat="1" x14ac:dyDescent="0.3">
      <c r="A794" s="15">
        <v>21124</v>
      </c>
      <c r="B794" s="17" t="s">
        <v>137</v>
      </c>
      <c r="C794" s="14" t="s">
        <v>261</v>
      </c>
      <c r="D794" s="15" t="s">
        <v>251</v>
      </c>
      <c r="E794" s="26">
        <v>80</v>
      </c>
      <c r="F794" s="26">
        <v>4</v>
      </c>
      <c r="G794" s="26">
        <v>8</v>
      </c>
      <c r="H794" s="26">
        <v>0.5</v>
      </c>
      <c r="I794" s="14">
        <v>50</v>
      </c>
      <c r="J794" s="14">
        <f t="shared" si="26"/>
        <v>280</v>
      </c>
      <c r="K794" s="14">
        <f t="shared" si="27"/>
        <v>33</v>
      </c>
    </row>
    <row r="795" spans="1:11" x14ac:dyDescent="0.3">
      <c r="A795" s="1">
        <v>21131</v>
      </c>
      <c r="B795" s="9" t="s">
        <v>134</v>
      </c>
      <c r="C795" t="s">
        <v>264</v>
      </c>
      <c r="D795" s="1" t="s">
        <v>251</v>
      </c>
      <c r="E795" s="25">
        <v>60.429690000000001</v>
      </c>
      <c r="F795" s="25">
        <v>3.0214840000000001</v>
      </c>
      <c r="G795" s="25">
        <v>10.68976</v>
      </c>
      <c r="H795" s="25">
        <v>0.66810999999999998</v>
      </c>
      <c r="I795">
        <v>35</v>
      </c>
      <c r="J795">
        <f t="shared" si="26"/>
        <v>166.18163000000001</v>
      </c>
      <c r="K795">
        <f t="shared" si="27"/>
        <v>34.073610000000002</v>
      </c>
    </row>
    <row r="796" spans="1:11" x14ac:dyDescent="0.3">
      <c r="A796" s="1">
        <v>21132</v>
      </c>
      <c r="B796" s="9" t="s">
        <v>135</v>
      </c>
      <c r="C796" t="s">
        <v>264</v>
      </c>
      <c r="D796" s="1" t="s">
        <v>251</v>
      </c>
      <c r="E796" s="25">
        <v>65.078130000000002</v>
      </c>
      <c r="F796" s="25">
        <v>3.2539060000000002</v>
      </c>
      <c r="G796" s="25">
        <v>11.512040000000001</v>
      </c>
      <c r="H796" s="25">
        <v>0.719503</v>
      </c>
      <c r="I796">
        <v>40</v>
      </c>
      <c r="J796">
        <f t="shared" si="26"/>
        <v>195.23437000000001</v>
      </c>
      <c r="K796">
        <f t="shared" si="27"/>
        <v>40.292160000000003</v>
      </c>
    </row>
    <row r="797" spans="1:11" x14ac:dyDescent="0.3">
      <c r="A797" s="1">
        <v>21133</v>
      </c>
      <c r="B797" s="9" t="s">
        <v>136</v>
      </c>
      <c r="C797" t="s">
        <v>264</v>
      </c>
      <c r="D797" s="1" t="s">
        <v>251</v>
      </c>
      <c r="E797" s="25">
        <v>69.726560000000006</v>
      </c>
      <c r="F797" s="25">
        <v>3.4863279999999999</v>
      </c>
      <c r="G797" s="25">
        <v>12.33433</v>
      </c>
      <c r="H797" s="25">
        <v>0.77089600000000003</v>
      </c>
      <c r="I797">
        <v>45</v>
      </c>
      <c r="J797">
        <f t="shared" si="26"/>
        <v>226.61132000000001</v>
      </c>
      <c r="K797">
        <f t="shared" si="27"/>
        <v>47.024650000000001</v>
      </c>
    </row>
    <row r="798" spans="1:11" s="14" customFormat="1" x14ac:dyDescent="0.3">
      <c r="A798" s="15">
        <v>21134</v>
      </c>
      <c r="B798" s="17" t="s">
        <v>137</v>
      </c>
      <c r="C798" s="14" t="s">
        <v>264</v>
      </c>
      <c r="D798" s="15" t="s">
        <v>251</v>
      </c>
      <c r="E798" s="26">
        <v>74.375</v>
      </c>
      <c r="F798" s="26">
        <v>3.71875</v>
      </c>
      <c r="G798" s="26">
        <v>13.15662</v>
      </c>
      <c r="H798" s="26">
        <v>0.82228900000000005</v>
      </c>
      <c r="I798" s="14">
        <v>50</v>
      </c>
      <c r="J798" s="14">
        <f t="shared" si="26"/>
        <v>260.3125</v>
      </c>
      <c r="K798" s="14">
        <f t="shared" si="27"/>
        <v>54.271070000000009</v>
      </c>
    </row>
    <row r="799" spans="1:11" x14ac:dyDescent="0.3">
      <c r="A799" s="1">
        <v>21141</v>
      </c>
      <c r="B799" s="8" t="s">
        <v>119</v>
      </c>
      <c r="C799" t="s">
        <v>348</v>
      </c>
      <c r="D799" s="1" t="s">
        <v>348</v>
      </c>
      <c r="E799" s="25">
        <v>46.142580000000002</v>
      </c>
      <c r="F799" s="25">
        <v>2.3071290000000002</v>
      </c>
      <c r="G799" s="25">
        <v>3.3376130000000002</v>
      </c>
      <c r="H799" s="25">
        <v>0.20860100000000001</v>
      </c>
      <c r="I799">
        <v>15</v>
      </c>
      <c r="J799">
        <f t="shared" si="26"/>
        <v>80.749515000000002</v>
      </c>
      <c r="K799">
        <f t="shared" si="27"/>
        <v>6.466628</v>
      </c>
    </row>
    <row r="800" spans="1:11" x14ac:dyDescent="0.3">
      <c r="A800" s="1">
        <v>21142</v>
      </c>
      <c r="B800" s="8" t="s">
        <v>120</v>
      </c>
      <c r="C800" t="s">
        <v>348</v>
      </c>
      <c r="D800" s="1" t="s">
        <v>348</v>
      </c>
      <c r="E800" s="25">
        <v>51.269530000000003</v>
      </c>
      <c r="F800" s="25">
        <v>2.5634769999999998</v>
      </c>
      <c r="G800" s="25">
        <v>3.7084589999999999</v>
      </c>
      <c r="H800" s="25">
        <v>0.23177900000000001</v>
      </c>
      <c r="I800">
        <v>20</v>
      </c>
      <c r="J800">
        <f t="shared" si="26"/>
        <v>102.53907</v>
      </c>
      <c r="K800">
        <f t="shared" si="27"/>
        <v>8.3440390000000004</v>
      </c>
    </row>
    <row r="801" spans="1:11" s="14" customFormat="1" x14ac:dyDescent="0.3">
      <c r="A801" s="15">
        <v>21143</v>
      </c>
      <c r="B801" s="18" t="s">
        <v>121</v>
      </c>
      <c r="C801" s="14" t="s">
        <v>348</v>
      </c>
      <c r="D801" s="15" t="s">
        <v>348</v>
      </c>
      <c r="E801" s="26">
        <v>56.396479999999997</v>
      </c>
      <c r="F801" s="26">
        <v>2.8198240000000001</v>
      </c>
      <c r="G801" s="26">
        <v>4.0793049999999997</v>
      </c>
      <c r="H801" s="26">
        <v>0.25495699999999999</v>
      </c>
      <c r="I801" s="14">
        <v>25</v>
      </c>
      <c r="J801" s="14">
        <f t="shared" si="26"/>
        <v>126.89207999999999</v>
      </c>
      <c r="K801" s="14">
        <f t="shared" si="27"/>
        <v>10.45323</v>
      </c>
    </row>
    <row r="802" spans="1:11" x14ac:dyDescent="0.3">
      <c r="A802" s="1">
        <v>21151</v>
      </c>
      <c r="B802" s="9" t="s">
        <v>134</v>
      </c>
      <c r="C802" t="s">
        <v>349</v>
      </c>
      <c r="D802" s="1" t="s">
        <v>168</v>
      </c>
      <c r="E802" s="25">
        <v>66.650390000000002</v>
      </c>
      <c r="F802" s="25">
        <v>3.3325200000000001</v>
      </c>
      <c r="G802" s="25">
        <v>4.8209960000000001</v>
      </c>
      <c r="H802" s="25">
        <v>0.30131200000000002</v>
      </c>
      <c r="I802">
        <v>35</v>
      </c>
      <c r="J802">
        <f t="shared" si="26"/>
        <v>183.28859</v>
      </c>
      <c r="K802">
        <f t="shared" si="27"/>
        <v>15.366916</v>
      </c>
    </row>
    <row r="803" spans="1:11" x14ac:dyDescent="0.3">
      <c r="A803" s="1">
        <v>21152</v>
      </c>
      <c r="B803" s="9" t="s">
        <v>135</v>
      </c>
      <c r="C803" t="s">
        <v>349</v>
      </c>
      <c r="D803" s="1" t="s">
        <v>168</v>
      </c>
      <c r="E803" s="25">
        <v>71.777339999999995</v>
      </c>
      <c r="F803" s="25">
        <v>3.588867</v>
      </c>
      <c r="G803" s="25">
        <v>5.1918420000000003</v>
      </c>
      <c r="H803" s="25">
        <v>0.32449</v>
      </c>
      <c r="I803">
        <v>40</v>
      </c>
      <c r="J803">
        <f t="shared" si="26"/>
        <v>215.33202</v>
      </c>
      <c r="K803">
        <f t="shared" si="27"/>
        <v>18.171441999999999</v>
      </c>
    </row>
    <row r="804" spans="1:11" x14ac:dyDescent="0.3">
      <c r="A804" s="1">
        <v>21153</v>
      </c>
      <c r="B804" s="9" t="s">
        <v>136</v>
      </c>
      <c r="C804" t="s">
        <v>349</v>
      </c>
      <c r="D804" s="1" t="s">
        <v>168</v>
      </c>
      <c r="E804" s="25">
        <v>76.904300000000006</v>
      </c>
      <c r="F804" s="25">
        <v>3.845215</v>
      </c>
      <c r="G804" s="25">
        <v>5.5626879999999996</v>
      </c>
      <c r="H804" s="25">
        <v>0.34766799999999998</v>
      </c>
      <c r="I804">
        <v>45</v>
      </c>
      <c r="J804">
        <f t="shared" si="26"/>
        <v>249.938975</v>
      </c>
      <c r="K804">
        <f t="shared" si="27"/>
        <v>21.207747999999999</v>
      </c>
    </row>
    <row r="805" spans="1:11" s="14" customFormat="1" x14ac:dyDescent="0.3">
      <c r="A805" s="15">
        <v>21154</v>
      </c>
      <c r="B805" s="17" t="s">
        <v>137</v>
      </c>
      <c r="C805" s="14" t="s">
        <v>349</v>
      </c>
      <c r="D805" s="15" t="s">
        <v>168</v>
      </c>
      <c r="E805" s="26">
        <v>82.03125</v>
      </c>
      <c r="F805" s="26">
        <v>4.1015620000000004</v>
      </c>
      <c r="G805" s="26">
        <v>5.9335339999999999</v>
      </c>
      <c r="H805" s="26">
        <v>0.37084600000000001</v>
      </c>
      <c r="I805" s="14">
        <v>50</v>
      </c>
      <c r="J805" s="14">
        <f t="shared" si="26"/>
        <v>287.10935000000001</v>
      </c>
      <c r="K805" s="14">
        <f t="shared" si="27"/>
        <v>24.475833999999999</v>
      </c>
    </row>
    <row r="806" spans="1:11" x14ac:dyDescent="0.3">
      <c r="A806" s="1">
        <v>21161</v>
      </c>
      <c r="B806" s="9" t="s">
        <v>134</v>
      </c>
      <c r="C806" t="s">
        <v>350</v>
      </c>
      <c r="D806" s="1" t="s">
        <v>300</v>
      </c>
      <c r="E806" s="25">
        <v>69.316410000000005</v>
      </c>
      <c r="F806" s="25">
        <v>3.4658199999999999</v>
      </c>
      <c r="G806" s="25">
        <v>3.2139980000000001</v>
      </c>
      <c r="H806" s="25">
        <v>0.200875</v>
      </c>
      <c r="I806">
        <v>35</v>
      </c>
      <c r="J806">
        <f t="shared" si="26"/>
        <v>190.62011000000001</v>
      </c>
      <c r="K806">
        <f t="shared" si="27"/>
        <v>10.244623000000001</v>
      </c>
    </row>
    <row r="807" spans="1:11" x14ac:dyDescent="0.3">
      <c r="A807" s="1">
        <v>21162</v>
      </c>
      <c r="B807" s="9" t="s">
        <v>135</v>
      </c>
      <c r="C807" t="s">
        <v>350</v>
      </c>
      <c r="D807" s="1" t="s">
        <v>300</v>
      </c>
      <c r="E807" s="25">
        <v>74.648439999999994</v>
      </c>
      <c r="F807" s="25">
        <v>3.7324220000000001</v>
      </c>
      <c r="G807" s="25">
        <v>3.4612280000000002</v>
      </c>
      <c r="H807" s="25">
        <v>0.21632699999999999</v>
      </c>
      <c r="I807">
        <v>40</v>
      </c>
      <c r="J807">
        <f t="shared" si="26"/>
        <v>223.94532000000001</v>
      </c>
      <c r="K807">
        <f t="shared" si="27"/>
        <v>12.114307999999999</v>
      </c>
    </row>
    <row r="808" spans="1:11" x14ac:dyDescent="0.3">
      <c r="A808" s="1">
        <v>21163</v>
      </c>
      <c r="B808" s="9" t="s">
        <v>136</v>
      </c>
      <c r="C808" t="s">
        <v>350</v>
      </c>
      <c r="D808" s="1" t="s">
        <v>300</v>
      </c>
      <c r="E808" s="25">
        <v>79.980469999999997</v>
      </c>
      <c r="F808" s="25">
        <v>3.9990230000000002</v>
      </c>
      <c r="G808" s="25">
        <v>3.7084589999999999</v>
      </c>
      <c r="H808" s="25">
        <v>0.23177900000000001</v>
      </c>
      <c r="I808">
        <v>45</v>
      </c>
      <c r="J808">
        <f t="shared" si="26"/>
        <v>259.93650500000001</v>
      </c>
      <c r="K808">
        <f t="shared" si="27"/>
        <v>14.138514000000001</v>
      </c>
    </row>
    <row r="809" spans="1:11" s="14" customFormat="1" x14ac:dyDescent="0.3">
      <c r="A809" s="15">
        <v>21164</v>
      </c>
      <c r="B809" s="17" t="s">
        <v>137</v>
      </c>
      <c r="C809" s="14" t="s">
        <v>350</v>
      </c>
      <c r="D809" s="15" t="s">
        <v>300</v>
      </c>
      <c r="E809" s="26">
        <v>85.3125</v>
      </c>
      <c r="F809" s="26">
        <v>4.265625</v>
      </c>
      <c r="G809" s="26">
        <v>3.955689</v>
      </c>
      <c r="H809" s="26">
        <v>0.24723100000000001</v>
      </c>
      <c r="I809" s="14">
        <v>50</v>
      </c>
      <c r="J809" s="14">
        <f t="shared" si="26"/>
        <v>298.59375</v>
      </c>
      <c r="K809" s="14">
        <f t="shared" si="27"/>
        <v>16.317239000000001</v>
      </c>
    </row>
    <row r="810" spans="1:11" x14ac:dyDescent="0.3">
      <c r="A810" s="1">
        <v>21171</v>
      </c>
      <c r="B810" s="8" t="s">
        <v>126</v>
      </c>
      <c r="C810" t="s">
        <v>351</v>
      </c>
      <c r="D810" s="1" t="s">
        <v>348</v>
      </c>
      <c r="E810" s="25">
        <v>50.380859999999998</v>
      </c>
      <c r="F810" s="25">
        <v>2.5190429999999999</v>
      </c>
      <c r="G810" s="25">
        <v>7.7053529999999997</v>
      </c>
      <c r="H810" s="25">
        <v>0.48158499999999999</v>
      </c>
      <c r="I810">
        <v>25</v>
      </c>
      <c r="J810">
        <f t="shared" si="26"/>
        <v>113.35693499999999</v>
      </c>
      <c r="K810">
        <f t="shared" si="27"/>
        <v>19.744978</v>
      </c>
    </row>
    <row r="811" spans="1:11" x14ac:dyDescent="0.3">
      <c r="A811" s="1">
        <v>21172</v>
      </c>
      <c r="B811" s="8" t="s">
        <v>128</v>
      </c>
      <c r="C811" t="s">
        <v>351</v>
      </c>
      <c r="D811" s="1" t="s">
        <v>348</v>
      </c>
      <c r="E811" s="25">
        <v>54.960940000000001</v>
      </c>
      <c r="F811" s="25">
        <v>2.7480470000000001</v>
      </c>
      <c r="G811" s="25">
        <v>8.4058399999999995</v>
      </c>
      <c r="H811" s="25">
        <v>0.52536499999999997</v>
      </c>
      <c r="I811">
        <v>30</v>
      </c>
      <c r="J811">
        <f t="shared" si="26"/>
        <v>137.40235000000001</v>
      </c>
      <c r="K811">
        <f t="shared" si="27"/>
        <v>24.166789999999999</v>
      </c>
    </row>
    <row r="812" spans="1:11" s="14" customFormat="1" x14ac:dyDescent="0.3">
      <c r="A812" s="15">
        <v>21173</v>
      </c>
      <c r="B812" s="17" t="s">
        <v>129</v>
      </c>
      <c r="C812" s="14" t="s">
        <v>351</v>
      </c>
      <c r="D812" s="15" t="s">
        <v>348</v>
      </c>
      <c r="E812" s="26">
        <v>59.541020000000003</v>
      </c>
      <c r="F812" s="26">
        <v>2.9770509999999999</v>
      </c>
      <c r="G812" s="26">
        <v>9.1063259999999993</v>
      </c>
      <c r="H812" s="26">
        <v>0.56914500000000001</v>
      </c>
      <c r="I812" s="14">
        <v>35</v>
      </c>
      <c r="J812" s="14">
        <f t="shared" si="26"/>
        <v>163.73780499999998</v>
      </c>
      <c r="K812" s="14">
        <f t="shared" si="27"/>
        <v>29.026401</v>
      </c>
    </row>
    <row r="813" spans="1:11" x14ac:dyDescent="0.3">
      <c r="A813" s="1">
        <v>21181</v>
      </c>
      <c r="B813" s="9" t="s">
        <v>134</v>
      </c>
      <c r="C813" t="s">
        <v>352</v>
      </c>
      <c r="D813" s="1" t="s">
        <v>348</v>
      </c>
      <c r="E813" s="25">
        <v>64.873050000000006</v>
      </c>
      <c r="F813" s="25">
        <v>3.243652</v>
      </c>
      <c r="G813" s="25">
        <v>5.8923290000000001</v>
      </c>
      <c r="H813" s="25">
        <v>0.36827100000000002</v>
      </c>
      <c r="I813">
        <v>35</v>
      </c>
      <c r="J813">
        <f t="shared" si="26"/>
        <v>178.40087</v>
      </c>
      <c r="K813">
        <f t="shared" si="27"/>
        <v>18.781814000000001</v>
      </c>
    </row>
    <row r="814" spans="1:11" x14ac:dyDescent="0.3">
      <c r="A814" s="1">
        <v>21182</v>
      </c>
      <c r="B814" s="9" t="s">
        <v>135</v>
      </c>
      <c r="C814" t="s">
        <v>352</v>
      </c>
      <c r="D814" s="1" t="s">
        <v>348</v>
      </c>
      <c r="E814" s="25">
        <v>69.863280000000003</v>
      </c>
      <c r="F814" s="25">
        <v>3.4931640000000002</v>
      </c>
      <c r="G814" s="25">
        <v>6.3455849999999998</v>
      </c>
      <c r="H814" s="25">
        <v>0.39659899999999998</v>
      </c>
      <c r="I814">
        <v>40</v>
      </c>
      <c r="J814">
        <f t="shared" si="26"/>
        <v>209.58984000000001</v>
      </c>
      <c r="K814">
        <f t="shared" si="27"/>
        <v>22.209544999999999</v>
      </c>
    </row>
    <row r="815" spans="1:11" x14ac:dyDescent="0.3">
      <c r="A815" s="1">
        <v>21183</v>
      </c>
      <c r="B815" s="9" t="s">
        <v>136</v>
      </c>
      <c r="C815" t="s">
        <v>352</v>
      </c>
      <c r="D815" s="1" t="s">
        <v>348</v>
      </c>
      <c r="E815" s="25">
        <v>74.853520000000003</v>
      </c>
      <c r="F815" s="25">
        <v>3.7426759999999999</v>
      </c>
      <c r="G815" s="25">
        <v>6.7988410000000004</v>
      </c>
      <c r="H815" s="25">
        <v>0.42492799999999997</v>
      </c>
      <c r="I815">
        <v>45</v>
      </c>
      <c r="J815">
        <f t="shared" si="26"/>
        <v>243.27394000000001</v>
      </c>
      <c r="K815">
        <f t="shared" si="27"/>
        <v>25.920600999999998</v>
      </c>
    </row>
    <row r="816" spans="1:11" s="14" customFormat="1" x14ac:dyDescent="0.3">
      <c r="A816" s="15">
        <v>21184</v>
      </c>
      <c r="B816" s="17" t="s">
        <v>137</v>
      </c>
      <c r="C816" s="14" t="s">
        <v>352</v>
      </c>
      <c r="D816" s="15" t="s">
        <v>348</v>
      </c>
      <c r="E816" s="26">
        <v>79.84375</v>
      </c>
      <c r="F816" s="26">
        <v>3.9921880000000001</v>
      </c>
      <c r="G816" s="26">
        <v>7.252097</v>
      </c>
      <c r="H816" s="26">
        <v>0.45325599999999999</v>
      </c>
      <c r="I816" s="14">
        <v>50</v>
      </c>
      <c r="J816" s="14">
        <f t="shared" si="26"/>
        <v>279.45314999999999</v>
      </c>
      <c r="K816" s="14">
        <f t="shared" si="27"/>
        <v>29.914897</v>
      </c>
    </row>
    <row r="817" spans="1:11" x14ac:dyDescent="0.3">
      <c r="A817" s="1">
        <v>21191</v>
      </c>
      <c r="B817" s="9" t="s">
        <v>134</v>
      </c>
      <c r="C817" t="s">
        <v>353</v>
      </c>
      <c r="D817" s="1" t="s">
        <v>348</v>
      </c>
      <c r="E817" s="25">
        <v>67.539060000000006</v>
      </c>
      <c r="F817" s="25">
        <v>3.3769529999999999</v>
      </c>
      <c r="G817" s="25">
        <v>4.2853300000000001</v>
      </c>
      <c r="H817" s="25">
        <v>0.26783299999999999</v>
      </c>
      <c r="I817">
        <v>35</v>
      </c>
      <c r="J817">
        <f t="shared" si="26"/>
        <v>185.732415</v>
      </c>
      <c r="K817">
        <f t="shared" si="27"/>
        <v>13.659485</v>
      </c>
    </row>
    <row r="818" spans="1:11" x14ac:dyDescent="0.3">
      <c r="A818" s="1">
        <v>21192</v>
      </c>
      <c r="B818" s="9" t="s">
        <v>135</v>
      </c>
      <c r="C818" t="s">
        <v>353</v>
      </c>
      <c r="D818" s="1" t="s">
        <v>348</v>
      </c>
      <c r="E818" s="25">
        <v>72.734380000000002</v>
      </c>
      <c r="F818" s="25">
        <v>3.6367189999999998</v>
      </c>
      <c r="G818" s="25">
        <v>4.6149709999999997</v>
      </c>
      <c r="H818" s="25">
        <v>0.28843600000000003</v>
      </c>
      <c r="I818">
        <v>40</v>
      </c>
      <c r="J818">
        <f t="shared" si="26"/>
        <v>218.20314000000002</v>
      </c>
      <c r="K818">
        <f t="shared" si="27"/>
        <v>16.152411000000001</v>
      </c>
    </row>
    <row r="819" spans="1:11" x14ac:dyDescent="0.3">
      <c r="A819" s="1">
        <v>21193</v>
      </c>
      <c r="B819" s="9" t="s">
        <v>136</v>
      </c>
      <c r="C819" t="s">
        <v>353</v>
      </c>
      <c r="D819" s="1" t="s">
        <v>348</v>
      </c>
      <c r="E819" s="25">
        <v>77.929689999999994</v>
      </c>
      <c r="F819" s="25">
        <v>3.8964840000000001</v>
      </c>
      <c r="G819" s="25">
        <v>4.9446120000000002</v>
      </c>
      <c r="H819" s="25">
        <v>0.30903799999999998</v>
      </c>
      <c r="I819">
        <v>45</v>
      </c>
      <c r="J819">
        <f t="shared" si="26"/>
        <v>253.27146999999999</v>
      </c>
      <c r="K819">
        <f t="shared" si="27"/>
        <v>18.851322</v>
      </c>
    </row>
    <row r="820" spans="1:11" s="14" customFormat="1" x14ac:dyDescent="0.3">
      <c r="A820" s="15">
        <v>21194</v>
      </c>
      <c r="B820" s="17" t="s">
        <v>137</v>
      </c>
      <c r="C820" s="14" t="s">
        <v>353</v>
      </c>
      <c r="D820" s="15" t="s">
        <v>348</v>
      </c>
      <c r="E820" s="26">
        <v>83.125</v>
      </c>
      <c r="F820" s="26">
        <v>4.15625</v>
      </c>
      <c r="G820" s="26">
        <v>5.2742519999999997</v>
      </c>
      <c r="H820" s="26">
        <v>0.32964100000000002</v>
      </c>
      <c r="I820" s="14">
        <v>50</v>
      </c>
      <c r="J820" s="14">
        <f t="shared" si="26"/>
        <v>290.9375</v>
      </c>
      <c r="K820" s="14">
        <f t="shared" si="27"/>
        <v>21.756302000000002</v>
      </c>
    </row>
    <row r="821" spans="1:11" x14ac:dyDescent="0.3">
      <c r="A821" s="1">
        <v>21201</v>
      </c>
    </row>
    <row r="822" spans="1:11" x14ac:dyDescent="0.3">
      <c r="A822" s="1">
        <v>21202</v>
      </c>
    </row>
    <row r="823" spans="1:11" x14ac:dyDescent="0.3">
      <c r="A823" s="1">
        <v>21203</v>
      </c>
    </row>
    <row r="824" spans="1:11" s="14" customFormat="1" x14ac:dyDescent="0.3">
      <c r="A824" s="15">
        <v>21204</v>
      </c>
      <c r="E824" s="26"/>
      <c r="F824" s="26"/>
      <c r="G824" s="26"/>
      <c r="H824" s="26"/>
    </row>
    <row r="825" spans="1:11" x14ac:dyDescent="0.3">
      <c r="A825" s="1">
        <v>21211</v>
      </c>
      <c r="B825" s="9" t="s">
        <v>134</v>
      </c>
      <c r="C825" t="s">
        <v>354</v>
      </c>
      <c r="D825" s="1" t="s">
        <v>145</v>
      </c>
      <c r="E825" s="25">
        <v>71.09375</v>
      </c>
      <c r="F825" s="25">
        <v>3.5546880000000001</v>
      </c>
      <c r="G825" s="25">
        <v>1.6069990000000001</v>
      </c>
      <c r="H825" s="25">
        <v>0.100437</v>
      </c>
      <c r="I825">
        <v>35</v>
      </c>
      <c r="J825">
        <f t="shared" si="26"/>
        <v>195.50783000000001</v>
      </c>
      <c r="K825">
        <f t="shared" si="27"/>
        <v>5.1222940000000001</v>
      </c>
    </row>
    <row r="826" spans="1:11" x14ac:dyDescent="0.3">
      <c r="A826" s="1">
        <v>21212</v>
      </c>
      <c r="B826" s="9" t="s">
        <v>135</v>
      </c>
      <c r="C826" t="s">
        <v>354</v>
      </c>
      <c r="D826" s="1" t="s">
        <v>145</v>
      </c>
      <c r="E826" s="25">
        <v>76.5625</v>
      </c>
      <c r="F826" s="25">
        <v>3.828125</v>
      </c>
      <c r="G826" s="25">
        <v>1.7306140000000001</v>
      </c>
      <c r="H826" s="25">
        <v>0.108163</v>
      </c>
      <c r="I826">
        <v>40</v>
      </c>
      <c r="J826">
        <f t="shared" si="26"/>
        <v>229.6875</v>
      </c>
      <c r="K826">
        <f t="shared" si="27"/>
        <v>6.0571339999999996</v>
      </c>
    </row>
    <row r="827" spans="1:11" x14ac:dyDescent="0.3">
      <c r="A827" s="1">
        <v>21213</v>
      </c>
      <c r="B827" s="9" t="s">
        <v>136</v>
      </c>
      <c r="C827" t="s">
        <v>354</v>
      </c>
      <c r="D827" s="1" t="s">
        <v>145</v>
      </c>
      <c r="E827" s="25">
        <v>82.03125</v>
      </c>
      <c r="F827" s="25">
        <v>4.1015620000000004</v>
      </c>
      <c r="G827" s="25">
        <v>1.8542289999999999</v>
      </c>
      <c r="H827" s="25">
        <v>0.11588900000000001</v>
      </c>
      <c r="I827">
        <v>45</v>
      </c>
      <c r="J827">
        <f t="shared" si="26"/>
        <v>266.60154</v>
      </c>
      <c r="K827">
        <f t="shared" si="27"/>
        <v>7.0692340000000007</v>
      </c>
    </row>
    <row r="828" spans="1:11" s="14" customFormat="1" x14ac:dyDescent="0.3">
      <c r="A828" s="15">
        <v>21214</v>
      </c>
      <c r="B828" s="17" t="s">
        <v>137</v>
      </c>
      <c r="C828" s="14" t="s">
        <v>354</v>
      </c>
      <c r="D828" s="15" t="s">
        <v>145</v>
      </c>
      <c r="E828" s="26">
        <v>87.5</v>
      </c>
      <c r="F828" s="26">
        <v>4.375</v>
      </c>
      <c r="G828" s="26">
        <v>1.9778450000000001</v>
      </c>
      <c r="H828" s="26">
        <v>0.123615</v>
      </c>
      <c r="I828" s="14">
        <v>50</v>
      </c>
      <c r="J828" s="14">
        <f t="shared" si="26"/>
        <v>306.25</v>
      </c>
      <c r="K828" s="14">
        <f t="shared" si="27"/>
        <v>8.158595</v>
      </c>
    </row>
    <row r="829" spans="1:11" x14ac:dyDescent="0.3">
      <c r="A829" s="1">
        <v>21221</v>
      </c>
      <c r="B829" s="9" t="s">
        <v>134</v>
      </c>
      <c r="C829" t="s">
        <v>355</v>
      </c>
      <c r="D829" s="1" t="s">
        <v>348</v>
      </c>
      <c r="E829" s="25">
        <v>67.539060000000006</v>
      </c>
      <c r="F829" s="25">
        <v>3.3769529999999999</v>
      </c>
      <c r="G829" s="25">
        <v>4.2853300000000001</v>
      </c>
      <c r="H829" s="25">
        <v>0.26783299999999999</v>
      </c>
      <c r="I829">
        <v>35</v>
      </c>
      <c r="J829">
        <f t="shared" si="26"/>
        <v>185.732415</v>
      </c>
      <c r="K829">
        <f t="shared" si="27"/>
        <v>13.659485</v>
      </c>
    </row>
    <row r="830" spans="1:11" x14ac:dyDescent="0.3">
      <c r="A830" s="1">
        <v>21222</v>
      </c>
      <c r="B830" s="9" t="s">
        <v>135</v>
      </c>
      <c r="C830" t="s">
        <v>355</v>
      </c>
      <c r="D830" s="1" t="s">
        <v>348</v>
      </c>
      <c r="E830" s="25">
        <v>72.734380000000002</v>
      </c>
      <c r="F830" s="25">
        <v>3.6367189999999998</v>
      </c>
      <c r="G830" s="25">
        <v>4.6149709999999997</v>
      </c>
      <c r="H830" s="25">
        <v>0.28843600000000003</v>
      </c>
      <c r="I830">
        <v>40</v>
      </c>
      <c r="J830">
        <f t="shared" si="26"/>
        <v>218.20314000000002</v>
      </c>
      <c r="K830">
        <f t="shared" si="27"/>
        <v>16.152411000000001</v>
      </c>
    </row>
    <row r="831" spans="1:11" x14ac:dyDescent="0.3">
      <c r="A831" s="1">
        <v>21223</v>
      </c>
      <c r="B831" s="9" t="s">
        <v>136</v>
      </c>
      <c r="C831" t="s">
        <v>355</v>
      </c>
      <c r="D831" s="1" t="s">
        <v>348</v>
      </c>
      <c r="E831" s="25">
        <v>77.929689999999994</v>
      </c>
      <c r="F831" s="25">
        <v>3.8964840000000001</v>
      </c>
      <c r="G831" s="25">
        <v>4.9446120000000002</v>
      </c>
      <c r="H831" s="25">
        <v>0.30903799999999998</v>
      </c>
      <c r="I831">
        <v>45</v>
      </c>
      <c r="J831">
        <f t="shared" si="26"/>
        <v>253.27146999999999</v>
      </c>
      <c r="K831">
        <f t="shared" si="27"/>
        <v>18.851322</v>
      </c>
    </row>
    <row r="832" spans="1:11" s="14" customFormat="1" x14ac:dyDescent="0.3">
      <c r="A832" s="15">
        <v>21224</v>
      </c>
      <c r="B832" s="17" t="s">
        <v>137</v>
      </c>
      <c r="C832" s="14" t="s">
        <v>355</v>
      </c>
      <c r="D832" s="15" t="s">
        <v>348</v>
      </c>
      <c r="E832" s="26">
        <v>83.125</v>
      </c>
      <c r="F832" s="26">
        <v>4.15625</v>
      </c>
      <c r="G832" s="26">
        <v>5.2742519999999997</v>
      </c>
      <c r="H832" s="26">
        <v>0.32964100000000002</v>
      </c>
      <c r="I832" s="14">
        <v>50</v>
      </c>
      <c r="J832" s="14">
        <f t="shared" si="26"/>
        <v>290.9375</v>
      </c>
      <c r="K832" s="14">
        <f t="shared" si="27"/>
        <v>21.756302000000002</v>
      </c>
    </row>
    <row r="833" spans="1:11" x14ac:dyDescent="0.3">
      <c r="A833" s="1">
        <v>21231</v>
      </c>
      <c r="B833" s="9" t="s">
        <v>134</v>
      </c>
      <c r="C833" t="s">
        <v>356</v>
      </c>
      <c r="D833" s="1" t="s">
        <v>114</v>
      </c>
      <c r="E833" s="25">
        <v>67.539060000000006</v>
      </c>
      <c r="F833" s="25">
        <v>3.3769529999999999</v>
      </c>
      <c r="G833" s="25">
        <v>4.2853300000000001</v>
      </c>
      <c r="H833" s="25">
        <v>0.26783299999999999</v>
      </c>
      <c r="I833">
        <v>35</v>
      </c>
      <c r="J833">
        <f t="shared" si="26"/>
        <v>185.732415</v>
      </c>
      <c r="K833">
        <f t="shared" si="27"/>
        <v>13.659485</v>
      </c>
    </row>
    <row r="834" spans="1:11" x14ac:dyDescent="0.3">
      <c r="A834" s="1">
        <v>21232</v>
      </c>
      <c r="B834" s="9" t="s">
        <v>135</v>
      </c>
      <c r="C834" t="s">
        <v>356</v>
      </c>
      <c r="D834" s="1" t="s">
        <v>114</v>
      </c>
      <c r="E834" s="25">
        <v>72.734380000000002</v>
      </c>
      <c r="F834" s="25">
        <v>3.6367189999999998</v>
      </c>
      <c r="G834" s="25">
        <v>4.6149709999999997</v>
      </c>
      <c r="H834" s="25">
        <v>0.28843600000000003</v>
      </c>
      <c r="I834">
        <v>40</v>
      </c>
      <c r="J834">
        <f t="shared" si="26"/>
        <v>218.20314000000002</v>
      </c>
      <c r="K834">
        <f t="shared" si="27"/>
        <v>16.152411000000001</v>
      </c>
    </row>
    <row r="835" spans="1:11" x14ac:dyDescent="0.3">
      <c r="A835" s="1">
        <v>21233</v>
      </c>
      <c r="B835" s="9" t="s">
        <v>136</v>
      </c>
      <c r="C835" t="s">
        <v>356</v>
      </c>
      <c r="D835" s="1" t="s">
        <v>114</v>
      </c>
      <c r="E835" s="25">
        <v>77.929689999999994</v>
      </c>
      <c r="F835" s="25">
        <v>3.8964840000000001</v>
      </c>
      <c r="G835" s="25">
        <v>4.9446120000000002</v>
      </c>
      <c r="H835" s="25">
        <v>0.30903799999999998</v>
      </c>
      <c r="I835">
        <v>45</v>
      </c>
      <c r="J835">
        <f t="shared" ref="J835:J898" si="28">E835+F835*I835</f>
        <v>253.27146999999999</v>
      </c>
      <c r="K835">
        <f t="shared" ref="K835:K898" si="29">G835+H835*I835</f>
        <v>18.851322</v>
      </c>
    </row>
    <row r="836" spans="1:11" s="14" customFormat="1" x14ac:dyDescent="0.3">
      <c r="A836" s="15">
        <v>21234</v>
      </c>
      <c r="B836" s="17" t="s">
        <v>137</v>
      </c>
      <c r="C836" s="14" t="s">
        <v>356</v>
      </c>
      <c r="D836" s="15" t="s">
        <v>114</v>
      </c>
      <c r="E836" s="26">
        <v>83.125</v>
      </c>
      <c r="F836" s="26">
        <v>4.15625</v>
      </c>
      <c r="G836" s="26">
        <v>5.2742519999999997</v>
      </c>
      <c r="H836" s="26">
        <v>0.32964100000000002</v>
      </c>
      <c r="I836" s="14">
        <v>50</v>
      </c>
      <c r="J836" s="14">
        <f t="shared" si="28"/>
        <v>290.9375</v>
      </c>
      <c r="K836" s="14">
        <f t="shared" si="29"/>
        <v>21.756302000000002</v>
      </c>
    </row>
    <row r="837" spans="1:11" x14ac:dyDescent="0.3">
      <c r="A837" s="1">
        <v>21241</v>
      </c>
      <c r="B837" s="9" t="s">
        <v>134</v>
      </c>
      <c r="C837" t="s">
        <v>356</v>
      </c>
      <c r="D837" s="1" t="s">
        <v>114</v>
      </c>
      <c r="E837" s="25">
        <v>67.539060000000006</v>
      </c>
      <c r="F837" s="25">
        <v>3.3769529999999999</v>
      </c>
      <c r="G837" s="25">
        <v>4.2853300000000001</v>
      </c>
      <c r="H837" s="25">
        <v>0.26783299999999999</v>
      </c>
      <c r="I837">
        <v>35</v>
      </c>
      <c r="J837">
        <f t="shared" si="28"/>
        <v>185.732415</v>
      </c>
      <c r="K837">
        <f t="shared" si="29"/>
        <v>13.659485</v>
      </c>
    </row>
    <row r="838" spans="1:11" x14ac:dyDescent="0.3">
      <c r="A838" s="1">
        <v>21242</v>
      </c>
      <c r="B838" s="9" t="s">
        <v>135</v>
      </c>
      <c r="C838" t="s">
        <v>356</v>
      </c>
      <c r="D838" s="1" t="s">
        <v>114</v>
      </c>
      <c r="E838" s="25">
        <v>72.734380000000002</v>
      </c>
      <c r="F838" s="25">
        <v>3.6367189999999998</v>
      </c>
      <c r="G838" s="25">
        <v>4.6149709999999997</v>
      </c>
      <c r="H838" s="25">
        <v>0.28843600000000003</v>
      </c>
      <c r="I838">
        <v>40</v>
      </c>
      <c r="J838">
        <f t="shared" si="28"/>
        <v>218.20314000000002</v>
      </c>
      <c r="K838">
        <f t="shared" si="29"/>
        <v>16.152411000000001</v>
      </c>
    </row>
    <row r="839" spans="1:11" x14ac:dyDescent="0.3">
      <c r="A839" s="1">
        <v>21243</v>
      </c>
      <c r="B839" s="9" t="s">
        <v>136</v>
      </c>
      <c r="C839" t="s">
        <v>356</v>
      </c>
      <c r="D839" s="1" t="s">
        <v>114</v>
      </c>
      <c r="E839" s="25">
        <v>77.929689999999994</v>
      </c>
      <c r="F839" s="25">
        <v>3.8964840000000001</v>
      </c>
      <c r="G839" s="25">
        <v>4.9446120000000002</v>
      </c>
      <c r="H839" s="25">
        <v>0.30903799999999998</v>
      </c>
      <c r="I839">
        <v>45</v>
      </c>
      <c r="J839">
        <f t="shared" si="28"/>
        <v>253.27146999999999</v>
      </c>
      <c r="K839">
        <f t="shared" si="29"/>
        <v>18.851322</v>
      </c>
    </row>
    <row r="840" spans="1:11" s="14" customFormat="1" x14ac:dyDescent="0.3">
      <c r="A840" s="15">
        <v>21244</v>
      </c>
      <c r="B840" s="17" t="s">
        <v>137</v>
      </c>
      <c r="C840" s="14" t="s">
        <v>356</v>
      </c>
      <c r="D840" s="15" t="s">
        <v>114</v>
      </c>
      <c r="E840" s="26">
        <v>83.125</v>
      </c>
      <c r="F840" s="26">
        <v>4.15625</v>
      </c>
      <c r="G840" s="26">
        <v>5.2742519999999997</v>
      </c>
      <c r="H840" s="26">
        <v>0.32964100000000002</v>
      </c>
      <c r="I840" s="14">
        <v>50</v>
      </c>
      <c r="J840" s="14">
        <f t="shared" si="28"/>
        <v>290.9375</v>
      </c>
      <c r="K840" s="14">
        <f t="shared" si="29"/>
        <v>21.756302000000002</v>
      </c>
    </row>
    <row r="841" spans="1:11" x14ac:dyDescent="0.3">
      <c r="A841" s="1">
        <v>21251</v>
      </c>
      <c r="B841" s="9" t="s">
        <v>134</v>
      </c>
      <c r="C841" t="s">
        <v>357</v>
      </c>
      <c r="D841" s="1" t="s">
        <v>251</v>
      </c>
      <c r="E841" s="25">
        <v>69.760739999999998</v>
      </c>
      <c r="F841" s="25">
        <v>3.4880369999999998</v>
      </c>
      <c r="G841" s="25">
        <v>2.946164</v>
      </c>
      <c r="H841" s="25">
        <v>0.18413499999999999</v>
      </c>
      <c r="I841">
        <v>35</v>
      </c>
      <c r="J841">
        <f t="shared" si="28"/>
        <v>191.84203500000001</v>
      </c>
      <c r="K841">
        <f t="shared" si="29"/>
        <v>9.3908889999999996</v>
      </c>
    </row>
    <row r="842" spans="1:11" x14ac:dyDescent="0.3">
      <c r="A842" s="1">
        <v>21252</v>
      </c>
      <c r="B842" s="9" t="s">
        <v>135</v>
      </c>
      <c r="C842" t="s">
        <v>357</v>
      </c>
      <c r="D842" s="1" t="s">
        <v>251</v>
      </c>
      <c r="E842" s="25">
        <v>75.126949999999994</v>
      </c>
      <c r="F842" s="25">
        <v>3.756348</v>
      </c>
      <c r="G842" s="25">
        <v>3.1727919999999998</v>
      </c>
      <c r="H842" s="25">
        <v>0.1983</v>
      </c>
      <c r="I842">
        <v>40</v>
      </c>
      <c r="J842">
        <f t="shared" si="28"/>
        <v>225.38086999999999</v>
      </c>
      <c r="K842">
        <f t="shared" si="29"/>
        <v>11.104792</v>
      </c>
    </row>
    <row r="843" spans="1:11" x14ac:dyDescent="0.3">
      <c r="A843" s="1">
        <v>21253</v>
      </c>
      <c r="B843" s="9" t="s">
        <v>136</v>
      </c>
      <c r="C843" t="s">
        <v>357</v>
      </c>
      <c r="D843" s="1" t="s">
        <v>251</v>
      </c>
      <c r="E843" s="25">
        <v>80.493160000000003</v>
      </c>
      <c r="F843" s="25">
        <v>4.0246579999999996</v>
      </c>
      <c r="G843" s="25">
        <v>3.3994200000000001</v>
      </c>
      <c r="H843" s="25">
        <v>0.21246399999999999</v>
      </c>
      <c r="I843">
        <v>45</v>
      </c>
      <c r="J843">
        <f t="shared" si="28"/>
        <v>261.60276999999996</v>
      </c>
      <c r="K843">
        <f t="shared" si="29"/>
        <v>12.9603</v>
      </c>
    </row>
    <row r="844" spans="1:11" s="14" customFormat="1" x14ac:dyDescent="0.3">
      <c r="A844" s="15">
        <v>21254</v>
      </c>
      <c r="B844" s="17" t="s">
        <v>137</v>
      </c>
      <c r="C844" s="14" t="s">
        <v>357</v>
      </c>
      <c r="D844" s="15" t="s">
        <v>251</v>
      </c>
      <c r="E844" s="26">
        <v>85.859380000000002</v>
      </c>
      <c r="F844" s="26">
        <v>4.2929690000000003</v>
      </c>
      <c r="G844" s="26">
        <v>3.6260490000000001</v>
      </c>
      <c r="H844" s="26">
        <v>0.226628</v>
      </c>
      <c r="I844" s="14">
        <v>50</v>
      </c>
      <c r="J844" s="14">
        <f t="shared" si="28"/>
        <v>300.50783000000001</v>
      </c>
      <c r="K844" s="14">
        <f t="shared" si="29"/>
        <v>14.957449</v>
      </c>
    </row>
    <row r="845" spans="1:11" x14ac:dyDescent="0.3">
      <c r="A845" s="1">
        <v>21261</v>
      </c>
      <c r="B845" s="9" t="s">
        <v>134</v>
      </c>
      <c r="C845" t="s">
        <v>358</v>
      </c>
      <c r="D845" s="1" t="s">
        <v>157</v>
      </c>
      <c r="E845" s="25">
        <v>67.539060000000006</v>
      </c>
      <c r="F845" s="25">
        <v>3.3769529999999999</v>
      </c>
      <c r="G845" s="25">
        <v>3.7496640000000001</v>
      </c>
      <c r="H845" s="25">
        <v>0.23435400000000001</v>
      </c>
      <c r="I845">
        <v>35</v>
      </c>
      <c r="J845">
        <f t="shared" si="28"/>
        <v>185.732415</v>
      </c>
      <c r="K845">
        <f t="shared" si="29"/>
        <v>11.952054</v>
      </c>
    </row>
    <row r="846" spans="1:11" x14ac:dyDescent="0.3">
      <c r="A846" s="1">
        <v>21262</v>
      </c>
      <c r="B846" s="9" t="s">
        <v>135</v>
      </c>
      <c r="C846" t="s">
        <v>358</v>
      </c>
      <c r="D846" s="1" t="s">
        <v>157</v>
      </c>
      <c r="E846" s="25">
        <v>72.734380000000002</v>
      </c>
      <c r="F846" s="25">
        <v>3.6367189999999998</v>
      </c>
      <c r="G846" s="25">
        <v>4.0380989999999999</v>
      </c>
      <c r="H846" s="25">
        <v>0.25238100000000002</v>
      </c>
      <c r="I846">
        <v>40</v>
      </c>
      <c r="J846">
        <f t="shared" si="28"/>
        <v>218.20314000000002</v>
      </c>
      <c r="K846">
        <f t="shared" si="29"/>
        <v>14.133338999999999</v>
      </c>
    </row>
    <row r="847" spans="1:11" x14ac:dyDescent="0.3">
      <c r="A847" s="1">
        <v>21263</v>
      </c>
      <c r="B847" s="9" t="s">
        <v>136</v>
      </c>
      <c r="C847" t="s">
        <v>358</v>
      </c>
      <c r="D847" s="1" t="s">
        <v>157</v>
      </c>
      <c r="E847" s="25">
        <v>77.929689999999994</v>
      </c>
      <c r="F847" s="25">
        <v>3.8964840000000001</v>
      </c>
      <c r="G847" s="25">
        <v>4.3265349999999998</v>
      </c>
      <c r="H847" s="25">
        <v>0.27040799999999998</v>
      </c>
      <c r="I847">
        <v>45</v>
      </c>
      <c r="J847">
        <f t="shared" si="28"/>
        <v>253.27146999999999</v>
      </c>
      <c r="K847">
        <f t="shared" si="29"/>
        <v>16.494895</v>
      </c>
    </row>
    <row r="848" spans="1:11" s="14" customFormat="1" x14ac:dyDescent="0.3">
      <c r="A848" s="15">
        <v>21264</v>
      </c>
      <c r="B848" s="17" t="s">
        <v>137</v>
      </c>
      <c r="C848" s="14" t="s">
        <v>358</v>
      </c>
      <c r="D848" s="15" t="s">
        <v>157</v>
      </c>
      <c r="E848" s="26">
        <v>83.125</v>
      </c>
      <c r="F848" s="26">
        <v>4.15625</v>
      </c>
      <c r="G848" s="26">
        <v>4.6149709999999997</v>
      </c>
      <c r="H848" s="26">
        <v>0.28843600000000003</v>
      </c>
      <c r="I848" s="14">
        <v>50</v>
      </c>
      <c r="J848" s="14">
        <f t="shared" si="28"/>
        <v>290.9375</v>
      </c>
      <c r="K848" s="14">
        <f t="shared" si="29"/>
        <v>19.036771000000002</v>
      </c>
    </row>
    <row r="849" spans="1:11" x14ac:dyDescent="0.3">
      <c r="A849" s="1">
        <v>21271</v>
      </c>
      <c r="B849" s="9" t="s">
        <v>134</v>
      </c>
      <c r="C849" t="s">
        <v>359</v>
      </c>
      <c r="D849" s="1" t="s">
        <v>145</v>
      </c>
      <c r="E849" s="25">
        <v>68.427729999999997</v>
      </c>
      <c r="F849" s="25">
        <v>3.4213870000000002</v>
      </c>
      <c r="G849" s="25">
        <v>3.7496640000000001</v>
      </c>
      <c r="H849" s="25">
        <v>0.23435400000000001</v>
      </c>
      <c r="I849">
        <v>35</v>
      </c>
      <c r="J849">
        <f t="shared" si="28"/>
        <v>188.176275</v>
      </c>
      <c r="K849">
        <f t="shared" si="29"/>
        <v>11.952054</v>
      </c>
    </row>
    <row r="850" spans="1:11" x14ac:dyDescent="0.3">
      <c r="A850" s="1">
        <v>21272</v>
      </c>
      <c r="B850" s="9" t="s">
        <v>135</v>
      </c>
      <c r="C850" t="s">
        <v>359</v>
      </c>
      <c r="D850" s="1" t="s">
        <v>145</v>
      </c>
      <c r="E850" s="25">
        <v>73.691410000000005</v>
      </c>
      <c r="F850" s="25">
        <v>3.6845699999999999</v>
      </c>
      <c r="G850" s="25">
        <v>4.0380989999999999</v>
      </c>
      <c r="H850" s="25">
        <v>0.25238100000000002</v>
      </c>
      <c r="I850">
        <v>40</v>
      </c>
      <c r="J850">
        <f t="shared" si="28"/>
        <v>221.07420999999999</v>
      </c>
      <c r="K850">
        <f t="shared" si="29"/>
        <v>14.133338999999999</v>
      </c>
    </row>
    <row r="851" spans="1:11" x14ac:dyDescent="0.3">
      <c r="A851" s="1">
        <v>21273</v>
      </c>
      <c r="B851" s="9" t="s">
        <v>136</v>
      </c>
      <c r="C851" t="s">
        <v>359</v>
      </c>
      <c r="D851" s="1" t="s">
        <v>145</v>
      </c>
      <c r="E851" s="25">
        <v>78.955079999999995</v>
      </c>
      <c r="F851" s="25">
        <v>3.9477540000000002</v>
      </c>
      <c r="G851" s="25">
        <v>4.3265349999999998</v>
      </c>
      <c r="H851" s="25">
        <v>0.27040799999999998</v>
      </c>
      <c r="I851">
        <v>45</v>
      </c>
      <c r="J851">
        <f t="shared" si="28"/>
        <v>256.60401000000002</v>
      </c>
      <c r="K851">
        <f t="shared" si="29"/>
        <v>16.494895</v>
      </c>
    </row>
    <row r="852" spans="1:11" s="14" customFormat="1" x14ac:dyDescent="0.3">
      <c r="A852" s="15">
        <v>21274</v>
      </c>
      <c r="B852" s="17" t="s">
        <v>137</v>
      </c>
      <c r="C852" s="14" t="s">
        <v>359</v>
      </c>
      <c r="D852" s="15" t="s">
        <v>145</v>
      </c>
      <c r="E852" s="26">
        <v>84.21875</v>
      </c>
      <c r="F852" s="26">
        <v>4.2109379999999996</v>
      </c>
      <c r="G852" s="26">
        <v>4.6149709999999997</v>
      </c>
      <c r="H852" s="26">
        <v>0.28843600000000003</v>
      </c>
      <c r="I852" s="14">
        <v>50</v>
      </c>
      <c r="J852" s="14">
        <f t="shared" si="28"/>
        <v>294.76564999999999</v>
      </c>
      <c r="K852" s="14">
        <f t="shared" si="29"/>
        <v>19.036771000000002</v>
      </c>
    </row>
    <row r="853" spans="1:11" x14ac:dyDescent="0.3">
      <c r="A853" s="1">
        <v>21281</v>
      </c>
      <c r="B853" s="9" t="s">
        <v>134</v>
      </c>
      <c r="C853" t="s">
        <v>360</v>
      </c>
      <c r="D853" s="1" t="s">
        <v>326</v>
      </c>
      <c r="E853" s="25">
        <v>64.873050000000006</v>
      </c>
      <c r="F853" s="25">
        <v>3.243652</v>
      </c>
      <c r="G853" s="25">
        <v>5.8923290000000001</v>
      </c>
      <c r="H853" s="25">
        <v>0.36827100000000002</v>
      </c>
      <c r="I853">
        <v>35</v>
      </c>
      <c r="J853">
        <f t="shared" si="28"/>
        <v>178.40087</v>
      </c>
      <c r="K853">
        <f t="shared" si="29"/>
        <v>18.781814000000001</v>
      </c>
    </row>
    <row r="854" spans="1:11" x14ac:dyDescent="0.3">
      <c r="A854" s="1">
        <v>21282</v>
      </c>
      <c r="B854" s="9" t="s">
        <v>135</v>
      </c>
      <c r="C854" t="s">
        <v>360</v>
      </c>
      <c r="D854" s="1" t="s">
        <v>326</v>
      </c>
      <c r="E854" s="25">
        <v>69.863280000000003</v>
      </c>
      <c r="F854" s="25">
        <v>3.4931640000000002</v>
      </c>
      <c r="G854" s="25">
        <v>6.3455849999999998</v>
      </c>
      <c r="H854" s="25">
        <v>0.39659899999999998</v>
      </c>
      <c r="I854">
        <v>40</v>
      </c>
      <c r="J854">
        <f t="shared" si="28"/>
        <v>209.58984000000001</v>
      </c>
      <c r="K854">
        <f t="shared" si="29"/>
        <v>22.209544999999999</v>
      </c>
    </row>
    <row r="855" spans="1:11" x14ac:dyDescent="0.3">
      <c r="A855" s="1">
        <v>21283</v>
      </c>
      <c r="B855" s="9" t="s">
        <v>136</v>
      </c>
      <c r="C855" t="s">
        <v>360</v>
      </c>
      <c r="D855" s="1" t="s">
        <v>326</v>
      </c>
      <c r="E855" s="25">
        <v>74.853520000000003</v>
      </c>
      <c r="F855" s="25">
        <v>3.7426759999999999</v>
      </c>
      <c r="G855" s="25">
        <v>6.7988410000000004</v>
      </c>
      <c r="H855" s="25">
        <v>0.42492799999999997</v>
      </c>
      <c r="I855">
        <v>45</v>
      </c>
      <c r="J855">
        <f t="shared" si="28"/>
        <v>243.27394000000001</v>
      </c>
      <c r="K855">
        <f t="shared" si="29"/>
        <v>25.920600999999998</v>
      </c>
    </row>
    <row r="856" spans="1:11" s="14" customFormat="1" x14ac:dyDescent="0.3">
      <c r="A856" s="15">
        <v>21284</v>
      </c>
      <c r="B856" s="17" t="s">
        <v>137</v>
      </c>
      <c r="C856" s="14" t="s">
        <v>360</v>
      </c>
      <c r="D856" s="15" t="s">
        <v>326</v>
      </c>
      <c r="E856" s="26">
        <v>79.84375</v>
      </c>
      <c r="F856" s="26">
        <v>3.9921880000000001</v>
      </c>
      <c r="G856" s="26">
        <v>7.252097</v>
      </c>
      <c r="H856" s="26">
        <v>0.45325599999999999</v>
      </c>
      <c r="I856" s="14">
        <v>50</v>
      </c>
      <c r="J856" s="14">
        <f t="shared" si="28"/>
        <v>279.45314999999999</v>
      </c>
      <c r="K856" s="14">
        <f t="shared" si="29"/>
        <v>29.914897</v>
      </c>
    </row>
    <row r="857" spans="1:11" x14ac:dyDescent="0.3">
      <c r="A857" s="1">
        <v>21291</v>
      </c>
      <c r="B857" s="9" t="s">
        <v>134</v>
      </c>
      <c r="C857" t="s">
        <v>361</v>
      </c>
      <c r="D857" s="1" t="s">
        <v>348</v>
      </c>
      <c r="E857" s="25">
        <v>67.539060000000006</v>
      </c>
      <c r="F857" s="25">
        <v>3.3769529999999999</v>
      </c>
      <c r="G857" s="25">
        <v>2.142665</v>
      </c>
      <c r="H857" s="25">
        <v>0.13391700000000001</v>
      </c>
      <c r="I857">
        <v>35</v>
      </c>
      <c r="J857">
        <f t="shared" si="28"/>
        <v>185.732415</v>
      </c>
      <c r="K857">
        <f t="shared" si="29"/>
        <v>6.8297600000000003</v>
      </c>
    </row>
    <row r="858" spans="1:11" x14ac:dyDescent="0.3">
      <c r="A858" s="1">
        <v>21292</v>
      </c>
      <c r="B858" s="9" t="s">
        <v>135</v>
      </c>
      <c r="C858" t="s">
        <v>361</v>
      </c>
      <c r="D858" s="1" t="s">
        <v>348</v>
      </c>
      <c r="E858" s="25">
        <v>72.734380000000002</v>
      </c>
      <c r="F858" s="25">
        <v>3.6367189999999998</v>
      </c>
      <c r="G858" s="25">
        <v>2.3074849999999998</v>
      </c>
      <c r="H858" s="25">
        <v>0.14421800000000001</v>
      </c>
      <c r="I858">
        <v>40</v>
      </c>
      <c r="J858">
        <f t="shared" si="28"/>
        <v>218.20314000000002</v>
      </c>
      <c r="K858">
        <f t="shared" si="29"/>
        <v>8.0762049999999999</v>
      </c>
    </row>
    <row r="859" spans="1:11" x14ac:dyDescent="0.3">
      <c r="A859" s="1">
        <v>21293</v>
      </c>
      <c r="B859" s="9" t="s">
        <v>136</v>
      </c>
      <c r="C859" t="s">
        <v>361</v>
      </c>
      <c r="D859" s="1" t="s">
        <v>348</v>
      </c>
      <c r="E859" s="25">
        <v>77.929689999999994</v>
      </c>
      <c r="F859" s="25">
        <v>3.8964840000000001</v>
      </c>
      <c r="G859" s="25">
        <v>2.4723060000000001</v>
      </c>
      <c r="H859" s="25">
        <v>0.15451899999999999</v>
      </c>
      <c r="I859">
        <v>45</v>
      </c>
      <c r="J859">
        <f t="shared" si="28"/>
        <v>253.27146999999999</v>
      </c>
      <c r="K859">
        <f t="shared" si="29"/>
        <v>9.4256609999999998</v>
      </c>
    </row>
    <row r="860" spans="1:11" s="14" customFormat="1" x14ac:dyDescent="0.3">
      <c r="A860" s="15">
        <v>21294</v>
      </c>
      <c r="B860" s="17" t="s">
        <v>137</v>
      </c>
      <c r="C860" s="14" t="s">
        <v>361</v>
      </c>
      <c r="D860" s="15" t="s">
        <v>348</v>
      </c>
      <c r="E860" s="26">
        <v>83.125</v>
      </c>
      <c r="F860" s="26">
        <v>4.15625</v>
      </c>
      <c r="G860" s="26">
        <v>2.6371259999999999</v>
      </c>
      <c r="H860" s="26">
        <v>0.16481999999999999</v>
      </c>
      <c r="I860" s="14">
        <v>50</v>
      </c>
      <c r="J860" s="14">
        <f t="shared" si="28"/>
        <v>290.9375</v>
      </c>
      <c r="K860" s="14">
        <f t="shared" si="29"/>
        <v>10.878126</v>
      </c>
    </row>
    <row r="861" spans="1:11" x14ac:dyDescent="0.3">
      <c r="A861" s="1">
        <v>21301</v>
      </c>
      <c r="B861" s="9" t="s">
        <v>134</v>
      </c>
      <c r="C861" t="s">
        <v>362</v>
      </c>
      <c r="D861" s="1" t="s">
        <v>348</v>
      </c>
      <c r="E861" s="25">
        <v>67.539060000000006</v>
      </c>
      <c r="F861" s="25">
        <v>3.3769529999999999</v>
      </c>
      <c r="G861" s="25">
        <v>4.2853300000000001</v>
      </c>
      <c r="H861" s="25">
        <v>0.26783299999999999</v>
      </c>
      <c r="I861">
        <v>35</v>
      </c>
      <c r="J861">
        <f t="shared" si="28"/>
        <v>185.732415</v>
      </c>
      <c r="K861">
        <f t="shared" si="29"/>
        <v>13.659485</v>
      </c>
    </row>
    <row r="862" spans="1:11" x14ac:dyDescent="0.3">
      <c r="A862" s="1">
        <v>21302</v>
      </c>
      <c r="B862" s="9" t="s">
        <v>135</v>
      </c>
      <c r="C862" t="s">
        <v>362</v>
      </c>
      <c r="D862" s="1" t="s">
        <v>348</v>
      </c>
      <c r="E862" s="25">
        <v>72.734380000000002</v>
      </c>
      <c r="F862" s="25">
        <v>3.6367189999999998</v>
      </c>
      <c r="G862" s="25">
        <v>4.6149709999999997</v>
      </c>
      <c r="H862" s="25">
        <v>0.28843600000000003</v>
      </c>
      <c r="I862">
        <v>40</v>
      </c>
      <c r="J862">
        <f t="shared" si="28"/>
        <v>218.20314000000002</v>
      </c>
      <c r="K862">
        <f t="shared" si="29"/>
        <v>16.152411000000001</v>
      </c>
    </row>
    <row r="863" spans="1:11" x14ac:dyDescent="0.3">
      <c r="A863" s="1">
        <v>21303</v>
      </c>
      <c r="B863" s="9" t="s">
        <v>136</v>
      </c>
      <c r="C863" t="s">
        <v>362</v>
      </c>
      <c r="D863" s="1" t="s">
        <v>348</v>
      </c>
      <c r="E863" s="25">
        <v>77.929689999999994</v>
      </c>
      <c r="F863" s="25">
        <v>3.8964840000000001</v>
      </c>
      <c r="G863" s="25">
        <v>4.9446120000000002</v>
      </c>
      <c r="H863" s="25">
        <v>0.30903799999999998</v>
      </c>
      <c r="I863">
        <v>45</v>
      </c>
      <c r="J863">
        <f t="shared" si="28"/>
        <v>253.27146999999999</v>
      </c>
      <c r="K863">
        <f t="shared" si="29"/>
        <v>18.851322</v>
      </c>
    </row>
    <row r="864" spans="1:11" s="14" customFormat="1" x14ac:dyDescent="0.3">
      <c r="A864" s="15">
        <v>21304</v>
      </c>
      <c r="B864" s="17" t="s">
        <v>137</v>
      </c>
      <c r="C864" s="14" t="s">
        <v>362</v>
      </c>
      <c r="D864" s="15" t="s">
        <v>348</v>
      </c>
      <c r="E864" s="26">
        <v>83.125</v>
      </c>
      <c r="F864" s="26">
        <v>4.15625</v>
      </c>
      <c r="G864" s="26">
        <v>5.2742519999999997</v>
      </c>
      <c r="H864" s="26">
        <v>0.32964100000000002</v>
      </c>
      <c r="I864" s="14">
        <v>50</v>
      </c>
      <c r="J864" s="14">
        <f t="shared" si="28"/>
        <v>290.9375</v>
      </c>
      <c r="K864" s="14">
        <f t="shared" si="29"/>
        <v>21.756302000000002</v>
      </c>
    </row>
    <row r="865" spans="1:11" x14ac:dyDescent="0.3">
      <c r="A865" s="1">
        <v>21311</v>
      </c>
      <c r="B865" s="9" t="s">
        <v>134</v>
      </c>
      <c r="C865" t="s">
        <v>363</v>
      </c>
      <c r="D865" s="1" t="s">
        <v>348</v>
      </c>
      <c r="E865" s="25">
        <v>67.539060000000006</v>
      </c>
      <c r="F865" s="25">
        <v>3.3769529999999999</v>
      </c>
      <c r="G865" s="25">
        <v>4.2853300000000001</v>
      </c>
      <c r="H865" s="25">
        <v>0.26783299999999999</v>
      </c>
      <c r="I865">
        <v>35</v>
      </c>
      <c r="J865">
        <f t="shared" si="28"/>
        <v>185.732415</v>
      </c>
      <c r="K865">
        <f t="shared" si="29"/>
        <v>13.659485</v>
      </c>
    </row>
    <row r="866" spans="1:11" x14ac:dyDescent="0.3">
      <c r="A866" s="1">
        <v>21312</v>
      </c>
      <c r="B866" s="9" t="s">
        <v>135</v>
      </c>
      <c r="C866" t="s">
        <v>363</v>
      </c>
      <c r="D866" s="1" t="s">
        <v>348</v>
      </c>
      <c r="E866" s="25">
        <v>72.734380000000002</v>
      </c>
      <c r="F866" s="25">
        <v>3.6367189999999998</v>
      </c>
      <c r="G866" s="25">
        <v>4.6149709999999997</v>
      </c>
      <c r="H866" s="25">
        <v>0.28843600000000003</v>
      </c>
      <c r="I866">
        <v>40</v>
      </c>
      <c r="J866">
        <f t="shared" si="28"/>
        <v>218.20314000000002</v>
      </c>
      <c r="K866">
        <f t="shared" si="29"/>
        <v>16.152411000000001</v>
      </c>
    </row>
    <row r="867" spans="1:11" x14ac:dyDescent="0.3">
      <c r="A867" s="1">
        <v>21313</v>
      </c>
      <c r="B867" s="9" t="s">
        <v>136</v>
      </c>
      <c r="C867" t="s">
        <v>363</v>
      </c>
      <c r="D867" s="1" t="s">
        <v>348</v>
      </c>
      <c r="E867" s="25">
        <v>77.929689999999994</v>
      </c>
      <c r="F867" s="25">
        <v>3.8964840000000001</v>
      </c>
      <c r="G867" s="25">
        <v>4.9446120000000002</v>
      </c>
      <c r="H867" s="25">
        <v>0.30903799999999998</v>
      </c>
      <c r="I867">
        <v>45</v>
      </c>
      <c r="J867">
        <f t="shared" si="28"/>
        <v>253.27146999999999</v>
      </c>
      <c r="K867">
        <f t="shared" si="29"/>
        <v>18.851322</v>
      </c>
    </row>
    <row r="868" spans="1:11" s="14" customFormat="1" x14ac:dyDescent="0.3">
      <c r="A868" s="15">
        <v>21314</v>
      </c>
      <c r="B868" s="17" t="s">
        <v>137</v>
      </c>
      <c r="C868" s="14" t="s">
        <v>363</v>
      </c>
      <c r="D868" s="15" t="s">
        <v>348</v>
      </c>
      <c r="E868" s="26">
        <v>83.125</v>
      </c>
      <c r="F868" s="26">
        <v>4.15625</v>
      </c>
      <c r="G868" s="26">
        <v>5.2742519999999997</v>
      </c>
      <c r="H868" s="26">
        <v>0.32964100000000002</v>
      </c>
      <c r="I868" s="14">
        <v>50</v>
      </c>
      <c r="J868" s="14">
        <f t="shared" si="28"/>
        <v>290.9375</v>
      </c>
      <c r="K868" s="14">
        <f t="shared" si="29"/>
        <v>21.756302000000002</v>
      </c>
    </row>
    <row r="869" spans="1:11" x14ac:dyDescent="0.3">
      <c r="A869" s="1">
        <v>21321</v>
      </c>
      <c r="B869" s="9" t="s">
        <v>134</v>
      </c>
      <c r="C869" t="s">
        <v>364</v>
      </c>
      <c r="D869" s="1" t="s">
        <v>326</v>
      </c>
      <c r="E869" s="25">
        <v>66.650390000000002</v>
      </c>
      <c r="F869" s="25">
        <v>3.3325200000000001</v>
      </c>
      <c r="G869" s="25">
        <v>4.8209960000000001</v>
      </c>
      <c r="H869" s="25">
        <v>0.30131200000000002</v>
      </c>
      <c r="I869">
        <v>35</v>
      </c>
      <c r="J869">
        <f t="shared" si="28"/>
        <v>183.28859</v>
      </c>
      <c r="K869">
        <f t="shared" si="29"/>
        <v>15.366916</v>
      </c>
    </row>
    <row r="870" spans="1:11" x14ac:dyDescent="0.3">
      <c r="A870" s="1">
        <v>21322</v>
      </c>
      <c r="B870" s="9" t="s">
        <v>135</v>
      </c>
      <c r="C870" t="s">
        <v>364</v>
      </c>
      <c r="D870" s="1" t="s">
        <v>326</v>
      </c>
      <c r="E870" s="25">
        <v>71.777339999999995</v>
      </c>
      <c r="F870" s="25">
        <v>3.588867</v>
      </c>
      <c r="G870" s="25">
        <v>5.1918420000000003</v>
      </c>
      <c r="H870" s="25">
        <v>0.32449</v>
      </c>
      <c r="I870">
        <v>40</v>
      </c>
      <c r="J870">
        <f t="shared" si="28"/>
        <v>215.33202</v>
      </c>
      <c r="K870">
        <f t="shared" si="29"/>
        <v>18.171441999999999</v>
      </c>
    </row>
    <row r="871" spans="1:11" x14ac:dyDescent="0.3">
      <c r="A871" s="1">
        <v>21323</v>
      </c>
      <c r="B871" s="9" t="s">
        <v>136</v>
      </c>
      <c r="C871" t="s">
        <v>364</v>
      </c>
      <c r="D871" s="1" t="s">
        <v>326</v>
      </c>
      <c r="E871" s="25">
        <v>76.904300000000006</v>
      </c>
      <c r="F871" s="25">
        <v>3.845215</v>
      </c>
      <c r="G871" s="25">
        <v>5.5626879999999996</v>
      </c>
      <c r="H871" s="25">
        <v>0.34766799999999998</v>
      </c>
      <c r="I871">
        <v>45</v>
      </c>
      <c r="J871">
        <f t="shared" si="28"/>
        <v>249.938975</v>
      </c>
      <c r="K871">
        <f t="shared" si="29"/>
        <v>21.207747999999999</v>
      </c>
    </row>
    <row r="872" spans="1:11" s="14" customFormat="1" x14ac:dyDescent="0.3">
      <c r="A872" s="15">
        <v>21324</v>
      </c>
      <c r="B872" s="17" t="s">
        <v>137</v>
      </c>
      <c r="C872" s="14" t="s">
        <v>364</v>
      </c>
      <c r="D872" s="15" t="s">
        <v>326</v>
      </c>
      <c r="E872" s="26">
        <v>82.03125</v>
      </c>
      <c r="F872" s="26">
        <v>4.1015620000000004</v>
      </c>
      <c r="G872" s="26">
        <v>5.9335339999999999</v>
      </c>
      <c r="H872" s="26">
        <v>0.37084600000000001</v>
      </c>
      <c r="I872" s="14">
        <v>50</v>
      </c>
      <c r="J872" s="14">
        <f t="shared" si="28"/>
        <v>287.10935000000001</v>
      </c>
      <c r="K872" s="14">
        <f t="shared" si="29"/>
        <v>24.475833999999999</v>
      </c>
    </row>
    <row r="873" spans="1:11" x14ac:dyDescent="0.3">
      <c r="A873" s="1">
        <v>21331</v>
      </c>
      <c r="B873" s="9" t="s">
        <v>134</v>
      </c>
      <c r="C873" t="s">
        <v>365</v>
      </c>
      <c r="D873" s="1" t="s">
        <v>114</v>
      </c>
      <c r="E873" s="25">
        <v>67.983400000000003</v>
      </c>
      <c r="F873" s="25">
        <v>3.3991699999999998</v>
      </c>
      <c r="G873" s="25">
        <v>4.0174969999999997</v>
      </c>
      <c r="H873" s="25">
        <v>0.25109399999999998</v>
      </c>
      <c r="I873">
        <v>35</v>
      </c>
      <c r="J873">
        <f t="shared" si="28"/>
        <v>186.95434999999998</v>
      </c>
      <c r="K873">
        <f t="shared" si="29"/>
        <v>12.805786999999999</v>
      </c>
    </row>
    <row r="874" spans="1:11" x14ac:dyDescent="0.3">
      <c r="A874" s="1">
        <v>21332</v>
      </c>
      <c r="B874" s="9" t="s">
        <v>135</v>
      </c>
      <c r="C874" t="s">
        <v>365</v>
      </c>
      <c r="D874" s="1" t="s">
        <v>114</v>
      </c>
      <c r="E874" s="25">
        <v>73.212890000000002</v>
      </c>
      <c r="F874" s="25">
        <v>3.6606450000000001</v>
      </c>
      <c r="G874" s="25">
        <v>4.3265349999999998</v>
      </c>
      <c r="H874" s="25">
        <v>0.27040799999999998</v>
      </c>
      <c r="I874">
        <v>40</v>
      </c>
      <c r="J874">
        <f t="shared" si="28"/>
        <v>219.63869</v>
      </c>
      <c r="K874">
        <f t="shared" si="29"/>
        <v>15.142854999999999</v>
      </c>
    </row>
    <row r="875" spans="1:11" x14ac:dyDescent="0.3">
      <c r="A875" s="1">
        <v>21333</v>
      </c>
      <c r="B875" s="9" t="s">
        <v>136</v>
      </c>
      <c r="C875" t="s">
        <v>365</v>
      </c>
      <c r="D875" s="1" t="s">
        <v>114</v>
      </c>
      <c r="E875" s="25">
        <v>78.44238</v>
      </c>
      <c r="F875" s="25">
        <v>3.9221189999999999</v>
      </c>
      <c r="G875" s="25">
        <v>4.6355729999999999</v>
      </c>
      <c r="H875" s="25">
        <v>0.28972300000000001</v>
      </c>
      <c r="I875">
        <v>45</v>
      </c>
      <c r="J875">
        <f t="shared" si="28"/>
        <v>254.93773499999998</v>
      </c>
      <c r="K875">
        <f t="shared" si="29"/>
        <v>17.673107999999999</v>
      </c>
    </row>
    <row r="876" spans="1:11" s="14" customFormat="1" x14ac:dyDescent="0.3">
      <c r="A876" s="15">
        <v>21334</v>
      </c>
      <c r="B876" s="17" t="s">
        <v>137</v>
      </c>
      <c r="C876" s="14" t="s">
        <v>365</v>
      </c>
      <c r="D876" s="15" t="s">
        <v>114</v>
      </c>
      <c r="E876" s="26">
        <v>83.671880000000002</v>
      </c>
      <c r="F876" s="26">
        <v>4.1835940000000003</v>
      </c>
      <c r="G876" s="26">
        <v>4.9446120000000002</v>
      </c>
      <c r="H876" s="26">
        <v>0.30903799999999998</v>
      </c>
      <c r="I876" s="14">
        <v>50</v>
      </c>
      <c r="J876" s="14">
        <f t="shared" si="28"/>
        <v>292.85158000000001</v>
      </c>
      <c r="K876" s="14">
        <f t="shared" si="29"/>
        <v>20.396511999999998</v>
      </c>
    </row>
    <row r="877" spans="1:11" x14ac:dyDescent="0.3">
      <c r="A877" s="1">
        <v>21341</v>
      </c>
      <c r="B877" s="9" t="s">
        <v>134</v>
      </c>
      <c r="C877" t="s">
        <v>366</v>
      </c>
      <c r="D877" s="1" t="s">
        <v>300</v>
      </c>
      <c r="E877" s="25">
        <v>68.427729999999997</v>
      </c>
      <c r="F877" s="25">
        <v>3.4213870000000002</v>
      </c>
      <c r="G877" s="25">
        <v>3.7496640000000001</v>
      </c>
      <c r="H877" s="25">
        <v>0.23435400000000001</v>
      </c>
      <c r="I877">
        <v>35</v>
      </c>
      <c r="J877">
        <f t="shared" si="28"/>
        <v>188.176275</v>
      </c>
      <c r="K877">
        <f t="shared" si="29"/>
        <v>11.952054</v>
      </c>
    </row>
    <row r="878" spans="1:11" x14ac:dyDescent="0.3">
      <c r="A878" s="1">
        <v>21342</v>
      </c>
      <c r="B878" s="9" t="s">
        <v>135</v>
      </c>
      <c r="C878" t="s">
        <v>366</v>
      </c>
      <c r="D878" s="1" t="s">
        <v>300</v>
      </c>
      <c r="E878" s="25">
        <v>73.691410000000005</v>
      </c>
      <c r="F878" s="25">
        <v>3.6845699999999999</v>
      </c>
      <c r="G878" s="25">
        <v>4.0380989999999999</v>
      </c>
      <c r="H878" s="25">
        <v>0.25238100000000002</v>
      </c>
      <c r="I878">
        <v>40</v>
      </c>
      <c r="J878">
        <f t="shared" si="28"/>
        <v>221.07420999999999</v>
      </c>
      <c r="K878">
        <f t="shared" si="29"/>
        <v>14.133338999999999</v>
      </c>
    </row>
    <row r="879" spans="1:11" x14ac:dyDescent="0.3">
      <c r="A879" s="1">
        <v>21343</v>
      </c>
      <c r="B879" s="9" t="s">
        <v>136</v>
      </c>
      <c r="C879" t="s">
        <v>366</v>
      </c>
      <c r="D879" s="1" t="s">
        <v>300</v>
      </c>
      <c r="E879" s="25">
        <v>78.955079999999995</v>
      </c>
      <c r="F879" s="25">
        <v>3.9477540000000002</v>
      </c>
      <c r="G879" s="25">
        <v>4.3265349999999998</v>
      </c>
      <c r="H879" s="25">
        <v>0.27040799999999998</v>
      </c>
      <c r="I879">
        <v>45</v>
      </c>
      <c r="J879">
        <f t="shared" si="28"/>
        <v>256.60401000000002</v>
      </c>
      <c r="K879">
        <f t="shared" si="29"/>
        <v>16.494895</v>
      </c>
    </row>
    <row r="880" spans="1:11" s="14" customFormat="1" x14ac:dyDescent="0.3">
      <c r="A880" s="15">
        <v>21344</v>
      </c>
      <c r="B880" s="17" t="s">
        <v>137</v>
      </c>
      <c r="C880" s="14" t="s">
        <v>366</v>
      </c>
      <c r="D880" s="15" t="s">
        <v>300</v>
      </c>
      <c r="E880" s="26">
        <v>84.21875</v>
      </c>
      <c r="F880" s="26">
        <v>4.2109379999999996</v>
      </c>
      <c r="G880" s="26">
        <v>4.6149709999999997</v>
      </c>
      <c r="H880" s="26">
        <v>0.28843600000000003</v>
      </c>
      <c r="I880" s="14">
        <v>50</v>
      </c>
      <c r="J880" s="14">
        <f t="shared" si="28"/>
        <v>294.76564999999999</v>
      </c>
      <c r="K880" s="14">
        <f t="shared" si="29"/>
        <v>19.036771000000002</v>
      </c>
    </row>
    <row r="881" spans="1:11" x14ac:dyDescent="0.3">
      <c r="A881" s="1">
        <v>21351</v>
      </c>
      <c r="B881" s="9" t="s">
        <v>134</v>
      </c>
      <c r="C881" t="s">
        <v>347</v>
      </c>
      <c r="D881" s="1" t="s">
        <v>300</v>
      </c>
      <c r="E881" s="25">
        <v>70.205079999999995</v>
      </c>
      <c r="F881" s="25">
        <v>3.5102540000000002</v>
      </c>
      <c r="G881" s="25">
        <v>2.678331</v>
      </c>
      <c r="H881" s="25">
        <v>0.16739599999999999</v>
      </c>
      <c r="I881">
        <v>35</v>
      </c>
      <c r="J881">
        <f t="shared" si="28"/>
        <v>193.06396999999998</v>
      </c>
      <c r="K881">
        <f t="shared" si="29"/>
        <v>8.537191</v>
      </c>
    </row>
    <row r="882" spans="1:11" x14ac:dyDescent="0.3">
      <c r="A882" s="1">
        <v>21352</v>
      </c>
      <c r="B882" s="9" t="s">
        <v>135</v>
      </c>
      <c r="C882" t="s">
        <v>347</v>
      </c>
      <c r="D882" s="1" t="s">
        <v>300</v>
      </c>
      <c r="E882" s="25">
        <v>75.605469999999997</v>
      </c>
      <c r="F882" s="25">
        <v>3.7802730000000002</v>
      </c>
      <c r="G882" s="25">
        <v>2.8843570000000001</v>
      </c>
      <c r="H882" s="25">
        <v>0.18027199999999999</v>
      </c>
      <c r="I882">
        <v>40</v>
      </c>
      <c r="J882">
        <f t="shared" si="28"/>
        <v>226.81639000000001</v>
      </c>
      <c r="K882">
        <f t="shared" si="29"/>
        <v>10.095236999999999</v>
      </c>
    </row>
    <row r="883" spans="1:11" x14ac:dyDescent="0.3">
      <c r="A883" s="1">
        <v>21353</v>
      </c>
      <c r="B883" s="9" t="s">
        <v>136</v>
      </c>
      <c r="C883" t="s">
        <v>347</v>
      </c>
      <c r="D883" s="1" t="s">
        <v>300</v>
      </c>
      <c r="E883" s="25">
        <v>81.005859999999998</v>
      </c>
      <c r="F883" s="25">
        <v>4.0502929999999999</v>
      </c>
      <c r="G883" s="25">
        <v>3.090382</v>
      </c>
      <c r="H883" s="25">
        <v>0.19314899999999999</v>
      </c>
      <c r="I883">
        <v>45</v>
      </c>
      <c r="J883">
        <f t="shared" si="28"/>
        <v>263.26904500000001</v>
      </c>
      <c r="K883">
        <f t="shared" si="29"/>
        <v>11.782086999999999</v>
      </c>
    </row>
    <row r="884" spans="1:11" s="14" customFormat="1" x14ac:dyDescent="0.3">
      <c r="A884" s="15">
        <v>21354</v>
      </c>
      <c r="B884" s="17" t="s">
        <v>137</v>
      </c>
      <c r="C884" s="14" t="s">
        <v>347</v>
      </c>
      <c r="D884" s="15" t="s">
        <v>300</v>
      </c>
      <c r="E884" s="26">
        <v>86.40625</v>
      </c>
      <c r="F884" s="26">
        <v>4.3203120000000004</v>
      </c>
      <c r="G884" s="26">
        <v>3.296408</v>
      </c>
      <c r="H884" s="26">
        <v>0.20602500000000001</v>
      </c>
      <c r="I884" s="14">
        <v>50</v>
      </c>
      <c r="J884" s="14">
        <f t="shared" si="28"/>
        <v>302.42185000000001</v>
      </c>
      <c r="K884" s="14">
        <f t="shared" si="29"/>
        <v>13.597658000000001</v>
      </c>
    </row>
    <row r="885" spans="1:11" x14ac:dyDescent="0.3">
      <c r="A885" s="1">
        <v>21361</v>
      </c>
      <c r="B885" s="9" t="s">
        <v>134</v>
      </c>
      <c r="C885" t="s">
        <v>365</v>
      </c>
      <c r="D885" s="1" t="s">
        <v>114</v>
      </c>
      <c r="E885" s="25">
        <v>67.983400000000003</v>
      </c>
      <c r="F885" s="25">
        <v>3.3991699999999998</v>
      </c>
      <c r="G885" s="25">
        <v>4.0174969999999997</v>
      </c>
      <c r="H885" s="25">
        <v>0.25109399999999998</v>
      </c>
      <c r="I885">
        <v>35</v>
      </c>
      <c r="J885">
        <f t="shared" si="28"/>
        <v>186.95434999999998</v>
      </c>
      <c r="K885">
        <f t="shared" si="29"/>
        <v>12.805786999999999</v>
      </c>
    </row>
    <row r="886" spans="1:11" x14ac:dyDescent="0.3">
      <c r="A886" s="1">
        <v>21362</v>
      </c>
      <c r="B886" s="9" t="s">
        <v>135</v>
      </c>
      <c r="C886" t="s">
        <v>365</v>
      </c>
      <c r="D886" s="1" t="s">
        <v>114</v>
      </c>
      <c r="E886" s="25">
        <v>73.212890000000002</v>
      </c>
      <c r="F886" s="25">
        <v>3.6606450000000001</v>
      </c>
      <c r="G886" s="25">
        <v>4.3265349999999998</v>
      </c>
      <c r="H886" s="25">
        <v>0.27040799999999998</v>
      </c>
      <c r="I886">
        <v>40</v>
      </c>
      <c r="J886">
        <f t="shared" si="28"/>
        <v>219.63869</v>
      </c>
      <c r="K886">
        <f t="shared" si="29"/>
        <v>15.142854999999999</v>
      </c>
    </row>
    <row r="887" spans="1:11" x14ac:dyDescent="0.3">
      <c r="A887" s="1">
        <v>21363</v>
      </c>
      <c r="B887" s="9" t="s">
        <v>136</v>
      </c>
      <c r="C887" t="s">
        <v>365</v>
      </c>
      <c r="D887" s="1" t="s">
        <v>114</v>
      </c>
      <c r="E887" s="25">
        <v>78.44238</v>
      </c>
      <c r="F887" s="25">
        <v>3.9221189999999999</v>
      </c>
      <c r="G887" s="25">
        <v>4.6355729999999999</v>
      </c>
      <c r="H887" s="25">
        <v>0.28972300000000001</v>
      </c>
      <c r="I887">
        <v>45</v>
      </c>
      <c r="J887">
        <f t="shared" si="28"/>
        <v>254.93773499999998</v>
      </c>
      <c r="K887">
        <f t="shared" si="29"/>
        <v>17.673107999999999</v>
      </c>
    </row>
    <row r="888" spans="1:11" s="14" customFormat="1" x14ac:dyDescent="0.3">
      <c r="A888" s="15">
        <v>21364</v>
      </c>
      <c r="B888" s="17" t="s">
        <v>137</v>
      </c>
      <c r="C888" s="14" t="s">
        <v>365</v>
      </c>
      <c r="D888" s="15" t="s">
        <v>114</v>
      </c>
      <c r="E888" s="26">
        <v>83.671880000000002</v>
      </c>
      <c r="F888" s="26">
        <v>4.1835940000000003</v>
      </c>
      <c r="G888" s="26">
        <v>4.9446120000000002</v>
      </c>
      <c r="H888" s="26">
        <v>0.30903799999999998</v>
      </c>
      <c r="I888" s="14">
        <v>50</v>
      </c>
      <c r="J888" s="14">
        <f t="shared" si="28"/>
        <v>292.85158000000001</v>
      </c>
      <c r="K888" s="14">
        <f t="shared" si="29"/>
        <v>20.396511999999998</v>
      </c>
    </row>
    <row r="889" spans="1:11" x14ac:dyDescent="0.3">
      <c r="A889" s="1">
        <v>21371</v>
      </c>
      <c r="B889" s="9" t="s">
        <v>134</v>
      </c>
      <c r="C889" t="s">
        <v>367</v>
      </c>
      <c r="D889" s="1" t="s">
        <v>326</v>
      </c>
      <c r="E889" s="25">
        <v>70.649410000000003</v>
      </c>
      <c r="F889" s="25">
        <v>3.5324710000000001</v>
      </c>
      <c r="G889" s="25">
        <v>2.410498</v>
      </c>
      <c r="H889" s="25">
        <v>0.15065600000000001</v>
      </c>
      <c r="I889">
        <v>35</v>
      </c>
      <c r="J889">
        <f t="shared" si="28"/>
        <v>194.28589500000001</v>
      </c>
      <c r="K889">
        <f t="shared" si="29"/>
        <v>7.6834579999999999</v>
      </c>
    </row>
    <row r="890" spans="1:11" x14ac:dyDescent="0.3">
      <c r="A890" s="1">
        <v>21372</v>
      </c>
      <c r="B890" s="9" t="s">
        <v>135</v>
      </c>
      <c r="C890" t="s">
        <v>367</v>
      </c>
      <c r="D890" s="1" t="s">
        <v>326</v>
      </c>
      <c r="E890" s="25">
        <v>76.083979999999997</v>
      </c>
      <c r="F890" s="25">
        <v>3.8041990000000001</v>
      </c>
      <c r="G890" s="25">
        <v>2.5959210000000001</v>
      </c>
      <c r="H890" s="25">
        <v>0.162245</v>
      </c>
      <c r="I890">
        <v>40</v>
      </c>
      <c r="J890">
        <f t="shared" si="28"/>
        <v>228.25193999999999</v>
      </c>
      <c r="K890">
        <f t="shared" si="29"/>
        <v>9.0857209999999995</v>
      </c>
    </row>
    <row r="891" spans="1:11" x14ac:dyDescent="0.3">
      <c r="A891" s="1">
        <v>21373</v>
      </c>
      <c r="B891" s="9" t="s">
        <v>136</v>
      </c>
      <c r="C891" t="s">
        <v>367</v>
      </c>
      <c r="D891" s="1" t="s">
        <v>326</v>
      </c>
      <c r="E891" s="25">
        <v>81.518550000000005</v>
      </c>
      <c r="F891" s="25">
        <v>4.0759280000000002</v>
      </c>
      <c r="G891" s="25">
        <v>2.7813439999999998</v>
      </c>
      <c r="H891" s="25">
        <v>0.17383399999999999</v>
      </c>
      <c r="I891">
        <v>45</v>
      </c>
      <c r="J891">
        <f t="shared" si="28"/>
        <v>264.93531000000002</v>
      </c>
      <c r="K891">
        <f t="shared" si="29"/>
        <v>10.603873999999999</v>
      </c>
    </row>
    <row r="892" spans="1:11" s="14" customFormat="1" x14ac:dyDescent="0.3">
      <c r="A892" s="15">
        <v>21374</v>
      </c>
      <c r="B892" s="17" t="s">
        <v>137</v>
      </c>
      <c r="C892" s="14" t="s">
        <v>367</v>
      </c>
      <c r="D892" s="15" t="s">
        <v>326</v>
      </c>
      <c r="E892" s="26">
        <v>86.953130000000002</v>
      </c>
      <c r="F892" s="26">
        <v>4.3476559999999997</v>
      </c>
      <c r="G892" s="26">
        <v>2.9667669999999999</v>
      </c>
      <c r="H892" s="26">
        <v>0.185423</v>
      </c>
      <c r="I892" s="14">
        <v>50</v>
      </c>
      <c r="J892" s="14">
        <f t="shared" si="28"/>
        <v>304.33592999999996</v>
      </c>
      <c r="K892" s="14">
        <f t="shared" si="29"/>
        <v>12.237916999999999</v>
      </c>
    </row>
    <row r="893" spans="1:11" x14ac:dyDescent="0.3">
      <c r="A893" s="1">
        <v>21381</v>
      </c>
      <c r="B893" s="9" t="s">
        <v>134</v>
      </c>
      <c r="C893" t="s">
        <v>368</v>
      </c>
      <c r="D893" s="1" t="s">
        <v>157</v>
      </c>
      <c r="E893" s="25">
        <v>68.872069999999994</v>
      </c>
      <c r="F893" s="25">
        <v>3.4436040000000001</v>
      </c>
      <c r="G893" s="25">
        <v>3.4818310000000001</v>
      </c>
      <c r="H893" s="25">
        <v>0.217614</v>
      </c>
      <c r="I893">
        <v>35</v>
      </c>
      <c r="J893">
        <f t="shared" si="28"/>
        <v>189.39821000000001</v>
      </c>
      <c r="K893">
        <f t="shared" si="29"/>
        <v>11.098321</v>
      </c>
    </row>
    <row r="894" spans="1:11" x14ac:dyDescent="0.3">
      <c r="A894" s="1">
        <v>21382</v>
      </c>
      <c r="B894" s="9" t="s">
        <v>135</v>
      </c>
      <c r="C894" t="s">
        <v>368</v>
      </c>
      <c r="D894" s="1" t="s">
        <v>157</v>
      </c>
      <c r="E894" s="25">
        <v>74.169920000000005</v>
      </c>
      <c r="F894" s="25">
        <v>3.7084959999999998</v>
      </c>
      <c r="G894" s="25">
        <v>3.7496640000000001</v>
      </c>
      <c r="H894" s="25">
        <v>0.23435400000000001</v>
      </c>
      <c r="I894">
        <v>40</v>
      </c>
      <c r="J894">
        <f t="shared" si="28"/>
        <v>222.50975999999997</v>
      </c>
      <c r="K894">
        <f t="shared" si="29"/>
        <v>13.123823999999999</v>
      </c>
    </row>
    <row r="895" spans="1:11" x14ac:dyDescent="0.3">
      <c r="A895" s="1">
        <v>21383</v>
      </c>
      <c r="B895" s="9" t="s">
        <v>136</v>
      </c>
      <c r="C895" t="s">
        <v>368</v>
      </c>
      <c r="D895" s="1" t="s">
        <v>157</v>
      </c>
      <c r="E895" s="25">
        <v>79.467770000000002</v>
      </c>
      <c r="F895" s="25">
        <v>3.9733890000000001</v>
      </c>
      <c r="G895" s="25">
        <v>4.0174969999999997</v>
      </c>
      <c r="H895" s="25">
        <v>0.25109399999999998</v>
      </c>
      <c r="I895">
        <v>45</v>
      </c>
      <c r="J895">
        <f t="shared" si="28"/>
        <v>258.27027499999997</v>
      </c>
      <c r="K895">
        <f t="shared" si="29"/>
        <v>15.316727</v>
      </c>
    </row>
    <row r="896" spans="1:11" s="14" customFormat="1" x14ac:dyDescent="0.3">
      <c r="A896" s="15">
        <v>21384</v>
      </c>
      <c r="B896" s="17" t="s">
        <v>137</v>
      </c>
      <c r="C896" s="14" t="s">
        <v>368</v>
      </c>
      <c r="D896" s="15" t="s">
        <v>157</v>
      </c>
      <c r="E896" s="26">
        <v>84.765630000000002</v>
      </c>
      <c r="F896" s="26">
        <v>4.2382809999999997</v>
      </c>
      <c r="G896" s="26">
        <v>4.2853300000000001</v>
      </c>
      <c r="H896" s="26">
        <v>0.26783299999999999</v>
      </c>
      <c r="I896" s="14">
        <v>50</v>
      </c>
      <c r="J896" s="14">
        <f t="shared" si="28"/>
        <v>296.67967999999996</v>
      </c>
      <c r="K896" s="14">
        <f t="shared" si="29"/>
        <v>17.67698</v>
      </c>
    </row>
    <row r="897" spans="1:11" x14ac:dyDescent="0.3">
      <c r="A897" s="1">
        <v>21391</v>
      </c>
      <c r="B897" s="9" t="s">
        <v>134</v>
      </c>
      <c r="C897" t="s">
        <v>369</v>
      </c>
      <c r="D897" s="1" t="s">
        <v>348</v>
      </c>
      <c r="E897" s="25">
        <v>70.205079999999995</v>
      </c>
      <c r="F897" s="25">
        <v>3.5102540000000002</v>
      </c>
      <c r="G897" s="25">
        <v>3.7496640000000001</v>
      </c>
      <c r="H897" s="25">
        <v>0.23435400000000001</v>
      </c>
      <c r="I897">
        <v>35</v>
      </c>
      <c r="J897">
        <f t="shared" si="28"/>
        <v>193.06396999999998</v>
      </c>
      <c r="K897">
        <f t="shared" si="29"/>
        <v>11.952054</v>
      </c>
    </row>
    <row r="898" spans="1:11" x14ac:dyDescent="0.3">
      <c r="A898" s="1">
        <v>21392</v>
      </c>
      <c r="B898" s="9" t="s">
        <v>135</v>
      </c>
      <c r="C898" t="s">
        <v>369</v>
      </c>
      <c r="D898" s="1" t="s">
        <v>348</v>
      </c>
      <c r="E898" s="25">
        <v>75.605469999999997</v>
      </c>
      <c r="F898" s="25">
        <v>3.7802730000000002</v>
      </c>
      <c r="G898" s="25">
        <v>4.0380989999999999</v>
      </c>
      <c r="H898" s="25">
        <v>0.25238100000000002</v>
      </c>
      <c r="I898">
        <v>40</v>
      </c>
      <c r="J898">
        <f t="shared" si="28"/>
        <v>226.81639000000001</v>
      </c>
      <c r="K898">
        <f t="shared" si="29"/>
        <v>14.133338999999999</v>
      </c>
    </row>
    <row r="899" spans="1:11" x14ac:dyDescent="0.3">
      <c r="A899" s="1">
        <v>21393</v>
      </c>
      <c r="B899" s="9" t="s">
        <v>136</v>
      </c>
      <c r="C899" t="s">
        <v>369</v>
      </c>
      <c r="D899" s="1" t="s">
        <v>348</v>
      </c>
      <c r="E899" s="25">
        <v>81.005859999999998</v>
      </c>
      <c r="F899" s="25">
        <v>4.0502929999999999</v>
      </c>
      <c r="G899" s="25">
        <v>4.3265349999999998</v>
      </c>
      <c r="H899" s="25">
        <v>0.27040799999999998</v>
      </c>
      <c r="I899">
        <v>45</v>
      </c>
      <c r="J899">
        <f t="shared" ref="J899:J962" si="30">E899+F899*I899</f>
        <v>263.26904500000001</v>
      </c>
      <c r="K899">
        <f t="shared" ref="K899:K962" si="31">G899+H899*I899</f>
        <v>16.494895</v>
      </c>
    </row>
    <row r="900" spans="1:11" s="14" customFormat="1" x14ac:dyDescent="0.3">
      <c r="A900" s="15">
        <v>21394</v>
      </c>
      <c r="B900" s="17" t="s">
        <v>137</v>
      </c>
      <c r="C900" s="14" t="s">
        <v>369</v>
      </c>
      <c r="D900" s="15" t="s">
        <v>348</v>
      </c>
      <c r="E900" s="26">
        <v>86.40625</v>
      </c>
      <c r="F900" s="26">
        <v>4.3203120000000004</v>
      </c>
      <c r="G900" s="26">
        <v>4.6149709999999997</v>
      </c>
      <c r="H900" s="26">
        <v>0.28843600000000003</v>
      </c>
      <c r="I900" s="14">
        <v>50</v>
      </c>
      <c r="J900" s="14">
        <f t="shared" si="30"/>
        <v>302.42185000000001</v>
      </c>
      <c r="K900" s="14">
        <f t="shared" si="31"/>
        <v>19.036771000000002</v>
      </c>
    </row>
    <row r="901" spans="1:11" x14ac:dyDescent="0.3">
      <c r="A901" s="1">
        <v>21401</v>
      </c>
      <c r="B901" s="8" t="s">
        <v>119</v>
      </c>
      <c r="C901" t="s">
        <v>370</v>
      </c>
      <c r="D901" s="1" t="s">
        <v>371</v>
      </c>
      <c r="E901" s="25">
        <v>47.373049999999999</v>
      </c>
      <c r="F901" s="25">
        <v>2.368652</v>
      </c>
      <c r="G901" s="25">
        <v>2.2250749999999999</v>
      </c>
      <c r="H901" s="25">
        <v>0.139067</v>
      </c>
      <c r="I901">
        <v>15</v>
      </c>
      <c r="J901">
        <f t="shared" si="30"/>
        <v>82.902829999999994</v>
      </c>
      <c r="K901">
        <f t="shared" si="31"/>
        <v>4.3110800000000005</v>
      </c>
    </row>
    <row r="902" spans="1:11" x14ac:dyDescent="0.3">
      <c r="A902" s="1">
        <v>21402</v>
      </c>
      <c r="B902" s="8" t="s">
        <v>120</v>
      </c>
      <c r="C902" t="s">
        <v>370</v>
      </c>
      <c r="D902" s="1" t="s">
        <v>371</v>
      </c>
      <c r="E902" s="25">
        <v>52.636719999999997</v>
      </c>
      <c r="F902" s="25">
        <v>2.6318359999999998</v>
      </c>
      <c r="G902" s="25">
        <v>2.4723060000000001</v>
      </c>
      <c r="H902" s="25">
        <v>0.15451899999999999</v>
      </c>
      <c r="I902">
        <v>20</v>
      </c>
      <c r="J902">
        <f t="shared" si="30"/>
        <v>105.27343999999999</v>
      </c>
      <c r="K902">
        <f t="shared" si="31"/>
        <v>5.5626859999999994</v>
      </c>
    </row>
    <row r="903" spans="1:11" s="14" customFormat="1" x14ac:dyDescent="0.3">
      <c r="A903" s="15">
        <v>21403</v>
      </c>
      <c r="B903" s="18" t="s">
        <v>121</v>
      </c>
      <c r="C903" s="14" t="s">
        <v>370</v>
      </c>
      <c r="D903" s="15" t="s">
        <v>371</v>
      </c>
      <c r="E903" s="26">
        <v>57.900390000000002</v>
      </c>
      <c r="F903" s="26">
        <v>2.8950200000000001</v>
      </c>
      <c r="G903" s="26">
        <v>2.7195360000000002</v>
      </c>
      <c r="H903" s="26">
        <v>0.16997100000000001</v>
      </c>
      <c r="I903" s="14">
        <v>25</v>
      </c>
      <c r="J903" s="14">
        <f t="shared" si="30"/>
        <v>130.27589</v>
      </c>
      <c r="K903" s="14">
        <f t="shared" si="31"/>
        <v>6.9688110000000005</v>
      </c>
    </row>
    <row r="904" spans="1:11" x14ac:dyDescent="0.3">
      <c r="A904" s="1">
        <v>21411</v>
      </c>
      <c r="B904" s="9" t="s">
        <v>134</v>
      </c>
      <c r="C904" t="s">
        <v>372</v>
      </c>
      <c r="D904" s="1" t="s">
        <v>371</v>
      </c>
      <c r="E904" s="25">
        <v>66.650390000000002</v>
      </c>
      <c r="F904" s="25">
        <v>3.3325200000000001</v>
      </c>
      <c r="G904" s="25">
        <v>4.2853300000000001</v>
      </c>
      <c r="H904" s="25">
        <v>0.26783299999999999</v>
      </c>
      <c r="I904">
        <v>35</v>
      </c>
      <c r="J904">
        <f t="shared" si="30"/>
        <v>183.28859</v>
      </c>
      <c r="K904">
        <f t="shared" si="31"/>
        <v>13.659485</v>
      </c>
    </row>
    <row r="905" spans="1:11" x14ac:dyDescent="0.3">
      <c r="A905" s="1">
        <v>21412</v>
      </c>
      <c r="B905" s="9" t="s">
        <v>135</v>
      </c>
      <c r="C905" t="s">
        <v>372</v>
      </c>
      <c r="D905" s="1" t="s">
        <v>371</v>
      </c>
      <c r="E905" s="25">
        <v>71.777339999999995</v>
      </c>
      <c r="F905" s="25">
        <v>3.588867</v>
      </c>
      <c r="G905" s="25">
        <v>4.6149709999999997</v>
      </c>
      <c r="H905" s="25">
        <v>0.28843600000000003</v>
      </c>
      <c r="I905">
        <v>40</v>
      </c>
      <c r="J905">
        <f t="shared" si="30"/>
        <v>215.33202</v>
      </c>
      <c r="K905">
        <f t="shared" si="31"/>
        <v>16.152411000000001</v>
      </c>
    </row>
    <row r="906" spans="1:11" x14ac:dyDescent="0.3">
      <c r="A906" s="1">
        <v>21413</v>
      </c>
      <c r="B906" s="9" t="s">
        <v>136</v>
      </c>
      <c r="C906" t="s">
        <v>372</v>
      </c>
      <c r="D906" s="1" t="s">
        <v>371</v>
      </c>
      <c r="E906" s="25">
        <v>76.904300000000006</v>
      </c>
      <c r="F906" s="25">
        <v>3.845215</v>
      </c>
      <c r="G906" s="25">
        <v>4.9446120000000002</v>
      </c>
      <c r="H906" s="25">
        <v>0.30903799999999998</v>
      </c>
      <c r="I906">
        <v>45</v>
      </c>
      <c r="J906">
        <f t="shared" si="30"/>
        <v>249.938975</v>
      </c>
      <c r="K906">
        <f t="shared" si="31"/>
        <v>18.851322</v>
      </c>
    </row>
    <row r="907" spans="1:11" s="14" customFormat="1" x14ac:dyDescent="0.3">
      <c r="A907" s="15">
        <v>21414</v>
      </c>
      <c r="B907" s="17" t="s">
        <v>137</v>
      </c>
      <c r="C907" s="14" t="s">
        <v>372</v>
      </c>
      <c r="D907" s="15" t="s">
        <v>371</v>
      </c>
      <c r="E907" s="26">
        <v>82.03125</v>
      </c>
      <c r="F907" s="26">
        <v>4.1015620000000004</v>
      </c>
      <c r="G907" s="26">
        <v>5.2742519999999997</v>
      </c>
      <c r="H907" s="26">
        <v>0.32964100000000002</v>
      </c>
      <c r="I907" s="14">
        <v>50</v>
      </c>
      <c r="J907" s="14">
        <f t="shared" si="30"/>
        <v>287.10935000000001</v>
      </c>
      <c r="K907" s="14">
        <f t="shared" si="31"/>
        <v>21.756302000000002</v>
      </c>
    </row>
    <row r="908" spans="1:11" x14ac:dyDescent="0.3">
      <c r="A908" s="1">
        <v>21421</v>
      </c>
      <c r="B908" s="9" t="s">
        <v>134</v>
      </c>
      <c r="C908" t="s">
        <v>373</v>
      </c>
      <c r="D908" s="1" t="s">
        <v>371</v>
      </c>
      <c r="E908" s="25">
        <v>67.539060000000006</v>
      </c>
      <c r="F908" s="25">
        <v>3.3769529999999999</v>
      </c>
      <c r="G908" s="25">
        <v>3.7496640000000001</v>
      </c>
      <c r="H908" s="25">
        <v>0.23435400000000001</v>
      </c>
      <c r="I908">
        <v>35</v>
      </c>
      <c r="J908">
        <f t="shared" si="30"/>
        <v>185.732415</v>
      </c>
      <c r="K908">
        <f t="shared" si="31"/>
        <v>11.952054</v>
      </c>
    </row>
    <row r="909" spans="1:11" x14ac:dyDescent="0.3">
      <c r="A909" s="1">
        <v>21422</v>
      </c>
      <c r="B909" s="9" t="s">
        <v>135</v>
      </c>
      <c r="C909" t="s">
        <v>373</v>
      </c>
      <c r="D909" s="1" t="s">
        <v>371</v>
      </c>
      <c r="E909" s="25">
        <v>72.734380000000002</v>
      </c>
      <c r="F909" s="25">
        <v>3.6367189999999998</v>
      </c>
      <c r="G909" s="25">
        <v>4.0380989999999999</v>
      </c>
      <c r="H909" s="25">
        <v>0.25238100000000002</v>
      </c>
      <c r="I909">
        <v>40</v>
      </c>
      <c r="J909">
        <f t="shared" si="30"/>
        <v>218.20314000000002</v>
      </c>
      <c r="K909">
        <f t="shared" si="31"/>
        <v>14.133338999999999</v>
      </c>
    </row>
    <row r="910" spans="1:11" x14ac:dyDescent="0.3">
      <c r="A910" s="1">
        <v>21423</v>
      </c>
      <c r="B910" s="9" t="s">
        <v>136</v>
      </c>
      <c r="C910" t="s">
        <v>373</v>
      </c>
      <c r="D910" s="1" t="s">
        <v>371</v>
      </c>
      <c r="E910" s="25">
        <v>77.929689999999994</v>
      </c>
      <c r="F910" s="25">
        <v>3.8964840000000001</v>
      </c>
      <c r="G910" s="25">
        <v>4.3265349999999998</v>
      </c>
      <c r="H910" s="25">
        <v>0.27040799999999998</v>
      </c>
      <c r="I910">
        <v>45</v>
      </c>
      <c r="J910">
        <f t="shared" si="30"/>
        <v>253.27146999999999</v>
      </c>
      <c r="K910">
        <f t="shared" si="31"/>
        <v>16.494895</v>
      </c>
    </row>
    <row r="911" spans="1:11" s="14" customFormat="1" x14ac:dyDescent="0.3">
      <c r="A911" s="15">
        <v>21424</v>
      </c>
      <c r="B911" s="17" t="s">
        <v>137</v>
      </c>
      <c r="C911" s="14" t="s">
        <v>373</v>
      </c>
      <c r="D911" s="15" t="s">
        <v>371</v>
      </c>
      <c r="E911" s="26">
        <v>83.125</v>
      </c>
      <c r="F911" s="26">
        <v>4.15625</v>
      </c>
      <c r="G911" s="26">
        <v>4.6149709999999997</v>
      </c>
      <c r="H911" s="26">
        <v>0.28843600000000003</v>
      </c>
      <c r="I911" s="14">
        <v>50</v>
      </c>
      <c r="J911" s="14">
        <f t="shared" si="30"/>
        <v>290.9375</v>
      </c>
      <c r="K911" s="14">
        <f t="shared" si="31"/>
        <v>19.036771000000002</v>
      </c>
    </row>
    <row r="912" spans="1:11" x14ac:dyDescent="0.3">
      <c r="A912" s="1">
        <v>21431</v>
      </c>
      <c r="B912" s="9" t="s">
        <v>134</v>
      </c>
      <c r="C912" t="s">
        <v>374</v>
      </c>
      <c r="D912" s="1" t="s">
        <v>157</v>
      </c>
      <c r="E912" s="25">
        <v>64.873050000000006</v>
      </c>
      <c r="F912" s="25">
        <v>3.243652</v>
      </c>
      <c r="G912" s="25">
        <v>5.8923290000000001</v>
      </c>
      <c r="H912" s="25">
        <v>0.36827100000000002</v>
      </c>
      <c r="I912">
        <v>35</v>
      </c>
      <c r="J912">
        <f t="shared" si="30"/>
        <v>178.40087</v>
      </c>
      <c r="K912">
        <f t="shared" si="31"/>
        <v>18.781814000000001</v>
      </c>
    </row>
    <row r="913" spans="1:11" x14ac:dyDescent="0.3">
      <c r="A913" s="1">
        <v>21432</v>
      </c>
      <c r="B913" s="9" t="s">
        <v>135</v>
      </c>
      <c r="C913" t="s">
        <v>374</v>
      </c>
      <c r="D913" s="1" t="s">
        <v>157</v>
      </c>
      <c r="E913" s="25">
        <v>69.863280000000003</v>
      </c>
      <c r="F913" s="25">
        <v>3.4931640000000002</v>
      </c>
      <c r="G913" s="25">
        <v>6.3455849999999998</v>
      </c>
      <c r="H913" s="25">
        <v>0.39659899999999998</v>
      </c>
      <c r="I913">
        <v>40</v>
      </c>
      <c r="J913">
        <f t="shared" si="30"/>
        <v>209.58984000000001</v>
      </c>
      <c r="K913">
        <f t="shared" si="31"/>
        <v>22.209544999999999</v>
      </c>
    </row>
    <row r="914" spans="1:11" x14ac:dyDescent="0.3">
      <c r="A914" s="1">
        <v>21433</v>
      </c>
      <c r="B914" s="9" t="s">
        <v>136</v>
      </c>
      <c r="C914" t="s">
        <v>374</v>
      </c>
      <c r="D914" s="1" t="s">
        <v>157</v>
      </c>
      <c r="E914" s="25">
        <v>74.853520000000003</v>
      </c>
      <c r="F914" s="25">
        <v>3.7426759999999999</v>
      </c>
      <c r="G914" s="25">
        <v>6.7988410000000004</v>
      </c>
      <c r="H914" s="25">
        <v>0.42492799999999997</v>
      </c>
      <c r="I914">
        <v>45</v>
      </c>
      <c r="J914">
        <f t="shared" si="30"/>
        <v>243.27394000000001</v>
      </c>
      <c r="K914">
        <f t="shared" si="31"/>
        <v>25.920600999999998</v>
      </c>
    </row>
    <row r="915" spans="1:11" s="14" customFormat="1" x14ac:dyDescent="0.3">
      <c r="A915" s="15">
        <v>21434</v>
      </c>
      <c r="B915" s="17" t="s">
        <v>137</v>
      </c>
      <c r="C915" s="14" t="s">
        <v>374</v>
      </c>
      <c r="D915" s="15" t="s">
        <v>157</v>
      </c>
      <c r="E915" s="26">
        <v>79.84375</v>
      </c>
      <c r="F915" s="26">
        <v>3.9921880000000001</v>
      </c>
      <c r="G915" s="26">
        <v>7.252097</v>
      </c>
      <c r="H915" s="26">
        <v>0.45325599999999999</v>
      </c>
      <c r="I915" s="14">
        <v>50</v>
      </c>
      <c r="J915" s="14">
        <f t="shared" si="30"/>
        <v>279.45314999999999</v>
      </c>
      <c r="K915" s="14">
        <f t="shared" si="31"/>
        <v>29.914897</v>
      </c>
    </row>
    <row r="916" spans="1:11" x14ac:dyDescent="0.3">
      <c r="A916" s="1">
        <v>21441</v>
      </c>
      <c r="B916" s="4"/>
      <c r="D916" s="1"/>
    </row>
    <row r="917" spans="1:11" x14ac:dyDescent="0.3">
      <c r="A917" s="1">
        <v>21442</v>
      </c>
      <c r="B917" s="4"/>
      <c r="D917" s="1"/>
    </row>
    <row r="918" spans="1:11" x14ac:dyDescent="0.3">
      <c r="A918" s="1">
        <v>21443</v>
      </c>
      <c r="B918" s="4"/>
      <c r="D918" s="1"/>
    </row>
    <row r="919" spans="1:11" s="14" customFormat="1" x14ac:dyDescent="0.3">
      <c r="A919" s="15">
        <v>21444</v>
      </c>
      <c r="B919" s="20"/>
      <c r="D919" s="15"/>
      <c r="E919" s="26"/>
      <c r="F919" s="26"/>
      <c r="G919" s="26"/>
      <c r="H919" s="26"/>
    </row>
    <row r="920" spans="1:11" x14ac:dyDescent="0.3">
      <c r="A920" s="1">
        <v>21451</v>
      </c>
      <c r="B920" s="9" t="s">
        <v>134</v>
      </c>
      <c r="C920" t="s">
        <v>375</v>
      </c>
      <c r="D920" s="1" t="s">
        <v>114</v>
      </c>
      <c r="E920" s="25">
        <v>70.382810000000006</v>
      </c>
      <c r="F920" s="25">
        <v>3.5191409999999999</v>
      </c>
      <c r="G920" s="25">
        <v>2.5711979999999999</v>
      </c>
      <c r="H920" s="25">
        <v>0.16070000000000001</v>
      </c>
      <c r="I920">
        <v>35</v>
      </c>
      <c r="J920">
        <f t="shared" si="30"/>
        <v>193.55274500000002</v>
      </c>
      <c r="K920">
        <f t="shared" si="31"/>
        <v>8.1956980000000001</v>
      </c>
    </row>
    <row r="921" spans="1:11" x14ac:dyDescent="0.3">
      <c r="A921" s="1">
        <v>21452</v>
      </c>
      <c r="B921" s="9" t="s">
        <v>135</v>
      </c>
      <c r="C921" t="s">
        <v>375</v>
      </c>
      <c r="D921" s="1" t="s">
        <v>114</v>
      </c>
      <c r="E921" s="25">
        <v>75.796880000000002</v>
      </c>
      <c r="F921" s="25">
        <v>3.789844</v>
      </c>
      <c r="G921" s="25">
        <v>2.7689819999999998</v>
      </c>
      <c r="H921" s="25">
        <v>0.17306099999999999</v>
      </c>
      <c r="I921">
        <v>40</v>
      </c>
      <c r="J921">
        <f t="shared" si="30"/>
        <v>227.39064000000002</v>
      </c>
      <c r="K921">
        <f t="shared" si="31"/>
        <v>9.6914219999999993</v>
      </c>
    </row>
    <row r="922" spans="1:11" x14ac:dyDescent="0.3">
      <c r="A922" s="1">
        <v>21453</v>
      </c>
      <c r="B922" s="9" t="s">
        <v>136</v>
      </c>
      <c r="C922" t="s">
        <v>375</v>
      </c>
      <c r="D922" s="1" t="s">
        <v>114</v>
      </c>
      <c r="E922" s="25">
        <v>81.210939999999994</v>
      </c>
      <c r="F922" s="25">
        <v>4.0605469999999997</v>
      </c>
      <c r="G922" s="25">
        <v>2.9667669999999999</v>
      </c>
      <c r="H922" s="25">
        <v>0.185423</v>
      </c>
      <c r="I922">
        <v>45</v>
      </c>
      <c r="J922">
        <f t="shared" si="30"/>
        <v>263.93555499999997</v>
      </c>
      <c r="K922">
        <f t="shared" si="31"/>
        <v>11.310801999999999</v>
      </c>
    </row>
    <row r="923" spans="1:11" s="14" customFormat="1" x14ac:dyDescent="0.3">
      <c r="A923" s="15">
        <v>21454</v>
      </c>
      <c r="B923" s="17" t="s">
        <v>137</v>
      </c>
      <c r="C923" s="14" t="s">
        <v>375</v>
      </c>
      <c r="D923" s="15" t="s">
        <v>114</v>
      </c>
      <c r="E923" s="26">
        <v>86.625</v>
      </c>
      <c r="F923" s="26">
        <v>4.3312499999999998</v>
      </c>
      <c r="G923" s="26">
        <v>3.1645509999999999</v>
      </c>
      <c r="H923" s="26">
        <v>0.19778399999999999</v>
      </c>
      <c r="I923" s="14">
        <v>50</v>
      </c>
      <c r="J923" s="14">
        <f t="shared" si="30"/>
        <v>303.1875</v>
      </c>
      <c r="K923" s="14">
        <f t="shared" si="31"/>
        <v>13.053750999999998</v>
      </c>
    </row>
    <row r="924" spans="1:11" x14ac:dyDescent="0.3">
      <c r="A924" s="1">
        <v>21461</v>
      </c>
      <c r="B924" s="9" t="s">
        <v>134</v>
      </c>
      <c r="C924" t="s">
        <v>376</v>
      </c>
      <c r="D924" s="1" t="s">
        <v>371</v>
      </c>
      <c r="E924" s="25">
        <v>67.539060000000006</v>
      </c>
      <c r="F924" s="25">
        <v>3.3769529999999999</v>
      </c>
      <c r="G924" s="25">
        <v>3.7496640000000001</v>
      </c>
      <c r="H924" s="25">
        <v>0.23435400000000001</v>
      </c>
      <c r="I924">
        <v>35</v>
      </c>
      <c r="J924">
        <f t="shared" si="30"/>
        <v>185.732415</v>
      </c>
      <c r="K924">
        <f t="shared" si="31"/>
        <v>11.952054</v>
      </c>
    </row>
    <row r="925" spans="1:11" x14ac:dyDescent="0.3">
      <c r="A925" s="1">
        <v>21462</v>
      </c>
      <c r="B925" s="9" t="s">
        <v>135</v>
      </c>
      <c r="C925" t="s">
        <v>376</v>
      </c>
      <c r="D925" s="1" t="s">
        <v>371</v>
      </c>
      <c r="E925" s="25">
        <v>72.734380000000002</v>
      </c>
      <c r="F925" s="25">
        <v>3.6367189999999998</v>
      </c>
      <c r="G925" s="25">
        <v>4.0380989999999999</v>
      </c>
      <c r="H925" s="25">
        <v>0.25238100000000002</v>
      </c>
      <c r="I925">
        <v>40</v>
      </c>
      <c r="J925">
        <f t="shared" si="30"/>
        <v>218.20314000000002</v>
      </c>
      <c r="K925">
        <f t="shared" si="31"/>
        <v>14.133338999999999</v>
      </c>
    </row>
    <row r="926" spans="1:11" x14ac:dyDescent="0.3">
      <c r="A926" s="1">
        <v>21463</v>
      </c>
      <c r="B926" s="9" t="s">
        <v>136</v>
      </c>
      <c r="C926" t="s">
        <v>376</v>
      </c>
      <c r="D926" s="1" t="s">
        <v>371</v>
      </c>
      <c r="E926" s="25">
        <v>77.929689999999994</v>
      </c>
      <c r="F926" s="25">
        <v>3.8964840000000001</v>
      </c>
      <c r="G926" s="25">
        <v>4.3265349999999998</v>
      </c>
      <c r="H926" s="25">
        <v>0.27040799999999998</v>
      </c>
      <c r="I926">
        <v>45</v>
      </c>
      <c r="J926">
        <f t="shared" si="30"/>
        <v>253.27146999999999</v>
      </c>
      <c r="K926">
        <f t="shared" si="31"/>
        <v>16.494895</v>
      </c>
    </row>
    <row r="927" spans="1:11" s="14" customFormat="1" x14ac:dyDescent="0.3">
      <c r="A927" s="15">
        <v>21464</v>
      </c>
      <c r="B927" s="17" t="s">
        <v>137</v>
      </c>
      <c r="C927" s="14" t="s">
        <v>376</v>
      </c>
      <c r="D927" s="15" t="s">
        <v>371</v>
      </c>
      <c r="E927" s="26">
        <v>83.125</v>
      </c>
      <c r="F927" s="26">
        <v>4.15625</v>
      </c>
      <c r="G927" s="26">
        <v>4.6149709999999997</v>
      </c>
      <c r="H927" s="26">
        <v>0.28843600000000003</v>
      </c>
      <c r="I927" s="14">
        <v>50</v>
      </c>
      <c r="J927" s="14">
        <f t="shared" si="30"/>
        <v>290.9375</v>
      </c>
      <c r="K927" s="14">
        <f t="shared" si="31"/>
        <v>19.036771000000002</v>
      </c>
    </row>
    <row r="928" spans="1:11" x14ac:dyDescent="0.3">
      <c r="A928" s="1">
        <v>21471</v>
      </c>
      <c r="B928" s="9" t="s">
        <v>134</v>
      </c>
      <c r="C928" t="s">
        <v>377</v>
      </c>
      <c r="D928" s="1" t="s">
        <v>348</v>
      </c>
      <c r="E928" s="25">
        <v>64.873050000000006</v>
      </c>
      <c r="F928" s="25">
        <v>3.243652</v>
      </c>
      <c r="G928" s="25">
        <v>5.8923290000000001</v>
      </c>
      <c r="H928" s="25">
        <v>0.36827100000000002</v>
      </c>
      <c r="I928">
        <v>35</v>
      </c>
      <c r="J928">
        <f t="shared" si="30"/>
        <v>178.40087</v>
      </c>
      <c r="K928">
        <f t="shared" si="31"/>
        <v>18.781814000000001</v>
      </c>
    </row>
    <row r="929" spans="1:11" x14ac:dyDescent="0.3">
      <c r="A929" s="1">
        <v>21472</v>
      </c>
      <c r="B929" s="9" t="s">
        <v>135</v>
      </c>
      <c r="C929" t="s">
        <v>377</v>
      </c>
      <c r="D929" s="1" t="s">
        <v>348</v>
      </c>
      <c r="E929" s="25">
        <v>69.863280000000003</v>
      </c>
      <c r="F929" s="25">
        <v>3.4931640000000002</v>
      </c>
      <c r="G929" s="25">
        <v>6.3455849999999998</v>
      </c>
      <c r="H929" s="25">
        <v>0.39659899999999998</v>
      </c>
      <c r="I929">
        <v>40</v>
      </c>
      <c r="J929">
        <f t="shared" si="30"/>
        <v>209.58984000000001</v>
      </c>
      <c r="K929">
        <f t="shared" si="31"/>
        <v>22.209544999999999</v>
      </c>
    </row>
    <row r="930" spans="1:11" x14ac:dyDescent="0.3">
      <c r="A930" s="1">
        <v>21473</v>
      </c>
      <c r="B930" s="9" t="s">
        <v>136</v>
      </c>
      <c r="C930" t="s">
        <v>377</v>
      </c>
      <c r="D930" s="1" t="s">
        <v>348</v>
      </c>
      <c r="E930" s="25">
        <v>74.853520000000003</v>
      </c>
      <c r="F930" s="25">
        <v>3.7426759999999999</v>
      </c>
      <c r="G930" s="25">
        <v>6.7988410000000004</v>
      </c>
      <c r="H930" s="25">
        <v>0.42492799999999997</v>
      </c>
      <c r="I930">
        <v>45</v>
      </c>
      <c r="J930">
        <f t="shared" si="30"/>
        <v>243.27394000000001</v>
      </c>
      <c r="K930">
        <f t="shared" si="31"/>
        <v>25.920600999999998</v>
      </c>
    </row>
    <row r="931" spans="1:11" s="14" customFormat="1" x14ac:dyDescent="0.3">
      <c r="A931" s="15">
        <v>21474</v>
      </c>
      <c r="B931" s="17" t="s">
        <v>137</v>
      </c>
      <c r="C931" s="14" t="s">
        <v>377</v>
      </c>
      <c r="D931" s="15" t="s">
        <v>348</v>
      </c>
      <c r="E931" s="26">
        <v>79.84375</v>
      </c>
      <c r="F931" s="26">
        <v>3.9921880000000001</v>
      </c>
      <c r="G931" s="26">
        <v>7.252097</v>
      </c>
      <c r="H931" s="26">
        <v>0.45325599999999999</v>
      </c>
      <c r="I931" s="14">
        <v>50</v>
      </c>
      <c r="J931" s="14">
        <f t="shared" si="30"/>
        <v>279.45314999999999</v>
      </c>
      <c r="K931" s="14">
        <f t="shared" si="31"/>
        <v>29.914897</v>
      </c>
    </row>
    <row r="932" spans="1:11" x14ac:dyDescent="0.3">
      <c r="A932" s="1">
        <v>21481</v>
      </c>
      <c r="B932" s="9" t="s">
        <v>134</v>
      </c>
      <c r="C932" t="s">
        <v>377</v>
      </c>
      <c r="D932" s="1" t="s">
        <v>348</v>
      </c>
      <c r="E932" s="25">
        <v>64.873050000000006</v>
      </c>
      <c r="F932" s="25">
        <v>3.243652</v>
      </c>
      <c r="G932" s="25">
        <v>5.8923290000000001</v>
      </c>
      <c r="H932" s="25">
        <v>0.36827100000000002</v>
      </c>
      <c r="I932">
        <v>35</v>
      </c>
      <c r="J932">
        <f t="shared" si="30"/>
        <v>178.40087</v>
      </c>
      <c r="K932">
        <f t="shared" si="31"/>
        <v>18.781814000000001</v>
      </c>
    </row>
    <row r="933" spans="1:11" x14ac:dyDescent="0.3">
      <c r="A933" s="1">
        <v>21482</v>
      </c>
      <c r="B933" s="9" t="s">
        <v>135</v>
      </c>
      <c r="C933" t="s">
        <v>377</v>
      </c>
      <c r="D933" s="1" t="s">
        <v>348</v>
      </c>
      <c r="E933" s="25">
        <v>69.863280000000003</v>
      </c>
      <c r="F933" s="25">
        <v>3.4931640000000002</v>
      </c>
      <c r="G933" s="25">
        <v>6.3455849999999998</v>
      </c>
      <c r="H933" s="25">
        <v>0.39659899999999998</v>
      </c>
      <c r="I933">
        <v>40</v>
      </c>
      <c r="J933">
        <f t="shared" si="30"/>
        <v>209.58984000000001</v>
      </c>
      <c r="K933">
        <f t="shared" si="31"/>
        <v>22.209544999999999</v>
      </c>
    </row>
    <row r="934" spans="1:11" x14ac:dyDescent="0.3">
      <c r="A934" s="1">
        <v>21483</v>
      </c>
      <c r="B934" s="9" t="s">
        <v>136</v>
      </c>
      <c r="C934" t="s">
        <v>377</v>
      </c>
      <c r="D934" s="1" t="s">
        <v>348</v>
      </c>
      <c r="E934" s="25">
        <v>74.853520000000003</v>
      </c>
      <c r="F934" s="25">
        <v>3.7426759999999999</v>
      </c>
      <c r="G934" s="25">
        <v>6.7988410000000004</v>
      </c>
      <c r="H934" s="25">
        <v>0.42492799999999997</v>
      </c>
      <c r="I934">
        <v>45</v>
      </c>
      <c r="J934">
        <f t="shared" si="30"/>
        <v>243.27394000000001</v>
      </c>
      <c r="K934">
        <f t="shared" si="31"/>
        <v>25.920600999999998</v>
      </c>
    </row>
    <row r="935" spans="1:11" s="14" customFormat="1" x14ac:dyDescent="0.3">
      <c r="A935" s="15">
        <v>21484</v>
      </c>
      <c r="B935" s="17" t="s">
        <v>137</v>
      </c>
      <c r="C935" s="14" t="s">
        <v>377</v>
      </c>
      <c r="D935" s="15" t="s">
        <v>348</v>
      </c>
      <c r="E935" s="26">
        <v>79.84375</v>
      </c>
      <c r="F935" s="26">
        <v>3.9921880000000001</v>
      </c>
      <c r="G935" s="26">
        <v>7.252097</v>
      </c>
      <c r="H935" s="26">
        <v>0.45325599999999999</v>
      </c>
      <c r="I935" s="14">
        <v>50</v>
      </c>
      <c r="J935" s="14">
        <f t="shared" si="30"/>
        <v>279.45314999999999</v>
      </c>
      <c r="K935" s="14">
        <f t="shared" si="31"/>
        <v>29.914897</v>
      </c>
    </row>
    <row r="936" spans="1:11" x14ac:dyDescent="0.3">
      <c r="A936" s="1">
        <v>21491</v>
      </c>
      <c r="B936" s="9" t="s">
        <v>134</v>
      </c>
      <c r="C936" t="s">
        <v>369</v>
      </c>
      <c r="D936" s="1" t="s">
        <v>348</v>
      </c>
      <c r="E936" s="25">
        <v>70.205079999999995</v>
      </c>
      <c r="F936" s="25">
        <v>3.5102540000000002</v>
      </c>
      <c r="G936" s="25">
        <v>3.7496640000000001</v>
      </c>
      <c r="H936" s="25">
        <v>0.23435400000000001</v>
      </c>
      <c r="I936">
        <v>35</v>
      </c>
      <c r="J936">
        <f t="shared" si="30"/>
        <v>193.06396999999998</v>
      </c>
      <c r="K936">
        <f t="shared" si="31"/>
        <v>11.952054</v>
      </c>
    </row>
    <row r="937" spans="1:11" x14ac:dyDescent="0.3">
      <c r="A937" s="1">
        <v>21492</v>
      </c>
      <c r="B937" s="9" t="s">
        <v>135</v>
      </c>
      <c r="C937" t="s">
        <v>369</v>
      </c>
      <c r="D937" s="1" t="s">
        <v>348</v>
      </c>
      <c r="E937" s="25">
        <v>75.605469999999997</v>
      </c>
      <c r="F937" s="25">
        <v>3.7802730000000002</v>
      </c>
      <c r="G937" s="25">
        <v>4.0380989999999999</v>
      </c>
      <c r="H937" s="25">
        <v>0.25238100000000002</v>
      </c>
      <c r="I937">
        <v>40</v>
      </c>
      <c r="J937">
        <f t="shared" si="30"/>
        <v>226.81639000000001</v>
      </c>
      <c r="K937">
        <f t="shared" si="31"/>
        <v>14.133338999999999</v>
      </c>
    </row>
    <row r="938" spans="1:11" x14ac:dyDescent="0.3">
      <c r="A938" s="1">
        <v>21493</v>
      </c>
      <c r="B938" s="9" t="s">
        <v>136</v>
      </c>
      <c r="C938" t="s">
        <v>369</v>
      </c>
      <c r="D938" s="1" t="s">
        <v>348</v>
      </c>
      <c r="E938" s="25">
        <v>81.005859999999998</v>
      </c>
      <c r="F938" s="25">
        <v>4.0502929999999999</v>
      </c>
      <c r="G938" s="25">
        <v>4.3265349999999998</v>
      </c>
      <c r="H938" s="25">
        <v>0.27040799999999998</v>
      </c>
      <c r="I938">
        <v>45</v>
      </c>
      <c r="J938">
        <f t="shared" si="30"/>
        <v>263.26904500000001</v>
      </c>
      <c r="K938">
        <f t="shared" si="31"/>
        <v>16.494895</v>
      </c>
    </row>
    <row r="939" spans="1:11" s="14" customFormat="1" x14ac:dyDescent="0.3">
      <c r="A939" s="15">
        <v>21494</v>
      </c>
      <c r="B939" s="17" t="s">
        <v>137</v>
      </c>
      <c r="C939" s="14" t="s">
        <v>369</v>
      </c>
      <c r="D939" s="15" t="s">
        <v>348</v>
      </c>
      <c r="E939" s="26">
        <v>86.40625</v>
      </c>
      <c r="F939" s="26">
        <v>4.3203120000000004</v>
      </c>
      <c r="G939" s="26">
        <v>4.6149709999999997</v>
      </c>
      <c r="H939" s="26">
        <v>0.28843600000000003</v>
      </c>
      <c r="I939" s="14">
        <v>50</v>
      </c>
      <c r="J939" s="14">
        <f t="shared" si="30"/>
        <v>302.42185000000001</v>
      </c>
      <c r="K939" s="14">
        <f t="shared" si="31"/>
        <v>19.036771000000002</v>
      </c>
    </row>
    <row r="940" spans="1:11" x14ac:dyDescent="0.3">
      <c r="A940" s="1">
        <v>21501</v>
      </c>
      <c r="B940" s="9" t="s">
        <v>134</v>
      </c>
      <c r="C940" t="s">
        <v>378</v>
      </c>
      <c r="D940" s="1" t="s">
        <v>371</v>
      </c>
      <c r="E940" s="25">
        <v>68.872069999999994</v>
      </c>
      <c r="F940" s="25">
        <v>3.4436040000000001</v>
      </c>
      <c r="G940" s="25">
        <v>3.4818310000000001</v>
      </c>
      <c r="H940" s="25">
        <v>0.217614</v>
      </c>
      <c r="I940">
        <v>35</v>
      </c>
      <c r="J940">
        <f t="shared" si="30"/>
        <v>189.39821000000001</v>
      </c>
      <c r="K940">
        <f t="shared" si="31"/>
        <v>11.098321</v>
      </c>
    </row>
    <row r="941" spans="1:11" x14ac:dyDescent="0.3">
      <c r="A941" s="1">
        <v>21502</v>
      </c>
      <c r="B941" s="9" t="s">
        <v>135</v>
      </c>
      <c r="C941" t="s">
        <v>378</v>
      </c>
      <c r="D941" s="1" t="s">
        <v>371</v>
      </c>
      <c r="E941" s="25">
        <v>74.169920000000005</v>
      </c>
      <c r="F941" s="25">
        <v>3.7084959999999998</v>
      </c>
      <c r="G941" s="25">
        <v>3.7496640000000001</v>
      </c>
      <c r="H941" s="25">
        <v>0.23435400000000001</v>
      </c>
      <c r="I941">
        <v>40</v>
      </c>
      <c r="J941">
        <f t="shared" si="30"/>
        <v>222.50975999999997</v>
      </c>
      <c r="K941">
        <f t="shared" si="31"/>
        <v>13.123823999999999</v>
      </c>
    </row>
    <row r="942" spans="1:11" x14ac:dyDescent="0.3">
      <c r="A942" s="1">
        <v>21503</v>
      </c>
      <c r="B942" s="9" t="s">
        <v>136</v>
      </c>
      <c r="C942" t="s">
        <v>378</v>
      </c>
      <c r="D942" s="1" t="s">
        <v>371</v>
      </c>
      <c r="E942" s="25">
        <v>79.467770000000002</v>
      </c>
      <c r="F942" s="25">
        <v>3.9733890000000001</v>
      </c>
      <c r="G942" s="25">
        <v>4.0174969999999997</v>
      </c>
      <c r="H942" s="25">
        <v>0.25109399999999998</v>
      </c>
      <c r="I942">
        <v>45</v>
      </c>
      <c r="J942">
        <f t="shared" si="30"/>
        <v>258.27027499999997</v>
      </c>
      <c r="K942">
        <f t="shared" si="31"/>
        <v>15.316727</v>
      </c>
    </row>
    <row r="943" spans="1:11" s="14" customFormat="1" x14ac:dyDescent="0.3">
      <c r="A943" s="15">
        <v>21504</v>
      </c>
      <c r="B943" s="17" t="s">
        <v>137</v>
      </c>
      <c r="C943" s="14" t="s">
        <v>378</v>
      </c>
      <c r="D943" s="15" t="s">
        <v>371</v>
      </c>
      <c r="E943" s="26">
        <v>84.765630000000002</v>
      </c>
      <c r="F943" s="26">
        <v>4.2382809999999997</v>
      </c>
      <c r="G943" s="26">
        <v>4.2853300000000001</v>
      </c>
      <c r="H943" s="26">
        <v>0.26783299999999999</v>
      </c>
      <c r="I943" s="14">
        <v>50</v>
      </c>
      <c r="J943" s="14">
        <f t="shared" si="30"/>
        <v>296.67967999999996</v>
      </c>
      <c r="K943" s="14">
        <f t="shared" si="31"/>
        <v>17.67698</v>
      </c>
    </row>
    <row r="944" spans="1:11" x14ac:dyDescent="0.3">
      <c r="A944" s="1">
        <v>21511</v>
      </c>
      <c r="B944" s="9" t="s">
        <v>134</v>
      </c>
      <c r="C944" t="s">
        <v>379</v>
      </c>
      <c r="D944" s="1" t="s">
        <v>251</v>
      </c>
      <c r="E944" s="25">
        <v>67.272459999999995</v>
      </c>
      <c r="F944" s="25">
        <v>3.363623</v>
      </c>
      <c r="G944" s="25">
        <v>4.4460300000000004</v>
      </c>
      <c r="H944" s="25">
        <v>0.27787699999999999</v>
      </c>
      <c r="I944">
        <v>35</v>
      </c>
      <c r="J944">
        <f t="shared" si="30"/>
        <v>184.99926499999998</v>
      </c>
      <c r="K944">
        <f t="shared" si="31"/>
        <v>14.171725</v>
      </c>
    </row>
    <row r="945" spans="1:11" x14ac:dyDescent="0.3">
      <c r="A945" s="1">
        <v>21512</v>
      </c>
      <c r="B945" s="9" t="s">
        <v>135</v>
      </c>
      <c r="C945" t="s">
        <v>379</v>
      </c>
      <c r="D945" s="1" t="s">
        <v>251</v>
      </c>
      <c r="E945" s="25">
        <v>72.447270000000003</v>
      </c>
      <c r="F945" s="25">
        <v>3.622363</v>
      </c>
      <c r="G945" s="25">
        <v>4.7880320000000003</v>
      </c>
      <c r="H945" s="25">
        <v>0.29925200000000002</v>
      </c>
      <c r="I945">
        <v>40</v>
      </c>
      <c r="J945">
        <f t="shared" si="30"/>
        <v>217.34179</v>
      </c>
      <c r="K945">
        <f t="shared" si="31"/>
        <v>16.758112000000001</v>
      </c>
    </row>
    <row r="946" spans="1:11" x14ac:dyDescent="0.3">
      <c r="A946" s="1">
        <v>21513</v>
      </c>
      <c r="B946" s="9" t="s">
        <v>136</v>
      </c>
      <c r="C946" t="s">
        <v>379</v>
      </c>
      <c r="D946" s="1" t="s">
        <v>251</v>
      </c>
      <c r="E946" s="25">
        <v>77.622069999999994</v>
      </c>
      <c r="F946" s="25">
        <v>3.8811040000000001</v>
      </c>
      <c r="G946" s="25">
        <v>5.1300350000000003</v>
      </c>
      <c r="H946" s="25">
        <v>0.320627</v>
      </c>
      <c r="I946">
        <v>45</v>
      </c>
      <c r="J946">
        <f t="shared" si="30"/>
        <v>252.27175</v>
      </c>
      <c r="K946">
        <f t="shared" si="31"/>
        <v>19.558250000000001</v>
      </c>
    </row>
    <row r="947" spans="1:11" s="14" customFormat="1" x14ac:dyDescent="0.3">
      <c r="A947" s="15">
        <v>21514</v>
      </c>
      <c r="B947" s="17" t="s">
        <v>137</v>
      </c>
      <c r="C947" s="14" t="s">
        <v>379</v>
      </c>
      <c r="D947" s="15" t="s">
        <v>251</v>
      </c>
      <c r="E947" s="26">
        <v>82.796880000000002</v>
      </c>
      <c r="F947" s="26">
        <v>4.1398440000000001</v>
      </c>
      <c r="G947" s="26">
        <v>5.4720370000000003</v>
      </c>
      <c r="H947" s="26">
        <v>0.34200199999999997</v>
      </c>
      <c r="I947" s="14">
        <v>50</v>
      </c>
      <c r="J947" s="14">
        <f t="shared" si="30"/>
        <v>289.78908000000001</v>
      </c>
      <c r="K947" s="14">
        <f t="shared" si="31"/>
        <v>22.572136999999998</v>
      </c>
    </row>
    <row r="948" spans="1:11" x14ac:dyDescent="0.3">
      <c r="A948" s="1">
        <v>21521</v>
      </c>
      <c r="B948" s="9" t="s">
        <v>134</v>
      </c>
      <c r="C948" t="s">
        <v>380</v>
      </c>
      <c r="D948" s="1" t="s">
        <v>300</v>
      </c>
      <c r="E948" s="25">
        <v>70.205079999999995</v>
      </c>
      <c r="F948" s="25">
        <v>3.5102540000000002</v>
      </c>
      <c r="G948" s="25">
        <v>2.678331</v>
      </c>
      <c r="H948" s="25">
        <v>0.16739599999999999</v>
      </c>
      <c r="I948">
        <v>35</v>
      </c>
      <c r="J948">
        <f t="shared" si="30"/>
        <v>193.06396999999998</v>
      </c>
      <c r="K948">
        <f t="shared" si="31"/>
        <v>8.537191</v>
      </c>
    </row>
    <row r="949" spans="1:11" x14ac:dyDescent="0.3">
      <c r="A949" s="1">
        <v>21522</v>
      </c>
      <c r="B949" s="9" t="s">
        <v>135</v>
      </c>
      <c r="C949" t="s">
        <v>380</v>
      </c>
      <c r="D949" s="1" t="s">
        <v>300</v>
      </c>
      <c r="E949" s="25">
        <v>75.605469999999997</v>
      </c>
      <c r="F949" s="25">
        <v>3.7802730000000002</v>
      </c>
      <c r="G949" s="25">
        <v>2.8843570000000001</v>
      </c>
      <c r="H949" s="25">
        <v>0.18027199999999999</v>
      </c>
      <c r="I949">
        <v>40</v>
      </c>
      <c r="J949">
        <f t="shared" si="30"/>
        <v>226.81639000000001</v>
      </c>
      <c r="K949">
        <f t="shared" si="31"/>
        <v>10.095236999999999</v>
      </c>
    </row>
    <row r="950" spans="1:11" x14ac:dyDescent="0.3">
      <c r="A950" s="1">
        <v>21523</v>
      </c>
      <c r="B950" s="9" t="s">
        <v>136</v>
      </c>
      <c r="C950" t="s">
        <v>380</v>
      </c>
      <c r="D950" s="1" t="s">
        <v>300</v>
      </c>
      <c r="E950" s="25">
        <v>81.005859999999998</v>
      </c>
      <c r="F950" s="25">
        <v>4.0502929999999999</v>
      </c>
      <c r="G950" s="25">
        <v>3.090382</v>
      </c>
      <c r="H950" s="25">
        <v>0.19314899999999999</v>
      </c>
      <c r="I950">
        <v>45</v>
      </c>
      <c r="J950">
        <f t="shared" si="30"/>
        <v>263.26904500000001</v>
      </c>
      <c r="K950">
        <f t="shared" si="31"/>
        <v>11.782086999999999</v>
      </c>
    </row>
    <row r="951" spans="1:11" s="14" customFormat="1" x14ac:dyDescent="0.3">
      <c r="A951" s="15">
        <v>21524</v>
      </c>
      <c r="B951" s="17" t="s">
        <v>137</v>
      </c>
      <c r="C951" s="14" t="s">
        <v>380</v>
      </c>
      <c r="D951" s="15" t="s">
        <v>300</v>
      </c>
      <c r="E951" s="26">
        <v>86.40625</v>
      </c>
      <c r="F951" s="26">
        <v>4.3203120000000004</v>
      </c>
      <c r="G951" s="26">
        <v>3.296408</v>
      </c>
      <c r="H951" s="26">
        <v>0.20602500000000001</v>
      </c>
      <c r="I951" s="14">
        <v>50</v>
      </c>
      <c r="J951" s="14">
        <f t="shared" si="30"/>
        <v>302.42185000000001</v>
      </c>
      <c r="K951" s="14">
        <f t="shared" si="31"/>
        <v>13.597658000000001</v>
      </c>
    </row>
    <row r="952" spans="1:11" x14ac:dyDescent="0.3">
      <c r="A952" s="1">
        <v>21531</v>
      </c>
      <c r="B952" s="9" t="s">
        <v>134</v>
      </c>
      <c r="C952" t="s">
        <v>381</v>
      </c>
      <c r="D952" s="1" t="s">
        <v>348</v>
      </c>
      <c r="E952" s="25">
        <v>67.539060000000006</v>
      </c>
      <c r="F952" s="25">
        <v>3.3769529999999999</v>
      </c>
      <c r="G952" s="25">
        <v>2.142665</v>
      </c>
      <c r="H952" s="25">
        <v>0.13391700000000001</v>
      </c>
      <c r="I952">
        <v>35</v>
      </c>
      <c r="J952">
        <f t="shared" si="30"/>
        <v>185.732415</v>
      </c>
      <c r="K952">
        <f t="shared" si="31"/>
        <v>6.8297600000000003</v>
      </c>
    </row>
    <row r="953" spans="1:11" x14ac:dyDescent="0.3">
      <c r="A953" s="1">
        <v>21532</v>
      </c>
      <c r="B953" s="9" t="s">
        <v>135</v>
      </c>
      <c r="C953" t="s">
        <v>381</v>
      </c>
      <c r="D953" s="1" t="s">
        <v>348</v>
      </c>
      <c r="E953" s="25">
        <v>72.734380000000002</v>
      </c>
      <c r="F953" s="25">
        <v>3.6367189999999998</v>
      </c>
      <c r="G953" s="25">
        <v>2.3074849999999998</v>
      </c>
      <c r="H953" s="25">
        <v>0.14421800000000001</v>
      </c>
      <c r="I953">
        <v>40</v>
      </c>
      <c r="J953">
        <f t="shared" si="30"/>
        <v>218.20314000000002</v>
      </c>
      <c r="K953">
        <f t="shared" si="31"/>
        <v>8.0762049999999999</v>
      </c>
    </row>
    <row r="954" spans="1:11" x14ac:dyDescent="0.3">
      <c r="A954" s="1">
        <v>21533</v>
      </c>
      <c r="B954" s="9" t="s">
        <v>136</v>
      </c>
      <c r="C954" t="s">
        <v>381</v>
      </c>
      <c r="D954" s="1" t="s">
        <v>348</v>
      </c>
      <c r="E954" s="25">
        <v>77.929689999999994</v>
      </c>
      <c r="F954" s="25">
        <v>3.8964840000000001</v>
      </c>
      <c r="G954" s="25">
        <v>2.4723060000000001</v>
      </c>
      <c r="H954" s="25">
        <v>0.15451899999999999</v>
      </c>
      <c r="I954">
        <v>45</v>
      </c>
      <c r="J954">
        <f t="shared" si="30"/>
        <v>253.27146999999999</v>
      </c>
      <c r="K954">
        <f t="shared" si="31"/>
        <v>9.4256609999999998</v>
      </c>
    </row>
    <row r="955" spans="1:11" s="14" customFormat="1" x14ac:dyDescent="0.3">
      <c r="A955" s="15">
        <v>21534</v>
      </c>
      <c r="B955" s="17" t="s">
        <v>137</v>
      </c>
      <c r="C955" s="14" t="s">
        <v>381</v>
      </c>
      <c r="D955" s="15" t="s">
        <v>348</v>
      </c>
      <c r="E955" s="26">
        <v>83.125</v>
      </c>
      <c r="F955" s="26">
        <v>4.15625</v>
      </c>
      <c r="G955" s="26">
        <v>2.6371259999999999</v>
      </c>
      <c r="H955" s="26">
        <v>0.16481999999999999</v>
      </c>
      <c r="I955" s="14">
        <v>50</v>
      </c>
      <c r="J955" s="14">
        <f t="shared" si="30"/>
        <v>290.9375</v>
      </c>
      <c r="K955" s="14">
        <f t="shared" si="31"/>
        <v>10.878126</v>
      </c>
    </row>
    <row r="956" spans="1:11" x14ac:dyDescent="0.3">
      <c r="A956" s="1">
        <v>21541</v>
      </c>
      <c r="B956" s="9" t="s">
        <v>134</v>
      </c>
      <c r="C956" t="s">
        <v>382</v>
      </c>
      <c r="D956" s="1" t="s">
        <v>157</v>
      </c>
      <c r="E956" s="25">
        <v>68.872069999999994</v>
      </c>
      <c r="F956" s="25">
        <v>3.4436040000000001</v>
      </c>
      <c r="G956" s="25">
        <v>3.4818310000000001</v>
      </c>
      <c r="H956" s="25">
        <v>0.217614</v>
      </c>
      <c r="I956">
        <v>35</v>
      </c>
      <c r="J956">
        <f t="shared" si="30"/>
        <v>189.39821000000001</v>
      </c>
      <c r="K956">
        <f t="shared" si="31"/>
        <v>11.098321</v>
      </c>
    </row>
    <row r="957" spans="1:11" x14ac:dyDescent="0.3">
      <c r="A957" s="1">
        <v>21542</v>
      </c>
      <c r="B957" s="9" t="s">
        <v>135</v>
      </c>
      <c r="C957" t="s">
        <v>382</v>
      </c>
      <c r="D957" s="1" t="s">
        <v>157</v>
      </c>
      <c r="E957" s="25">
        <v>74.169920000000005</v>
      </c>
      <c r="F957" s="25">
        <v>3.7084959999999998</v>
      </c>
      <c r="G957" s="25">
        <v>3.7496640000000001</v>
      </c>
      <c r="H957" s="25">
        <v>0.23435400000000001</v>
      </c>
      <c r="I957">
        <v>40</v>
      </c>
      <c r="J957">
        <f t="shared" si="30"/>
        <v>222.50975999999997</v>
      </c>
      <c r="K957">
        <f t="shared" si="31"/>
        <v>13.123823999999999</v>
      </c>
    </row>
    <row r="958" spans="1:11" x14ac:dyDescent="0.3">
      <c r="A958" s="1">
        <v>21543</v>
      </c>
      <c r="B958" s="9" t="s">
        <v>136</v>
      </c>
      <c r="C958" t="s">
        <v>382</v>
      </c>
      <c r="D958" s="1" t="s">
        <v>157</v>
      </c>
      <c r="E958" s="25">
        <v>79.467770000000002</v>
      </c>
      <c r="F958" s="25">
        <v>3.9733890000000001</v>
      </c>
      <c r="G958" s="25">
        <v>4.0174969999999997</v>
      </c>
      <c r="H958" s="25">
        <v>0.25109399999999998</v>
      </c>
      <c r="I958">
        <v>45</v>
      </c>
      <c r="J958">
        <f t="shared" si="30"/>
        <v>258.27027499999997</v>
      </c>
      <c r="K958">
        <f t="shared" si="31"/>
        <v>15.316727</v>
      </c>
    </row>
    <row r="959" spans="1:11" s="14" customFormat="1" x14ac:dyDescent="0.3">
      <c r="A959" s="15">
        <v>21544</v>
      </c>
      <c r="B959" s="17" t="s">
        <v>137</v>
      </c>
      <c r="C959" s="14" t="s">
        <v>382</v>
      </c>
      <c r="D959" s="15" t="s">
        <v>157</v>
      </c>
      <c r="E959" s="26">
        <v>84.765630000000002</v>
      </c>
      <c r="F959" s="26">
        <v>4.2382809999999997</v>
      </c>
      <c r="G959" s="26">
        <v>4.2853300000000001</v>
      </c>
      <c r="H959" s="26">
        <v>0.26783299999999999</v>
      </c>
      <c r="I959" s="14">
        <v>50</v>
      </c>
      <c r="J959" s="14">
        <f t="shared" si="30"/>
        <v>296.67967999999996</v>
      </c>
      <c r="K959" s="14">
        <f t="shared" si="31"/>
        <v>17.67698</v>
      </c>
    </row>
    <row r="960" spans="1:11" x14ac:dyDescent="0.3">
      <c r="A960" s="1">
        <v>21551</v>
      </c>
      <c r="B960" s="9" t="s">
        <v>134</v>
      </c>
      <c r="C960" t="s">
        <v>383</v>
      </c>
      <c r="D960" s="1" t="s">
        <v>326</v>
      </c>
      <c r="E960" s="25">
        <v>70.649410000000003</v>
      </c>
      <c r="F960" s="25">
        <v>3.5324710000000001</v>
      </c>
      <c r="G960" s="25">
        <v>2.410498</v>
      </c>
      <c r="H960" s="25">
        <v>0.15065600000000001</v>
      </c>
      <c r="I960">
        <v>35</v>
      </c>
      <c r="J960">
        <f t="shared" si="30"/>
        <v>194.28589500000001</v>
      </c>
      <c r="K960">
        <f t="shared" si="31"/>
        <v>7.6834579999999999</v>
      </c>
    </row>
    <row r="961" spans="1:11" x14ac:dyDescent="0.3">
      <c r="A961" s="1">
        <v>21552</v>
      </c>
      <c r="B961" s="9" t="s">
        <v>135</v>
      </c>
      <c r="C961" t="s">
        <v>383</v>
      </c>
      <c r="D961" s="1" t="s">
        <v>326</v>
      </c>
      <c r="E961" s="25">
        <v>76.083979999999997</v>
      </c>
      <c r="F961" s="25">
        <v>3.8041990000000001</v>
      </c>
      <c r="G961" s="25">
        <v>2.5959210000000001</v>
      </c>
      <c r="H961" s="25">
        <v>0.162245</v>
      </c>
      <c r="I961">
        <v>40</v>
      </c>
      <c r="J961">
        <f t="shared" si="30"/>
        <v>228.25193999999999</v>
      </c>
      <c r="K961">
        <f t="shared" si="31"/>
        <v>9.0857209999999995</v>
      </c>
    </row>
    <row r="962" spans="1:11" x14ac:dyDescent="0.3">
      <c r="A962" s="1">
        <v>21553</v>
      </c>
      <c r="B962" s="9" t="s">
        <v>136</v>
      </c>
      <c r="C962" t="s">
        <v>383</v>
      </c>
      <c r="D962" s="1" t="s">
        <v>326</v>
      </c>
      <c r="E962" s="25">
        <v>81.518550000000005</v>
      </c>
      <c r="F962" s="25">
        <v>4.0759280000000002</v>
      </c>
      <c r="G962" s="25">
        <v>2.7813439999999998</v>
      </c>
      <c r="H962" s="25">
        <v>0.17383399999999999</v>
      </c>
      <c r="I962">
        <v>45</v>
      </c>
      <c r="J962">
        <f t="shared" si="30"/>
        <v>264.93531000000002</v>
      </c>
      <c r="K962">
        <f t="shared" si="31"/>
        <v>10.603873999999999</v>
      </c>
    </row>
    <row r="963" spans="1:11" s="14" customFormat="1" x14ac:dyDescent="0.3">
      <c r="A963" s="15">
        <v>21554</v>
      </c>
      <c r="B963" s="17" t="s">
        <v>137</v>
      </c>
      <c r="C963" s="14" t="s">
        <v>383</v>
      </c>
      <c r="D963" s="15" t="s">
        <v>326</v>
      </c>
      <c r="E963" s="26">
        <v>86.953130000000002</v>
      </c>
      <c r="F963" s="26">
        <v>4.3476559999999997</v>
      </c>
      <c r="G963" s="26">
        <v>2.9667669999999999</v>
      </c>
      <c r="H963" s="26">
        <v>0.185423</v>
      </c>
      <c r="I963" s="14">
        <v>50</v>
      </c>
      <c r="J963" s="14">
        <f t="shared" ref="J963:J1026" si="32">E963+F963*I963</f>
        <v>304.33592999999996</v>
      </c>
      <c r="K963" s="14">
        <f t="shared" ref="K963:K1026" si="33">G963+H963*I963</f>
        <v>12.237916999999999</v>
      </c>
    </row>
    <row r="964" spans="1:11" x14ac:dyDescent="0.3">
      <c r="A964" s="1">
        <v>21561</v>
      </c>
      <c r="B964" s="8" t="s">
        <v>119</v>
      </c>
      <c r="C964" t="s">
        <v>384</v>
      </c>
      <c r="D964" s="1" t="s">
        <v>385</v>
      </c>
      <c r="E964" s="25">
        <v>44.296880000000002</v>
      </c>
      <c r="F964" s="25">
        <v>2.2148439999999998</v>
      </c>
      <c r="G964" s="25">
        <v>2.9667669999999999</v>
      </c>
      <c r="H964" s="25">
        <v>0.185423</v>
      </c>
      <c r="I964">
        <v>15</v>
      </c>
      <c r="J964">
        <f t="shared" si="32"/>
        <v>77.519540000000006</v>
      </c>
      <c r="K964">
        <f t="shared" si="33"/>
        <v>5.7481119999999999</v>
      </c>
    </row>
    <row r="965" spans="1:11" x14ac:dyDescent="0.3">
      <c r="A965" s="1">
        <v>21562</v>
      </c>
      <c r="B965" s="8" t="s">
        <v>120</v>
      </c>
      <c r="C965" t="s">
        <v>384</v>
      </c>
      <c r="D965" s="1" t="s">
        <v>385</v>
      </c>
      <c r="E965" s="25">
        <v>49.21875</v>
      </c>
      <c r="F965" s="25">
        <v>2.4609380000000001</v>
      </c>
      <c r="G965" s="25">
        <v>3.296408</v>
      </c>
      <c r="H965" s="25">
        <v>0.20602500000000001</v>
      </c>
      <c r="I965">
        <v>20</v>
      </c>
      <c r="J965">
        <f t="shared" si="32"/>
        <v>98.437510000000003</v>
      </c>
      <c r="K965">
        <f t="shared" si="33"/>
        <v>7.4169079999999994</v>
      </c>
    </row>
    <row r="966" spans="1:11" s="14" customFormat="1" x14ac:dyDescent="0.3">
      <c r="A966" s="15">
        <v>21563</v>
      </c>
      <c r="B966" s="18" t="s">
        <v>121</v>
      </c>
      <c r="C966" s="14" t="s">
        <v>384</v>
      </c>
      <c r="D966" s="15" t="s">
        <v>385</v>
      </c>
      <c r="E966" s="26">
        <v>54.140630000000002</v>
      </c>
      <c r="F966" s="26">
        <v>2.7070310000000002</v>
      </c>
      <c r="G966" s="26">
        <v>3.6260490000000001</v>
      </c>
      <c r="H966" s="26">
        <v>0.226628</v>
      </c>
      <c r="I966" s="14">
        <v>25</v>
      </c>
      <c r="J966" s="14">
        <f t="shared" si="32"/>
        <v>121.816405</v>
      </c>
      <c r="K966" s="14">
        <f t="shared" si="33"/>
        <v>9.2917489999999994</v>
      </c>
    </row>
    <row r="967" spans="1:11" x14ac:dyDescent="0.3">
      <c r="A967" s="1">
        <v>21571</v>
      </c>
      <c r="B967" s="9" t="s">
        <v>134</v>
      </c>
      <c r="C967" t="s">
        <v>386</v>
      </c>
      <c r="D967" s="1" t="s">
        <v>385</v>
      </c>
      <c r="E967" s="25">
        <v>63.984380000000002</v>
      </c>
      <c r="F967" s="25">
        <v>3.1992189999999998</v>
      </c>
      <c r="G967" s="25">
        <v>4.2853300000000001</v>
      </c>
      <c r="H967" s="25">
        <v>0.26783299999999999</v>
      </c>
      <c r="I967">
        <v>35</v>
      </c>
      <c r="J967">
        <f t="shared" si="32"/>
        <v>175.95704499999999</v>
      </c>
      <c r="K967">
        <f t="shared" si="33"/>
        <v>13.659485</v>
      </c>
    </row>
    <row r="968" spans="1:11" x14ac:dyDescent="0.3">
      <c r="A968" s="1">
        <v>21572</v>
      </c>
      <c r="B968" s="9" t="s">
        <v>135</v>
      </c>
      <c r="C968" t="s">
        <v>386</v>
      </c>
      <c r="D968" s="1" t="s">
        <v>385</v>
      </c>
      <c r="E968" s="25">
        <v>68.90625</v>
      </c>
      <c r="F968" s="25">
        <v>3.4453119999999999</v>
      </c>
      <c r="G968" s="25">
        <v>4.6149709999999997</v>
      </c>
      <c r="H968" s="25">
        <v>0.28843600000000003</v>
      </c>
      <c r="I968">
        <v>40</v>
      </c>
      <c r="J968">
        <f t="shared" si="32"/>
        <v>206.71872999999999</v>
      </c>
      <c r="K968">
        <f t="shared" si="33"/>
        <v>16.152411000000001</v>
      </c>
    </row>
    <row r="969" spans="1:11" x14ac:dyDescent="0.3">
      <c r="A969" s="1">
        <v>21573</v>
      </c>
      <c r="B969" s="9" t="s">
        <v>136</v>
      </c>
      <c r="C969" t="s">
        <v>386</v>
      </c>
      <c r="D969" s="1" t="s">
        <v>385</v>
      </c>
      <c r="E969" s="25">
        <v>73.828130000000002</v>
      </c>
      <c r="F969" s="25">
        <v>3.6914060000000002</v>
      </c>
      <c r="G969" s="25">
        <v>4.9446120000000002</v>
      </c>
      <c r="H969" s="25">
        <v>0.30903799999999998</v>
      </c>
      <c r="I969">
        <v>45</v>
      </c>
      <c r="J969">
        <f t="shared" si="32"/>
        <v>239.94139999999999</v>
      </c>
      <c r="K969">
        <f t="shared" si="33"/>
        <v>18.851322</v>
      </c>
    </row>
    <row r="970" spans="1:11" s="14" customFormat="1" x14ac:dyDescent="0.3">
      <c r="A970" s="15">
        <v>21574</v>
      </c>
      <c r="B970" s="17" t="s">
        <v>137</v>
      </c>
      <c r="C970" s="14" t="s">
        <v>386</v>
      </c>
      <c r="D970" s="15" t="s">
        <v>385</v>
      </c>
      <c r="E970" s="26">
        <v>78.75</v>
      </c>
      <c r="F970" s="26">
        <v>3.9375</v>
      </c>
      <c r="G970" s="26">
        <v>5.2742519999999997</v>
      </c>
      <c r="H970" s="26">
        <v>0.32964100000000002</v>
      </c>
      <c r="I970" s="14">
        <v>50</v>
      </c>
      <c r="J970" s="14">
        <f t="shared" si="32"/>
        <v>275.625</v>
      </c>
      <c r="K970" s="14">
        <f t="shared" si="33"/>
        <v>21.756302000000002</v>
      </c>
    </row>
    <row r="971" spans="1:11" x14ac:dyDescent="0.3">
      <c r="A971" s="1">
        <v>21581</v>
      </c>
      <c r="B971" s="9" t="s">
        <v>134</v>
      </c>
      <c r="C971" t="s">
        <v>387</v>
      </c>
      <c r="D971" s="1" t="s">
        <v>385</v>
      </c>
      <c r="E971" s="25">
        <v>66.650390000000002</v>
      </c>
      <c r="F971" s="25">
        <v>3.3325200000000001</v>
      </c>
      <c r="G971" s="25">
        <v>2.678331</v>
      </c>
      <c r="H971" s="25">
        <v>0.16739599999999999</v>
      </c>
      <c r="I971">
        <v>35</v>
      </c>
      <c r="J971">
        <f t="shared" si="32"/>
        <v>183.28859</v>
      </c>
      <c r="K971">
        <f t="shared" si="33"/>
        <v>8.537191</v>
      </c>
    </row>
    <row r="972" spans="1:11" x14ac:dyDescent="0.3">
      <c r="A972" s="1">
        <v>21582</v>
      </c>
      <c r="B972" s="9" t="s">
        <v>135</v>
      </c>
      <c r="C972" t="s">
        <v>387</v>
      </c>
      <c r="D972" s="1" t="s">
        <v>385</v>
      </c>
      <c r="E972" s="25">
        <v>71.777339999999995</v>
      </c>
      <c r="F972" s="25">
        <v>3.588867</v>
      </c>
      <c r="G972" s="25">
        <v>2.8843570000000001</v>
      </c>
      <c r="H972" s="25">
        <v>0.18027199999999999</v>
      </c>
      <c r="I972">
        <v>40</v>
      </c>
      <c r="J972">
        <f t="shared" si="32"/>
        <v>215.33202</v>
      </c>
      <c r="K972">
        <f t="shared" si="33"/>
        <v>10.095236999999999</v>
      </c>
    </row>
    <row r="973" spans="1:11" x14ac:dyDescent="0.3">
      <c r="A973" s="1">
        <v>21583</v>
      </c>
      <c r="B973" s="9" t="s">
        <v>136</v>
      </c>
      <c r="C973" t="s">
        <v>387</v>
      </c>
      <c r="D973" s="1" t="s">
        <v>385</v>
      </c>
      <c r="E973" s="25">
        <v>76.904300000000006</v>
      </c>
      <c r="F973" s="25">
        <v>3.845215</v>
      </c>
      <c r="G973" s="25">
        <v>3.090382</v>
      </c>
      <c r="H973" s="25">
        <v>0.19314899999999999</v>
      </c>
      <c r="I973">
        <v>45</v>
      </c>
      <c r="J973">
        <f t="shared" si="32"/>
        <v>249.938975</v>
      </c>
      <c r="K973">
        <f t="shared" si="33"/>
        <v>11.782086999999999</v>
      </c>
    </row>
    <row r="974" spans="1:11" s="14" customFormat="1" x14ac:dyDescent="0.3">
      <c r="A974" s="15">
        <v>21584</v>
      </c>
      <c r="B974" s="17" t="s">
        <v>137</v>
      </c>
      <c r="C974" s="14" t="s">
        <v>387</v>
      </c>
      <c r="D974" s="15" t="s">
        <v>385</v>
      </c>
      <c r="E974" s="26">
        <v>82.03125</v>
      </c>
      <c r="F974" s="26">
        <v>4.1015620000000004</v>
      </c>
      <c r="G974" s="26">
        <v>3.296408</v>
      </c>
      <c r="H974" s="26">
        <v>0.20602500000000001</v>
      </c>
      <c r="I974" s="14">
        <v>50</v>
      </c>
      <c r="J974" s="14">
        <f t="shared" si="32"/>
        <v>287.10935000000001</v>
      </c>
      <c r="K974" s="14">
        <f t="shared" si="33"/>
        <v>13.597658000000001</v>
      </c>
    </row>
    <row r="975" spans="1:11" x14ac:dyDescent="0.3">
      <c r="A975" s="1">
        <v>21591</v>
      </c>
      <c r="B975" s="9" t="s">
        <v>134</v>
      </c>
      <c r="C975" t="s">
        <v>388</v>
      </c>
      <c r="D975" s="1" t="s">
        <v>371</v>
      </c>
      <c r="E975" s="25">
        <v>67.539060000000006</v>
      </c>
      <c r="F975" s="25">
        <v>3.3769529999999999</v>
      </c>
      <c r="G975" s="25">
        <v>2.142665</v>
      </c>
      <c r="H975" s="25">
        <v>0.13391700000000001</v>
      </c>
      <c r="I975">
        <v>35</v>
      </c>
      <c r="J975">
        <f t="shared" si="32"/>
        <v>185.732415</v>
      </c>
      <c r="K975">
        <f t="shared" si="33"/>
        <v>6.8297600000000003</v>
      </c>
    </row>
    <row r="976" spans="1:11" x14ac:dyDescent="0.3">
      <c r="A976" s="1">
        <v>21592</v>
      </c>
      <c r="B976" s="9" t="s">
        <v>135</v>
      </c>
      <c r="C976" t="s">
        <v>388</v>
      </c>
      <c r="D976" s="1" t="s">
        <v>371</v>
      </c>
      <c r="E976" s="25">
        <v>72.734380000000002</v>
      </c>
      <c r="F976" s="25">
        <v>3.6367189999999998</v>
      </c>
      <c r="G976" s="25">
        <v>2.3074849999999998</v>
      </c>
      <c r="H976" s="25">
        <v>0.14421800000000001</v>
      </c>
      <c r="I976">
        <v>40</v>
      </c>
      <c r="J976">
        <f t="shared" si="32"/>
        <v>218.20314000000002</v>
      </c>
      <c r="K976">
        <f t="shared" si="33"/>
        <v>8.0762049999999999</v>
      </c>
    </row>
    <row r="977" spans="1:11" x14ac:dyDescent="0.3">
      <c r="A977" s="1">
        <v>21593</v>
      </c>
      <c r="B977" s="9" t="s">
        <v>136</v>
      </c>
      <c r="C977" t="s">
        <v>388</v>
      </c>
      <c r="D977" s="1" t="s">
        <v>371</v>
      </c>
      <c r="E977" s="25">
        <v>77.929689999999994</v>
      </c>
      <c r="F977" s="25">
        <v>3.8964840000000001</v>
      </c>
      <c r="G977" s="25">
        <v>2.4723060000000001</v>
      </c>
      <c r="H977" s="25">
        <v>0.15451899999999999</v>
      </c>
      <c r="I977">
        <v>45</v>
      </c>
      <c r="J977">
        <f t="shared" si="32"/>
        <v>253.27146999999999</v>
      </c>
      <c r="K977">
        <f t="shared" si="33"/>
        <v>9.4256609999999998</v>
      </c>
    </row>
    <row r="978" spans="1:11" s="14" customFormat="1" x14ac:dyDescent="0.3">
      <c r="A978" s="15">
        <v>21594</v>
      </c>
      <c r="B978" s="17" t="s">
        <v>137</v>
      </c>
      <c r="C978" s="14" t="s">
        <v>388</v>
      </c>
      <c r="D978" s="15" t="s">
        <v>371</v>
      </c>
      <c r="E978" s="26">
        <v>83.125</v>
      </c>
      <c r="F978" s="26">
        <v>4.15625</v>
      </c>
      <c r="G978" s="26">
        <v>2.6371259999999999</v>
      </c>
      <c r="H978" s="26">
        <v>0.16481999999999999</v>
      </c>
      <c r="I978" s="14">
        <v>50</v>
      </c>
      <c r="J978" s="14">
        <f t="shared" si="32"/>
        <v>290.9375</v>
      </c>
      <c r="K978" s="14">
        <f t="shared" si="33"/>
        <v>10.878126</v>
      </c>
    </row>
    <row r="979" spans="1:11" x14ac:dyDescent="0.3">
      <c r="A979" s="1">
        <v>21601</v>
      </c>
      <c r="B979" s="9" t="s">
        <v>134</v>
      </c>
      <c r="C979" t="s">
        <v>389</v>
      </c>
      <c r="D979" s="1" t="s">
        <v>385</v>
      </c>
      <c r="E979" s="25">
        <v>67.539060000000006</v>
      </c>
      <c r="F979" s="25">
        <v>3.3769529999999999</v>
      </c>
      <c r="G979" s="25">
        <v>2.142665</v>
      </c>
      <c r="H979" s="25">
        <v>0.13391700000000001</v>
      </c>
      <c r="I979">
        <v>35</v>
      </c>
      <c r="J979">
        <f t="shared" si="32"/>
        <v>185.732415</v>
      </c>
      <c r="K979">
        <f t="shared" si="33"/>
        <v>6.8297600000000003</v>
      </c>
    </row>
    <row r="980" spans="1:11" x14ac:dyDescent="0.3">
      <c r="A980" s="1">
        <v>21602</v>
      </c>
      <c r="B980" s="9" t="s">
        <v>135</v>
      </c>
      <c r="C980" t="s">
        <v>389</v>
      </c>
      <c r="D980" s="1" t="s">
        <v>385</v>
      </c>
      <c r="E980" s="25">
        <v>72.734380000000002</v>
      </c>
      <c r="F980" s="25">
        <v>3.6367189999999998</v>
      </c>
      <c r="G980" s="25">
        <v>2.3074849999999998</v>
      </c>
      <c r="H980" s="25">
        <v>0.14421800000000001</v>
      </c>
      <c r="I980">
        <v>40</v>
      </c>
      <c r="J980">
        <f t="shared" si="32"/>
        <v>218.20314000000002</v>
      </c>
      <c r="K980">
        <f t="shared" si="33"/>
        <v>8.0762049999999999</v>
      </c>
    </row>
    <row r="981" spans="1:11" x14ac:dyDescent="0.3">
      <c r="A981" s="1">
        <v>21603</v>
      </c>
      <c r="B981" s="9" t="s">
        <v>136</v>
      </c>
      <c r="C981" t="s">
        <v>389</v>
      </c>
      <c r="D981" s="1" t="s">
        <v>385</v>
      </c>
      <c r="E981" s="25">
        <v>77.929689999999994</v>
      </c>
      <c r="F981" s="25">
        <v>3.8964840000000001</v>
      </c>
      <c r="G981" s="25">
        <v>2.4723060000000001</v>
      </c>
      <c r="H981" s="25">
        <v>0.15451899999999999</v>
      </c>
      <c r="I981">
        <v>45</v>
      </c>
      <c r="J981">
        <f t="shared" si="32"/>
        <v>253.27146999999999</v>
      </c>
      <c r="K981">
        <f t="shared" si="33"/>
        <v>9.4256609999999998</v>
      </c>
    </row>
    <row r="982" spans="1:11" s="14" customFormat="1" x14ac:dyDescent="0.3">
      <c r="A982" s="15">
        <v>21604</v>
      </c>
      <c r="B982" s="17" t="s">
        <v>137</v>
      </c>
      <c r="C982" s="14" t="s">
        <v>389</v>
      </c>
      <c r="D982" s="15" t="s">
        <v>385</v>
      </c>
      <c r="E982" s="26">
        <v>83.125</v>
      </c>
      <c r="F982" s="26">
        <v>4.15625</v>
      </c>
      <c r="G982" s="26">
        <v>2.6371259999999999</v>
      </c>
      <c r="H982" s="26">
        <v>0.16481999999999999</v>
      </c>
      <c r="I982" s="14">
        <v>50</v>
      </c>
      <c r="J982" s="14">
        <f t="shared" si="32"/>
        <v>290.9375</v>
      </c>
      <c r="K982" s="14">
        <f t="shared" si="33"/>
        <v>10.878126</v>
      </c>
    </row>
    <row r="983" spans="1:11" x14ac:dyDescent="0.3">
      <c r="A983" s="1">
        <v>21611</v>
      </c>
      <c r="B983" s="9" t="s">
        <v>134</v>
      </c>
      <c r="C983" t="s">
        <v>390</v>
      </c>
      <c r="D983" s="1" t="s">
        <v>114</v>
      </c>
      <c r="E983" s="25">
        <v>66.828130000000002</v>
      </c>
      <c r="F983" s="25">
        <v>3.3414060000000001</v>
      </c>
      <c r="G983" s="25">
        <v>2.5711979999999999</v>
      </c>
      <c r="H983" s="25">
        <v>0.16070000000000001</v>
      </c>
      <c r="I983">
        <v>35</v>
      </c>
      <c r="J983">
        <f t="shared" si="32"/>
        <v>183.77734000000001</v>
      </c>
      <c r="K983">
        <f t="shared" si="33"/>
        <v>8.1956980000000001</v>
      </c>
    </row>
    <row r="984" spans="1:11" x14ac:dyDescent="0.3">
      <c r="A984" s="1">
        <v>21612</v>
      </c>
      <c r="B984" s="9" t="s">
        <v>135</v>
      </c>
      <c r="C984" t="s">
        <v>390</v>
      </c>
      <c r="D984" s="1" t="s">
        <v>114</v>
      </c>
      <c r="E984" s="25">
        <v>71.96875</v>
      </c>
      <c r="F984" s="25">
        <v>3.5984379999999998</v>
      </c>
      <c r="G984" s="25">
        <v>2.7689819999999998</v>
      </c>
      <c r="H984" s="25">
        <v>0.17306099999999999</v>
      </c>
      <c r="I984">
        <v>40</v>
      </c>
      <c r="J984">
        <f t="shared" si="32"/>
        <v>215.90627000000001</v>
      </c>
      <c r="K984">
        <f t="shared" si="33"/>
        <v>9.6914219999999993</v>
      </c>
    </row>
    <row r="985" spans="1:11" x14ac:dyDescent="0.3">
      <c r="A985" s="1">
        <v>21613</v>
      </c>
      <c r="B985" s="9" t="s">
        <v>136</v>
      </c>
      <c r="C985" t="s">
        <v>390</v>
      </c>
      <c r="D985" s="1" t="s">
        <v>114</v>
      </c>
      <c r="E985" s="25">
        <v>77.109380000000002</v>
      </c>
      <c r="F985" s="25">
        <v>3.8554689999999998</v>
      </c>
      <c r="G985" s="25">
        <v>2.9667669999999999</v>
      </c>
      <c r="H985" s="25">
        <v>0.185423</v>
      </c>
      <c r="I985">
        <v>45</v>
      </c>
      <c r="J985">
        <f t="shared" si="32"/>
        <v>250.60548499999999</v>
      </c>
      <c r="K985">
        <f t="shared" si="33"/>
        <v>11.310801999999999</v>
      </c>
    </row>
    <row r="986" spans="1:11" s="14" customFormat="1" x14ac:dyDescent="0.3">
      <c r="A986" s="15">
        <v>21614</v>
      </c>
      <c r="B986" s="17" t="s">
        <v>137</v>
      </c>
      <c r="C986" s="14" t="s">
        <v>390</v>
      </c>
      <c r="D986" s="15" t="s">
        <v>114</v>
      </c>
      <c r="E986" s="26">
        <v>82.25</v>
      </c>
      <c r="F986" s="26">
        <v>4.1124999999999998</v>
      </c>
      <c r="G986" s="26">
        <v>3.1645509999999999</v>
      </c>
      <c r="H986" s="26">
        <v>0.19778399999999999</v>
      </c>
      <c r="I986" s="14">
        <v>50</v>
      </c>
      <c r="J986" s="14">
        <f t="shared" si="32"/>
        <v>287.875</v>
      </c>
      <c r="K986" s="14">
        <f t="shared" si="33"/>
        <v>13.053750999999998</v>
      </c>
    </row>
    <row r="987" spans="1:11" x14ac:dyDescent="0.3">
      <c r="A987" s="1">
        <v>21621</v>
      </c>
      <c r="B987" s="9" t="s">
        <v>134</v>
      </c>
      <c r="C987" t="s">
        <v>391</v>
      </c>
      <c r="D987" s="1" t="s">
        <v>145</v>
      </c>
      <c r="E987" s="25">
        <v>67.094729999999998</v>
      </c>
      <c r="F987" s="25">
        <v>3.3547359999999999</v>
      </c>
      <c r="G987" s="25">
        <v>4.5531629999999996</v>
      </c>
      <c r="H987" s="25">
        <v>0.28457300000000002</v>
      </c>
      <c r="I987">
        <v>35</v>
      </c>
      <c r="J987">
        <f t="shared" si="32"/>
        <v>184.51049</v>
      </c>
      <c r="K987">
        <f t="shared" si="33"/>
        <v>14.513218</v>
      </c>
    </row>
    <row r="988" spans="1:11" x14ac:dyDescent="0.3">
      <c r="A988" s="1">
        <v>21622</v>
      </c>
      <c r="B988" s="9" t="s">
        <v>135</v>
      </c>
      <c r="C988" t="s">
        <v>391</v>
      </c>
      <c r="D988" s="1" t="s">
        <v>145</v>
      </c>
      <c r="E988" s="25">
        <v>72.255859999999998</v>
      </c>
      <c r="F988" s="25">
        <v>3.6127929999999999</v>
      </c>
      <c r="G988" s="25">
        <v>4.9034069999999996</v>
      </c>
      <c r="H988" s="25">
        <v>0.30646299999999999</v>
      </c>
      <c r="I988">
        <v>40</v>
      </c>
      <c r="J988">
        <f t="shared" si="32"/>
        <v>216.76758000000001</v>
      </c>
      <c r="K988">
        <f t="shared" si="33"/>
        <v>17.161926999999999</v>
      </c>
    </row>
    <row r="989" spans="1:11" x14ac:dyDescent="0.3">
      <c r="A989" s="1">
        <v>21623</v>
      </c>
      <c r="B989" s="9" t="s">
        <v>136</v>
      </c>
      <c r="C989" t="s">
        <v>391</v>
      </c>
      <c r="D989" s="1" t="s">
        <v>145</v>
      </c>
      <c r="E989" s="25">
        <v>77.416989999999998</v>
      </c>
      <c r="F989" s="25">
        <v>3.8708499999999999</v>
      </c>
      <c r="G989" s="25">
        <v>5.2536500000000004</v>
      </c>
      <c r="H989" s="25">
        <v>0.32835300000000001</v>
      </c>
      <c r="I989">
        <v>45</v>
      </c>
      <c r="J989">
        <f t="shared" si="32"/>
        <v>251.60523999999998</v>
      </c>
      <c r="K989">
        <f t="shared" si="33"/>
        <v>20.029535000000003</v>
      </c>
    </row>
    <row r="990" spans="1:11" s="14" customFormat="1" x14ac:dyDescent="0.3">
      <c r="A990" s="15">
        <v>21624</v>
      </c>
      <c r="B990" s="17" t="s">
        <v>137</v>
      </c>
      <c r="C990" s="14" t="s">
        <v>391</v>
      </c>
      <c r="D990" s="15" t="s">
        <v>145</v>
      </c>
      <c r="E990" s="26">
        <v>82.578130000000002</v>
      </c>
      <c r="F990" s="26">
        <v>4.1289059999999997</v>
      </c>
      <c r="G990" s="26">
        <v>5.6038930000000002</v>
      </c>
      <c r="H990" s="26">
        <v>0.35024300000000003</v>
      </c>
      <c r="I990" s="14">
        <v>50</v>
      </c>
      <c r="J990" s="14">
        <f t="shared" si="32"/>
        <v>289.02342999999996</v>
      </c>
      <c r="K990" s="14">
        <f t="shared" si="33"/>
        <v>23.116043000000001</v>
      </c>
    </row>
    <row r="991" spans="1:11" x14ac:dyDescent="0.3">
      <c r="A991" s="1">
        <v>21631</v>
      </c>
      <c r="B991" s="9" t="s">
        <v>134</v>
      </c>
      <c r="C991" t="s">
        <v>392</v>
      </c>
      <c r="D991" s="1" t="s">
        <v>251</v>
      </c>
      <c r="E991" s="25">
        <v>67.272459999999995</v>
      </c>
      <c r="F991" s="25">
        <v>3.363623</v>
      </c>
      <c r="G991" s="25">
        <v>4.4460300000000004</v>
      </c>
      <c r="H991" s="25">
        <v>0.27787699999999999</v>
      </c>
      <c r="I991">
        <v>35</v>
      </c>
      <c r="J991">
        <f t="shared" si="32"/>
        <v>184.99926499999998</v>
      </c>
      <c r="K991">
        <f t="shared" si="33"/>
        <v>14.171725</v>
      </c>
    </row>
    <row r="992" spans="1:11" x14ac:dyDescent="0.3">
      <c r="A992" s="1">
        <v>21632</v>
      </c>
      <c r="B992" s="9" t="s">
        <v>135</v>
      </c>
      <c r="C992" t="s">
        <v>392</v>
      </c>
      <c r="D992" s="1" t="s">
        <v>251</v>
      </c>
      <c r="E992" s="25">
        <v>72.447270000000003</v>
      </c>
      <c r="F992" s="25">
        <v>3.622363</v>
      </c>
      <c r="G992" s="25">
        <v>4.7880320000000003</v>
      </c>
      <c r="H992" s="25">
        <v>0.29925200000000002</v>
      </c>
      <c r="I992">
        <v>40</v>
      </c>
      <c r="J992">
        <f t="shared" si="32"/>
        <v>217.34179</v>
      </c>
      <c r="K992">
        <f t="shared" si="33"/>
        <v>16.758112000000001</v>
      </c>
    </row>
    <row r="993" spans="1:11" x14ac:dyDescent="0.3">
      <c r="A993" s="1">
        <v>21633</v>
      </c>
      <c r="B993" s="9" t="s">
        <v>136</v>
      </c>
      <c r="C993" t="s">
        <v>392</v>
      </c>
      <c r="D993" s="1" t="s">
        <v>251</v>
      </c>
      <c r="E993" s="25">
        <v>77.622069999999994</v>
      </c>
      <c r="F993" s="25">
        <v>3.8811040000000001</v>
      </c>
      <c r="G993" s="25">
        <v>5.1300350000000003</v>
      </c>
      <c r="H993" s="25">
        <v>0.320627</v>
      </c>
      <c r="I993">
        <v>45</v>
      </c>
      <c r="J993">
        <f t="shared" si="32"/>
        <v>252.27175</v>
      </c>
      <c r="K993">
        <f t="shared" si="33"/>
        <v>19.558250000000001</v>
      </c>
    </row>
    <row r="994" spans="1:11" s="14" customFormat="1" x14ac:dyDescent="0.3">
      <c r="A994" s="15">
        <v>21634</v>
      </c>
      <c r="B994" s="17" t="s">
        <v>137</v>
      </c>
      <c r="C994" s="14" t="s">
        <v>392</v>
      </c>
      <c r="D994" s="15" t="s">
        <v>251</v>
      </c>
      <c r="E994" s="26">
        <v>82.796880000000002</v>
      </c>
      <c r="F994" s="26">
        <v>4.1398440000000001</v>
      </c>
      <c r="G994" s="26">
        <v>5.4720370000000003</v>
      </c>
      <c r="H994" s="26">
        <v>0.34200199999999997</v>
      </c>
      <c r="I994" s="14">
        <v>50</v>
      </c>
      <c r="J994" s="14">
        <f t="shared" si="32"/>
        <v>289.78908000000001</v>
      </c>
      <c r="K994" s="14">
        <f t="shared" si="33"/>
        <v>22.572136999999998</v>
      </c>
    </row>
    <row r="995" spans="1:11" x14ac:dyDescent="0.3">
      <c r="A995" s="1">
        <v>21641</v>
      </c>
      <c r="B995" s="9" t="s">
        <v>134</v>
      </c>
      <c r="C995" t="s">
        <v>391</v>
      </c>
      <c r="D995" s="1" t="s">
        <v>145</v>
      </c>
      <c r="E995" s="25">
        <v>67.094729999999998</v>
      </c>
      <c r="F995" s="25">
        <v>3.3547359999999999</v>
      </c>
      <c r="G995" s="25">
        <v>4.5531629999999996</v>
      </c>
      <c r="H995" s="25">
        <v>0.28457300000000002</v>
      </c>
      <c r="I995">
        <v>35</v>
      </c>
      <c r="J995">
        <f t="shared" si="32"/>
        <v>184.51049</v>
      </c>
      <c r="K995">
        <f t="shared" si="33"/>
        <v>14.513218</v>
      </c>
    </row>
    <row r="996" spans="1:11" x14ac:dyDescent="0.3">
      <c r="A996" s="1">
        <v>21642</v>
      </c>
      <c r="B996" s="9" t="s">
        <v>135</v>
      </c>
      <c r="C996" t="s">
        <v>391</v>
      </c>
      <c r="D996" s="1" t="s">
        <v>145</v>
      </c>
      <c r="E996" s="25">
        <v>72.255859999999998</v>
      </c>
      <c r="F996" s="25">
        <v>3.6127929999999999</v>
      </c>
      <c r="G996" s="25">
        <v>4.9034069999999996</v>
      </c>
      <c r="H996" s="25">
        <v>0.30646299999999999</v>
      </c>
      <c r="I996">
        <v>40</v>
      </c>
      <c r="J996">
        <f t="shared" si="32"/>
        <v>216.76758000000001</v>
      </c>
      <c r="K996">
        <f t="shared" si="33"/>
        <v>17.161926999999999</v>
      </c>
    </row>
    <row r="997" spans="1:11" x14ac:dyDescent="0.3">
      <c r="A997" s="1">
        <v>21643</v>
      </c>
      <c r="B997" s="9" t="s">
        <v>136</v>
      </c>
      <c r="C997" t="s">
        <v>391</v>
      </c>
      <c r="D997" s="1" t="s">
        <v>145</v>
      </c>
      <c r="E997" s="25">
        <v>77.416989999999998</v>
      </c>
      <c r="F997" s="25">
        <v>3.8708499999999999</v>
      </c>
      <c r="G997" s="25">
        <v>5.2536500000000004</v>
      </c>
      <c r="H997" s="25">
        <v>0.32835300000000001</v>
      </c>
      <c r="I997">
        <v>45</v>
      </c>
      <c r="J997">
        <f t="shared" si="32"/>
        <v>251.60523999999998</v>
      </c>
      <c r="K997">
        <f t="shared" si="33"/>
        <v>20.029535000000003</v>
      </c>
    </row>
    <row r="998" spans="1:11" s="14" customFormat="1" x14ac:dyDescent="0.3">
      <c r="A998" s="15">
        <v>21644</v>
      </c>
      <c r="B998" s="17" t="s">
        <v>137</v>
      </c>
      <c r="C998" s="14" t="s">
        <v>391</v>
      </c>
      <c r="D998" s="15" t="s">
        <v>145</v>
      </c>
      <c r="E998" s="26">
        <v>82.578130000000002</v>
      </c>
      <c r="F998" s="26">
        <v>4.1289059999999997</v>
      </c>
      <c r="G998" s="26">
        <v>5.6038930000000002</v>
      </c>
      <c r="H998" s="26">
        <v>0.35024300000000003</v>
      </c>
      <c r="I998" s="14">
        <v>50</v>
      </c>
      <c r="J998" s="14">
        <f t="shared" si="32"/>
        <v>289.02342999999996</v>
      </c>
      <c r="K998" s="14">
        <f t="shared" si="33"/>
        <v>23.116043000000001</v>
      </c>
    </row>
    <row r="999" spans="1:11" x14ac:dyDescent="0.3">
      <c r="A999" s="1">
        <v>21651</v>
      </c>
      <c r="B999" s="9" t="s">
        <v>134</v>
      </c>
      <c r="C999" t="s">
        <v>393</v>
      </c>
      <c r="D999" s="1" t="s">
        <v>157</v>
      </c>
      <c r="E999" s="25">
        <v>69.316410000000005</v>
      </c>
      <c r="F999" s="25">
        <v>3.4658199999999999</v>
      </c>
      <c r="G999" s="25">
        <v>3.7496640000000001</v>
      </c>
      <c r="H999" s="25">
        <v>0.23435400000000001</v>
      </c>
      <c r="I999">
        <v>35</v>
      </c>
      <c r="J999">
        <f t="shared" si="32"/>
        <v>190.62011000000001</v>
      </c>
      <c r="K999">
        <f t="shared" si="33"/>
        <v>11.952054</v>
      </c>
    </row>
    <row r="1000" spans="1:11" x14ac:dyDescent="0.3">
      <c r="A1000" s="1">
        <v>21652</v>
      </c>
      <c r="B1000" s="9" t="s">
        <v>135</v>
      </c>
      <c r="C1000" t="s">
        <v>393</v>
      </c>
      <c r="D1000" s="1" t="s">
        <v>157</v>
      </c>
      <c r="E1000" s="25">
        <v>74.648439999999994</v>
      </c>
      <c r="F1000" s="25">
        <v>3.7324220000000001</v>
      </c>
      <c r="G1000" s="25">
        <v>4.0380989999999999</v>
      </c>
      <c r="H1000" s="25">
        <v>0.25238100000000002</v>
      </c>
      <c r="I1000">
        <v>40</v>
      </c>
      <c r="J1000">
        <f t="shared" si="32"/>
        <v>223.94532000000001</v>
      </c>
      <c r="K1000">
        <f t="shared" si="33"/>
        <v>14.133338999999999</v>
      </c>
    </row>
    <row r="1001" spans="1:11" x14ac:dyDescent="0.3">
      <c r="A1001" s="1">
        <v>21653</v>
      </c>
      <c r="B1001" s="9" t="s">
        <v>136</v>
      </c>
      <c r="C1001" t="s">
        <v>393</v>
      </c>
      <c r="D1001" s="1" t="s">
        <v>157</v>
      </c>
      <c r="E1001" s="25">
        <v>79.980469999999997</v>
      </c>
      <c r="F1001" s="25">
        <v>3.9990230000000002</v>
      </c>
      <c r="G1001" s="25">
        <v>4.3265349999999998</v>
      </c>
      <c r="H1001" s="25">
        <v>0.27040799999999998</v>
      </c>
      <c r="I1001">
        <v>45</v>
      </c>
      <c r="J1001">
        <f t="shared" si="32"/>
        <v>259.93650500000001</v>
      </c>
      <c r="K1001">
        <f t="shared" si="33"/>
        <v>16.494895</v>
      </c>
    </row>
    <row r="1002" spans="1:11" s="14" customFormat="1" x14ac:dyDescent="0.3">
      <c r="A1002" s="15">
        <v>21654</v>
      </c>
      <c r="B1002" s="17" t="s">
        <v>137</v>
      </c>
      <c r="C1002" s="14" t="s">
        <v>393</v>
      </c>
      <c r="D1002" s="15" t="s">
        <v>157</v>
      </c>
      <c r="E1002" s="26">
        <v>85.3125</v>
      </c>
      <c r="F1002" s="26">
        <v>4.265625</v>
      </c>
      <c r="G1002" s="26">
        <v>4.6149709999999997</v>
      </c>
      <c r="H1002" s="26">
        <v>0.28843600000000003</v>
      </c>
      <c r="I1002" s="14">
        <v>50</v>
      </c>
      <c r="J1002" s="14">
        <f t="shared" si="32"/>
        <v>298.59375</v>
      </c>
      <c r="K1002" s="14">
        <f t="shared" si="33"/>
        <v>19.036771000000002</v>
      </c>
    </row>
    <row r="1003" spans="1:11" x14ac:dyDescent="0.3">
      <c r="A1003" s="1">
        <v>21661</v>
      </c>
      <c r="B1003" s="9" t="s">
        <v>134</v>
      </c>
      <c r="C1003" t="s">
        <v>394</v>
      </c>
      <c r="D1003" s="1" t="s">
        <v>371</v>
      </c>
      <c r="E1003" s="25">
        <v>70.649410000000003</v>
      </c>
      <c r="F1003" s="25">
        <v>3.5324710000000001</v>
      </c>
      <c r="G1003" s="25">
        <v>2.410498</v>
      </c>
      <c r="H1003" s="25">
        <v>0.15065600000000001</v>
      </c>
      <c r="I1003">
        <v>35</v>
      </c>
      <c r="J1003">
        <f t="shared" si="32"/>
        <v>194.28589500000001</v>
      </c>
      <c r="K1003">
        <f t="shared" si="33"/>
        <v>7.6834579999999999</v>
      </c>
    </row>
    <row r="1004" spans="1:11" x14ac:dyDescent="0.3">
      <c r="A1004" s="1">
        <v>21662</v>
      </c>
      <c r="B1004" s="9" t="s">
        <v>135</v>
      </c>
      <c r="C1004" t="s">
        <v>394</v>
      </c>
      <c r="D1004" s="1" t="s">
        <v>371</v>
      </c>
      <c r="E1004" s="25">
        <v>76.083979999999997</v>
      </c>
      <c r="F1004" s="25">
        <v>3.8041990000000001</v>
      </c>
      <c r="G1004" s="25">
        <v>2.5959210000000001</v>
      </c>
      <c r="H1004" s="25">
        <v>0.162245</v>
      </c>
      <c r="I1004">
        <v>40</v>
      </c>
      <c r="J1004">
        <f t="shared" si="32"/>
        <v>228.25193999999999</v>
      </c>
      <c r="K1004">
        <f t="shared" si="33"/>
        <v>9.0857209999999995</v>
      </c>
    </row>
    <row r="1005" spans="1:11" x14ac:dyDescent="0.3">
      <c r="A1005" s="1">
        <v>21663</v>
      </c>
      <c r="B1005" s="9" t="s">
        <v>136</v>
      </c>
      <c r="C1005" t="s">
        <v>394</v>
      </c>
      <c r="D1005" s="1" t="s">
        <v>371</v>
      </c>
      <c r="E1005" s="25">
        <v>81.518550000000005</v>
      </c>
      <c r="F1005" s="25">
        <v>4.0759280000000002</v>
      </c>
      <c r="G1005" s="25">
        <v>2.7813439999999998</v>
      </c>
      <c r="H1005" s="25">
        <v>0.17383399999999999</v>
      </c>
      <c r="I1005">
        <v>45</v>
      </c>
      <c r="J1005">
        <f t="shared" si="32"/>
        <v>264.93531000000002</v>
      </c>
      <c r="K1005">
        <f t="shared" si="33"/>
        <v>10.603873999999999</v>
      </c>
    </row>
    <row r="1006" spans="1:11" s="14" customFormat="1" x14ac:dyDescent="0.3">
      <c r="A1006" s="15">
        <v>21664</v>
      </c>
      <c r="B1006" s="17" t="s">
        <v>137</v>
      </c>
      <c r="C1006" s="14" t="s">
        <v>394</v>
      </c>
      <c r="D1006" s="15" t="s">
        <v>371</v>
      </c>
      <c r="E1006" s="26">
        <v>86.953130000000002</v>
      </c>
      <c r="F1006" s="26">
        <v>4.3476559999999997</v>
      </c>
      <c r="G1006" s="26">
        <v>2.9667669999999999</v>
      </c>
      <c r="H1006" s="26">
        <v>0.185423</v>
      </c>
      <c r="I1006" s="14">
        <v>50</v>
      </c>
      <c r="J1006" s="14">
        <f t="shared" si="32"/>
        <v>304.33592999999996</v>
      </c>
      <c r="K1006" s="14">
        <f t="shared" si="33"/>
        <v>12.237916999999999</v>
      </c>
    </row>
    <row r="1007" spans="1:11" x14ac:dyDescent="0.3">
      <c r="A1007" s="1">
        <v>21671</v>
      </c>
      <c r="B1007" s="9" t="s">
        <v>134</v>
      </c>
      <c r="C1007" t="s">
        <v>395</v>
      </c>
      <c r="D1007" s="1" t="s">
        <v>157</v>
      </c>
      <c r="E1007" s="25">
        <v>71.09375</v>
      </c>
      <c r="F1007" s="25">
        <v>3.5546880000000001</v>
      </c>
      <c r="G1007" s="25">
        <v>2.142665</v>
      </c>
      <c r="H1007" s="25">
        <v>0.13391700000000001</v>
      </c>
      <c r="I1007">
        <v>35</v>
      </c>
      <c r="J1007">
        <f t="shared" si="32"/>
        <v>195.50783000000001</v>
      </c>
      <c r="K1007">
        <f t="shared" si="33"/>
        <v>6.8297600000000003</v>
      </c>
    </row>
    <row r="1008" spans="1:11" x14ac:dyDescent="0.3">
      <c r="A1008" s="1">
        <v>21672</v>
      </c>
      <c r="B1008" s="9" t="s">
        <v>135</v>
      </c>
      <c r="C1008" t="s">
        <v>395</v>
      </c>
      <c r="D1008" s="1" t="s">
        <v>157</v>
      </c>
      <c r="E1008" s="25">
        <v>76.5625</v>
      </c>
      <c r="F1008" s="25">
        <v>3.828125</v>
      </c>
      <c r="G1008" s="25">
        <v>2.3074849999999998</v>
      </c>
      <c r="H1008" s="25">
        <v>0.14421800000000001</v>
      </c>
      <c r="I1008">
        <v>40</v>
      </c>
      <c r="J1008">
        <f t="shared" si="32"/>
        <v>229.6875</v>
      </c>
      <c r="K1008">
        <f t="shared" si="33"/>
        <v>8.0762049999999999</v>
      </c>
    </row>
    <row r="1009" spans="1:11" x14ac:dyDescent="0.3">
      <c r="A1009" s="1">
        <v>21673</v>
      </c>
      <c r="B1009" s="9" t="s">
        <v>136</v>
      </c>
      <c r="C1009" t="s">
        <v>395</v>
      </c>
      <c r="D1009" s="1" t="s">
        <v>157</v>
      </c>
      <c r="E1009" s="25">
        <v>82.03125</v>
      </c>
      <c r="F1009" s="25">
        <v>4.1015620000000004</v>
      </c>
      <c r="G1009" s="25">
        <v>2.4723060000000001</v>
      </c>
      <c r="H1009" s="25">
        <v>0.15451899999999999</v>
      </c>
      <c r="I1009">
        <v>45</v>
      </c>
      <c r="J1009">
        <f t="shared" si="32"/>
        <v>266.60154</v>
      </c>
      <c r="K1009">
        <f t="shared" si="33"/>
        <v>9.4256609999999998</v>
      </c>
    </row>
    <row r="1010" spans="1:11" s="14" customFormat="1" x14ac:dyDescent="0.3">
      <c r="A1010" s="15">
        <v>21674</v>
      </c>
      <c r="B1010" s="17" t="s">
        <v>137</v>
      </c>
      <c r="C1010" s="14" t="s">
        <v>395</v>
      </c>
      <c r="D1010" s="15" t="s">
        <v>157</v>
      </c>
      <c r="E1010" s="26">
        <v>87.5</v>
      </c>
      <c r="F1010" s="26">
        <v>4.375</v>
      </c>
      <c r="G1010" s="26">
        <v>2.6371259999999999</v>
      </c>
      <c r="H1010" s="26">
        <v>0.16481999999999999</v>
      </c>
      <c r="I1010" s="14">
        <v>50</v>
      </c>
      <c r="J1010" s="14">
        <f t="shared" si="32"/>
        <v>306.25</v>
      </c>
      <c r="K1010" s="14">
        <f t="shared" si="33"/>
        <v>10.878126</v>
      </c>
    </row>
    <row r="1011" spans="1:11" x14ac:dyDescent="0.3">
      <c r="A1011" s="1">
        <v>21681</v>
      </c>
      <c r="B1011" s="9" t="s">
        <v>134</v>
      </c>
      <c r="C1011" t="s">
        <v>395</v>
      </c>
      <c r="D1011" s="1" t="s">
        <v>157</v>
      </c>
      <c r="E1011" s="25">
        <v>71.09375</v>
      </c>
      <c r="F1011" s="25">
        <v>3.5546880000000001</v>
      </c>
      <c r="G1011" s="25">
        <v>2.142665</v>
      </c>
      <c r="H1011" s="25">
        <v>0.13391700000000001</v>
      </c>
      <c r="I1011">
        <v>35</v>
      </c>
      <c r="J1011">
        <f t="shared" si="32"/>
        <v>195.50783000000001</v>
      </c>
      <c r="K1011">
        <f t="shared" si="33"/>
        <v>6.8297600000000003</v>
      </c>
    </row>
    <row r="1012" spans="1:11" x14ac:dyDescent="0.3">
      <c r="A1012" s="1">
        <v>21682</v>
      </c>
      <c r="B1012" s="9" t="s">
        <v>135</v>
      </c>
      <c r="C1012" t="s">
        <v>395</v>
      </c>
      <c r="D1012" s="1" t="s">
        <v>157</v>
      </c>
      <c r="E1012" s="25">
        <v>76.5625</v>
      </c>
      <c r="F1012" s="25">
        <v>3.828125</v>
      </c>
      <c r="G1012" s="25">
        <v>2.3074849999999998</v>
      </c>
      <c r="H1012" s="25">
        <v>0.14421800000000001</v>
      </c>
      <c r="I1012">
        <v>40</v>
      </c>
      <c r="J1012">
        <f t="shared" si="32"/>
        <v>229.6875</v>
      </c>
      <c r="K1012">
        <f t="shared" si="33"/>
        <v>8.0762049999999999</v>
      </c>
    </row>
    <row r="1013" spans="1:11" x14ac:dyDescent="0.3">
      <c r="A1013" s="1">
        <v>21683</v>
      </c>
      <c r="B1013" s="9" t="s">
        <v>136</v>
      </c>
      <c r="C1013" t="s">
        <v>395</v>
      </c>
      <c r="D1013" s="1" t="s">
        <v>157</v>
      </c>
      <c r="E1013" s="25">
        <v>82.03125</v>
      </c>
      <c r="F1013" s="25">
        <v>4.1015620000000004</v>
      </c>
      <c r="G1013" s="25">
        <v>2.4723060000000001</v>
      </c>
      <c r="H1013" s="25">
        <v>0.15451899999999999</v>
      </c>
      <c r="I1013">
        <v>45</v>
      </c>
      <c r="J1013">
        <f t="shared" si="32"/>
        <v>266.60154</v>
      </c>
      <c r="K1013">
        <f t="shared" si="33"/>
        <v>9.4256609999999998</v>
      </c>
    </row>
    <row r="1014" spans="1:11" s="14" customFormat="1" x14ac:dyDescent="0.3">
      <c r="A1014" s="15">
        <v>21684</v>
      </c>
      <c r="B1014" s="17" t="s">
        <v>137</v>
      </c>
      <c r="C1014" s="14" t="s">
        <v>395</v>
      </c>
      <c r="D1014" s="15" t="s">
        <v>157</v>
      </c>
      <c r="E1014" s="26">
        <v>87.5</v>
      </c>
      <c r="F1014" s="26">
        <v>4.375</v>
      </c>
      <c r="G1014" s="26">
        <v>2.6371259999999999</v>
      </c>
      <c r="H1014" s="26">
        <v>0.16481999999999999</v>
      </c>
      <c r="I1014" s="14">
        <v>50</v>
      </c>
      <c r="J1014" s="14">
        <f t="shared" si="32"/>
        <v>306.25</v>
      </c>
      <c r="K1014" s="14">
        <f t="shared" si="33"/>
        <v>10.878126</v>
      </c>
    </row>
    <row r="1015" spans="1:11" x14ac:dyDescent="0.3">
      <c r="A1015" s="1">
        <v>21691</v>
      </c>
      <c r="B1015" s="9" t="s">
        <v>134</v>
      </c>
      <c r="C1015" t="s">
        <v>396</v>
      </c>
      <c r="D1015" s="1" t="s">
        <v>300</v>
      </c>
      <c r="E1015" s="25">
        <v>69.316410000000005</v>
      </c>
      <c r="F1015" s="25">
        <v>3.4658199999999999</v>
      </c>
      <c r="G1015" s="25">
        <v>3.2139980000000001</v>
      </c>
      <c r="H1015" s="25">
        <v>0.200875</v>
      </c>
      <c r="I1015">
        <v>35</v>
      </c>
      <c r="J1015">
        <f t="shared" si="32"/>
        <v>190.62011000000001</v>
      </c>
      <c r="K1015">
        <f t="shared" si="33"/>
        <v>10.244623000000001</v>
      </c>
    </row>
    <row r="1016" spans="1:11" x14ac:dyDescent="0.3">
      <c r="A1016" s="1">
        <v>21692</v>
      </c>
      <c r="B1016" s="9" t="s">
        <v>135</v>
      </c>
      <c r="C1016" t="s">
        <v>396</v>
      </c>
      <c r="D1016" s="1" t="s">
        <v>300</v>
      </c>
      <c r="E1016" s="25">
        <v>74.648439999999994</v>
      </c>
      <c r="F1016" s="25">
        <v>3.7324220000000001</v>
      </c>
      <c r="G1016" s="25">
        <v>3.4612280000000002</v>
      </c>
      <c r="H1016" s="25">
        <v>0.21632699999999999</v>
      </c>
      <c r="I1016">
        <v>40</v>
      </c>
      <c r="J1016">
        <f t="shared" si="32"/>
        <v>223.94532000000001</v>
      </c>
      <c r="K1016">
        <f t="shared" si="33"/>
        <v>12.114307999999999</v>
      </c>
    </row>
    <row r="1017" spans="1:11" x14ac:dyDescent="0.3">
      <c r="A1017" s="1">
        <v>21693</v>
      </c>
      <c r="B1017" s="9" t="s">
        <v>136</v>
      </c>
      <c r="C1017" t="s">
        <v>396</v>
      </c>
      <c r="D1017" s="1" t="s">
        <v>300</v>
      </c>
      <c r="E1017" s="25">
        <v>79.980469999999997</v>
      </c>
      <c r="F1017" s="25">
        <v>3.9990230000000002</v>
      </c>
      <c r="G1017" s="25">
        <v>3.7084589999999999</v>
      </c>
      <c r="H1017" s="25">
        <v>0.23177900000000001</v>
      </c>
      <c r="I1017">
        <v>45</v>
      </c>
      <c r="J1017">
        <f t="shared" si="32"/>
        <v>259.93650500000001</v>
      </c>
      <c r="K1017">
        <f t="shared" si="33"/>
        <v>14.138514000000001</v>
      </c>
    </row>
    <row r="1018" spans="1:11" s="14" customFormat="1" x14ac:dyDescent="0.3">
      <c r="A1018" s="15">
        <v>21694</v>
      </c>
      <c r="B1018" s="17" t="s">
        <v>137</v>
      </c>
      <c r="C1018" s="14" t="s">
        <v>396</v>
      </c>
      <c r="D1018" s="15" t="s">
        <v>300</v>
      </c>
      <c r="E1018" s="26">
        <v>85.3125</v>
      </c>
      <c r="F1018" s="26">
        <v>4.265625</v>
      </c>
      <c r="G1018" s="26">
        <v>3.955689</v>
      </c>
      <c r="H1018" s="26">
        <v>0.24723100000000001</v>
      </c>
      <c r="I1018" s="14">
        <v>50</v>
      </c>
      <c r="J1018" s="14">
        <f t="shared" si="32"/>
        <v>298.59375</v>
      </c>
      <c r="K1018" s="14">
        <f t="shared" si="33"/>
        <v>16.317239000000001</v>
      </c>
    </row>
    <row r="1019" spans="1:11" x14ac:dyDescent="0.3">
      <c r="A1019" s="1">
        <v>21701</v>
      </c>
      <c r="B1019" s="9" t="s">
        <v>134</v>
      </c>
      <c r="C1019" t="s">
        <v>397</v>
      </c>
      <c r="D1019" s="1" t="s">
        <v>385</v>
      </c>
      <c r="E1019" s="25">
        <v>66.650390000000002</v>
      </c>
      <c r="F1019" s="25">
        <v>3.3325200000000001</v>
      </c>
      <c r="G1019" s="25">
        <v>2.678331</v>
      </c>
      <c r="H1019" s="25">
        <v>0.16739599999999999</v>
      </c>
      <c r="I1019">
        <v>35</v>
      </c>
      <c r="J1019">
        <f t="shared" si="32"/>
        <v>183.28859</v>
      </c>
      <c r="K1019">
        <f t="shared" si="33"/>
        <v>8.537191</v>
      </c>
    </row>
    <row r="1020" spans="1:11" x14ac:dyDescent="0.3">
      <c r="A1020" s="1">
        <v>21702</v>
      </c>
      <c r="B1020" s="9" t="s">
        <v>135</v>
      </c>
      <c r="C1020" t="s">
        <v>397</v>
      </c>
      <c r="D1020" s="1" t="s">
        <v>385</v>
      </c>
      <c r="E1020" s="25">
        <v>71.777339999999995</v>
      </c>
      <c r="F1020" s="25">
        <v>3.588867</v>
      </c>
      <c r="G1020" s="25">
        <v>2.8843570000000001</v>
      </c>
      <c r="H1020" s="25">
        <v>0.18027199999999999</v>
      </c>
      <c r="I1020">
        <v>40</v>
      </c>
      <c r="J1020">
        <f t="shared" si="32"/>
        <v>215.33202</v>
      </c>
      <c r="K1020">
        <f t="shared" si="33"/>
        <v>10.095236999999999</v>
      </c>
    </row>
    <row r="1021" spans="1:11" x14ac:dyDescent="0.3">
      <c r="A1021" s="1">
        <v>21703</v>
      </c>
      <c r="B1021" s="9" t="s">
        <v>136</v>
      </c>
      <c r="C1021" t="s">
        <v>397</v>
      </c>
      <c r="D1021" s="1" t="s">
        <v>385</v>
      </c>
      <c r="E1021" s="25">
        <v>76.904300000000006</v>
      </c>
      <c r="F1021" s="25">
        <v>3.845215</v>
      </c>
      <c r="G1021" s="25">
        <v>3.090382</v>
      </c>
      <c r="H1021" s="25">
        <v>0.19314899999999999</v>
      </c>
      <c r="I1021">
        <v>45</v>
      </c>
      <c r="J1021">
        <f t="shared" si="32"/>
        <v>249.938975</v>
      </c>
      <c r="K1021">
        <f t="shared" si="33"/>
        <v>11.782086999999999</v>
      </c>
    </row>
    <row r="1022" spans="1:11" s="14" customFormat="1" x14ac:dyDescent="0.3">
      <c r="A1022" s="15">
        <v>21704</v>
      </c>
      <c r="B1022" s="17" t="s">
        <v>137</v>
      </c>
      <c r="C1022" s="14" t="s">
        <v>397</v>
      </c>
      <c r="D1022" s="15" t="s">
        <v>385</v>
      </c>
      <c r="E1022" s="26">
        <v>82.03125</v>
      </c>
      <c r="F1022" s="26">
        <v>4.1015620000000004</v>
      </c>
      <c r="G1022" s="26">
        <v>3.296408</v>
      </c>
      <c r="H1022" s="26">
        <v>0.20602500000000001</v>
      </c>
      <c r="I1022" s="14">
        <v>50</v>
      </c>
      <c r="J1022" s="14">
        <f t="shared" si="32"/>
        <v>287.10935000000001</v>
      </c>
      <c r="K1022" s="14">
        <f t="shared" si="33"/>
        <v>13.597658000000001</v>
      </c>
    </row>
    <row r="1023" spans="1:11" x14ac:dyDescent="0.3">
      <c r="A1023" s="1">
        <v>21711</v>
      </c>
      <c r="B1023" s="9" t="s">
        <v>134</v>
      </c>
      <c r="C1023" t="s">
        <v>398</v>
      </c>
      <c r="D1023" s="1" t="s">
        <v>157</v>
      </c>
      <c r="E1023" s="25">
        <v>66.650390000000002</v>
      </c>
      <c r="F1023" s="25">
        <v>3.3325200000000001</v>
      </c>
      <c r="G1023" s="25">
        <v>2.678331</v>
      </c>
      <c r="H1023" s="25">
        <v>0.16739599999999999</v>
      </c>
      <c r="I1023">
        <v>35</v>
      </c>
      <c r="J1023">
        <f t="shared" si="32"/>
        <v>183.28859</v>
      </c>
      <c r="K1023">
        <f t="shared" si="33"/>
        <v>8.537191</v>
      </c>
    </row>
    <row r="1024" spans="1:11" x14ac:dyDescent="0.3">
      <c r="A1024" s="1">
        <v>21712</v>
      </c>
      <c r="B1024" s="9" t="s">
        <v>135</v>
      </c>
      <c r="C1024" t="s">
        <v>398</v>
      </c>
      <c r="D1024" s="1" t="s">
        <v>157</v>
      </c>
      <c r="E1024" s="25">
        <v>71.777339999999995</v>
      </c>
      <c r="F1024" s="25">
        <v>3.588867</v>
      </c>
      <c r="G1024" s="25">
        <v>2.8843570000000001</v>
      </c>
      <c r="H1024" s="25">
        <v>0.18027199999999999</v>
      </c>
      <c r="I1024">
        <v>40</v>
      </c>
      <c r="J1024">
        <f t="shared" si="32"/>
        <v>215.33202</v>
      </c>
      <c r="K1024">
        <f t="shared" si="33"/>
        <v>10.095236999999999</v>
      </c>
    </row>
    <row r="1025" spans="1:11" x14ac:dyDescent="0.3">
      <c r="A1025" s="1">
        <v>21713</v>
      </c>
      <c r="B1025" s="9" t="s">
        <v>136</v>
      </c>
      <c r="C1025" t="s">
        <v>398</v>
      </c>
      <c r="D1025" s="1" t="s">
        <v>157</v>
      </c>
      <c r="E1025" s="25">
        <v>76.904300000000006</v>
      </c>
      <c r="F1025" s="25">
        <v>3.845215</v>
      </c>
      <c r="G1025" s="25">
        <v>3.090382</v>
      </c>
      <c r="H1025" s="25">
        <v>0.19314899999999999</v>
      </c>
      <c r="I1025">
        <v>45</v>
      </c>
      <c r="J1025">
        <f t="shared" si="32"/>
        <v>249.938975</v>
      </c>
      <c r="K1025">
        <f t="shared" si="33"/>
        <v>11.782086999999999</v>
      </c>
    </row>
    <row r="1026" spans="1:11" s="14" customFormat="1" x14ac:dyDescent="0.3">
      <c r="A1026" s="15">
        <v>21714</v>
      </c>
      <c r="B1026" s="17" t="s">
        <v>137</v>
      </c>
      <c r="C1026" s="14" t="s">
        <v>398</v>
      </c>
      <c r="D1026" s="15" t="s">
        <v>157</v>
      </c>
      <c r="E1026" s="26">
        <v>82.03125</v>
      </c>
      <c r="F1026" s="26">
        <v>4.1015620000000004</v>
      </c>
      <c r="G1026" s="26">
        <v>3.296408</v>
      </c>
      <c r="H1026" s="26">
        <v>0.20602500000000001</v>
      </c>
      <c r="I1026" s="14">
        <v>50</v>
      </c>
      <c r="J1026" s="14">
        <f t="shared" si="32"/>
        <v>287.10935000000001</v>
      </c>
      <c r="K1026" s="14">
        <f t="shared" si="33"/>
        <v>13.597658000000001</v>
      </c>
    </row>
    <row r="1027" spans="1:11" x14ac:dyDescent="0.3">
      <c r="A1027" s="1">
        <v>21721</v>
      </c>
      <c r="B1027" s="9" t="s">
        <v>134</v>
      </c>
      <c r="C1027" t="s">
        <v>399</v>
      </c>
      <c r="D1027" s="1" t="s">
        <v>300</v>
      </c>
      <c r="E1027" s="25">
        <v>69.316410000000005</v>
      </c>
      <c r="F1027" s="25">
        <v>3.4658199999999999</v>
      </c>
      <c r="G1027" s="25">
        <v>3.2139980000000001</v>
      </c>
      <c r="H1027" s="25">
        <v>0.200875</v>
      </c>
      <c r="I1027">
        <v>35</v>
      </c>
      <c r="J1027">
        <f t="shared" ref="J1027:J1090" si="34">E1027+F1027*I1027</f>
        <v>190.62011000000001</v>
      </c>
      <c r="K1027">
        <f t="shared" ref="K1027:K1090" si="35">G1027+H1027*I1027</f>
        <v>10.244623000000001</v>
      </c>
    </row>
    <row r="1028" spans="1:11" x14ac:dyDescent="0.3">
      <c r="A1028" s="1">
        <v>21722</v>
      </c>
      <c r="B1028" s="9" t="s">
        <v>135</v>
      </c>
      <c r="C1028" t="s">
        <v>399</v>
      </c>
      <c r="D1028" s="1" t="s">
        <v>300</v>
      </c>
      <c r="E1028" s="25">
        <v>74.648439999999994</v>
      </c>
      <c r="F1028" s="25">
        <v>3.7324220000000001</v>
      </c>
      <c r="G1028" s="25">
        <v>3.4612280000000002</v>
      </c>
      <c r="H1028" s="25">
        <v>0.21632699999999999</v>
      </c>
      <c r="I1028">
        <v>40</v>
      </c>
      <c r="J1028">
        <f t="shared" si="34"/>
        <v>223.94532000000001</v>
      </c>
      <c r="K1028">
        <f t="shared" si="35"/>
        <v>12.114307999999999</v>
      </c>
    </row>
    <row r="1029" spans="1:11" x14ac:dyDescent="0.3">
      <c r="A1029" s="1">
        <v>21723</v>
      </c>
      <c r="B1029" s="9" t="s">
        <v>136</v>
      </c>
      <c r="C1029" t="s">
        <v>399</v>
      </c>
      <c r="D1029" s="1" t="s">
        <v>300</v>
      </c>
      <c r="E1029" s="25">
        <v>79.980469999999997</v>
      </c>
      <c r="F1029" s="25">
        <v>3.9990230000000002</v>
      </c>
      <c r="G1029" s="25">
        <v>3.7084589999999999</v>
      </c>
      <c r="H1029" s="25">
        <v>0.23177900000000001</v>
      </c>
      <c r="I1029">
        <v>45</v>
      </c>
      <c r="J1029">
        <f t="shared" si="34"/>
        <v>259.93650500000001</v>
      </c>
      <c r="K1029">
        <f t="shared" si="35"/>
        <v>14.138514000000001</v>
      </c>
    </row>
    <row r="1030" spans="1:11" s="14" customFormat="1" x14ac:dyDescent="0.3">
      <c r="A1030" s="15">
        <v>21724</v>
      </c>
      <c r="B1030" s="17" t="s">
        <v>137</v>
      </c>
      <c r="C1030" s="14" t="s">
        <v>399</v>
      </c>
      <c r="D1030" s="15" t="s">
        <v>300</v>
      </c>
      <c r="E1030" s="26">
        <v>85.3125</v>
      </c>
      <c r="F1030" s="26">
        <v>4.265625</v>
      </c>
      <c r="G1030" s="26">
        <v>3.955689</v>
      </c>
      <c r="H1030" s="26">
        <v>0.24723100000000001</v>
      </c>
      <c r="I1030" s="14">
        <v>50</v>
      </c>
      <c r="J1030" s="14">
        <f t="shared" si="34"/>
        <v>298.59375</v>
      </c>
      <c r="K1030" s="14">
        <f t="shared" si="35"/>
        <v>16.317239000000001</v>
      </c>
    </row>
    <row r="1031" spans="1:11" x14ac:dyDescent="0.3">
      <c r="A1031" s="1">
        <v>21731</v>
      </c>
      <c r="B1031" s="9" t="s">
        <v>134</v>
      </c>
      <c r="C1031" t="s">
        <v>400</v>
      </c>
      <c r="D1031" s="1" t="s">
        <v>114</v>
      </c>
      <c r="E1031" s="25">
        <v>69.671880000000002</v>
      </c>
      <c r="F1031" s="25">
        <v>3.4835940000000001</v>
      </c>
      <c r="G1031" s="25">
        <v>2.7854649999999999</v>
      </c>
      <c r="H1031" s="25">
        <v>0.174092</v>
      </c>
      <c r="I1031">
        <v>35</v>
      </c>
      <c r="J1031">
        <f t="shared" si="34"/>
        <v>191.59766999999999</v>
      </c>
      <c r="K1031">
        <f t="shared" si="35"/>
        <v>8.8786849999999991</v>
      </c>
    </row>
    <row r="1032" spans="1:11" x14ac:dyDescent="0.3">
      <c r="A1032" s="1">
        <v>21732</v>
      </c>
      <c r="B1032" s="9" t="s">
        <v>135</v>
      </c>
      <c r="C1032" t="s">
        <v>400</v>
      </c>
      <c r="D1032" s="1" t="s">
        <v>114</v>
      </c>
      <c r="E1032" s="25">
        <v>75.03125</v>
      </c>
      <c r="F1032" s="25">
        <v>3.7515619999999998</v>
      </c>
      <c r="G1032" s="25">
        <v>2.9997310000000001</v>
      </c>
      <c r="H1032" s="25">
        <v>0.18748300000000001</v>
      </c>
      <c r="I1032">
        <v>40</v>
      </c>
      <c r="J1032">
        <f t="shared" si="34"/>
        <v>225.09372999999999</v>
      </c>
      <c r="K1032">
        <f t="shared" si="35"/>
        <v>10.499051000000001</v>
      </c>
    </row>
    <row r="1033" spans="1:11" x14ac:dyDescent="0.3">
      <c r="A1033" s="1">
        <v>21733</v>
      </c>
      <c r="B1033" s="9" t="s">
        <v>136</v>
      </c>
      <c r="C1033" t="s">
        <v>400</v>
      </c>
      <c r="D1033" s="1" t="s">
        <v>114</v>
      </c>
      <c r="E1033" s="25">
        <v>80.390630000000002</v>
      </c>
      <c r="F1033" s="25">
        <v>4.0195309999999997</v>
      </c>
      <c r="G1033" s="25">
        <v>3.2139980000000001</v>
      </c>
      <c r="H1033" s="25">
        <v>0.200875</v>
      </c>
      <c r="I1033">
        <v>45</v>
      </c>
      <c r="J1033">
        <f t="shared" si="34"/>
        <v>261.26952499999999</v>
      </c>
      <c r="K1033">
        <f t="shared" si="35"/>
        <v>12.253373</v>
      </c>
    </row>
    <row r="1034" spans="1:11" s="14" customFormat="1" x14ac:dyDescent="0.3">
      <c r="A1034" s="15">
        <v>21734</v>
      </c>
      <c r="B1034" s="17" t="s">
        <v>137</v>
      </c>
      <c r="C1034" s="14" t="s">
        <v>400</v>
      </c>
      <c r="D1034" s="15" t="s">
        <v>114</v>
      </c>
      <c r="E1034" s="26">
        <v>85.75</v>
      </c>
      <c r="F1034" s="26">
        <v>4.2874999999999996</v>
      </c>
      <c r="G1034" s="26">
        <v>3.428264</v>
      </c>
      <c r="H1034" s="26">
        <v>0.21426700000000001</v>
      </c>
      <c r="I1034" s="14">
        <v>50</v>
      </c>
      <c r="J1034" s="14">
        <f t="shared" si="34"/>
        <v>300.125</v>
      </c>
      <c r="K1034" s="14">
        <f t="shared" si="35"/>
        <v>14.141614000000001</v>
      </c>
    </row>
    <row r="1035" spans="1:11" x14ac:dyDescent="0.3">
      <c r="A1035" s="1">
        <v>21741</v>
      </c>
      <c r="B1035" s="9" t="s">
        <v>134</v>
      </c>
      <c r="C1035" t="s">
        <v>401</v>
      </c>
      <c r="D1035" s="1" t="s">
        <v>145</v>
      </c>
      <c r="E1035" s="25">
        <v>68.694339999999997</v>
      </c>
      <c r="F1035" s="25">
        <v>3.434717</v>
      </c>
      <c r="G1035" s="25">
        <v>3.5889639999999998</v>
      </c>
      <c r="H1035" s="25">
        <v>0.22431000000000001</v>
      </c>
      <c r="I1035">
        <v>35</v>
      </c>
      <c r="J1035">
        <f t="shared" si="34"/>
        <v>188.909435</v>
      </c>
      <c r="K1035">
        <f t="shared" si="35"/>
        <v>11.439814</v>
      </c>
    </row>
    <row r="1036" spans="1:11" x14ac:dyDescent="0.3">
      <c r="A1036" s="1">
        <v>21742</v>
      </c>
      <c r="B1036" s="9" t="s">
        <v>135</v>
      </c>
      <c r="C1036" t="s">
        <v>401</v>
      </c>
      <c r="D1036" s="1" t="s">
        <v>145</v>
      </c>
      <c r="E1036" s="25">
        <v>73.978520000000003</v>
      </c>
      <c r="F1036" s="25">
        <v>3.6989260000000002</v>
      </c>
      <c r="G1036" s="25">
        <v>3.8650380000000002</v>
      </c>
      <c r="H1036" s="25">
        <v>0.241565</v>
      </c>
      <c r="I1036">
        <v>40</v>
      </c>
      <c r="J1036">
        <f t="shared" si="34"/>
        <v>221.93556000000001</v>
      </c>
      <c r="K1036">
        <f t="shared" si="35"/>
        <v>13.527638</v>
      </c>
    </row>
    <row r="1037" spans="1:11" x14ac:dyDescent="0.3">
      <c r="A1037" s="1">
        <v>21743</v>
      </c>
      <c r="B1037" s="9" t="s">
        <v>136</v>
      </c>
      <c r="C1037" t="s">
        <v>401</v>
      </c>
      <c r="D1037" s="1" t="s">
        <v>145</v>
      </c>
      <c r="E1037" s="25">
        <v>79.262699999999995</v>
      </c>
      <c r="F1037" s="25">
        <v>3.9631349999999999</v>
      </c>
      <c r="G1037" s="25">
        <v>4.1411119999999997</v>
      </c>
      <c r="H1037" s="25">
        <v>0.25881999999999999</v>
      </c>
      <c r="I1037">
        <v>45</v>
      </c>
      <c r="J1037">
        <f t="shared" si="34"/>
        <v>257.60377499999998</v>
      </c>
      <c r="K1037">
        <f t="shared" si="35"/>
        <v>15.788012</v>
      </c>
    </row>
    <row r="1038" spans="1:11" s="14" customFormat="1" x14ac:dyDescent="0.3">
      <c r="A1038" s="15">
        <v>21744</v>
      </c>
      <c r="B1038" s="17" t="s">
        <v>137</v>
      </c>
      <c r="C1038" s="14" t="s">
        <v>401</v>
      </c>
      <c r="D1038" s="15" t="s">
        <v>145</v>
      </c>
      <c r="E1038" s="26">
        <v>84.546880000000002</v>
      </c>
      <c r="F1038" s="26">
        <v>4.2273440000000004</v>
      </c>
      <c r="G1038" s="26">
        <v>4.4171860000000001</v>
      </c>
      <c r="H1038" s="26">
        <v>0.27607399999999999</v>
      </c>
      <c r="I1038" s="14">
        <v>50</v>
      </c>
      <c r="J1038" s="14">
        <f t="shared" si="34"/>
        <v>295.91408000000001</v>
      </c>
      <c r="K1038" s="14">
        <f t="shared" si="35"/>
        <v>18.220886</v>
      </c>
    </row>
    <row r="1039" spans="1:11" x14ac:dyDescent="0.3">
      <c r="A1039" s="1">
        <v>21751</v>
      </c>
      <c r="B1039" s="8" t="s">
        <v>119</v>
      </c>
      <c r="C1039" t="s">
        <v>402</v>
      </c>
      <c r="D1039" s="1" t="s">
        <v>403</v>
      </c>
      <c r="E1039" s="25">
        <v>44.296880000000002</v>
      </c>
      <c r="F1039" s="25">
        <v>2.2148439999999998</v>
      </c>
      <c r="G1039" s="25">
        <v>2.9667669999999999</v>
      </c>
      <c r="H1039" s="25">
        <v>0.185423</v>
      </c>
      <c r="I1039">
        <v>15</v>
      </c>
      <c r="J1039">
        <f t="shared" si="34"/>
        <v>77.519540000000006</v>
      </c>
      <c r="K1039">
        <f t="shared" si="35"/>
        <v>5.7481119999999999</v>
      </c>
    </row>
    <row r="1040" spans="1:11" x14ac:dyDescent="0.3">
      <c r="A1040" s="1">
        <v>21752</v>
      </c>
      <c r="B1040" s="8" t="s">
        <v>120</v>
      </c>
      <c r="C1040" t="s">
        <v>402</v>
      </c>
      <c r="D1040" s="1" t="s">
        <v>403</v>
      </c>
      <c r="E1040" s="25">
        <v>49.21875</v>
      </c>
      <c r="F1040" s="25">
        <v>2.4609380000000001</v>
      </c>
      <c r="G1040" s="25">
        <v>3.296408</v>
      </c>
      <c r="H1040" s="25">
        <v>0.20602500000000001</v>
      </c>
      <c r="I1040">
        <v>20</v>
      </c>
      <c r="J1040">
        <f t="shared" si="34"/>
        <v>98.437510000000003</v>
      </c>
      <c r="K1040">
        <f t="shared" si="35"/>
        <v>7.4169079999999994</v>
      </c>
    </row>
    <row r="1041" spans="1:11" s="14" customFormat="1" x14ac:dyDescent="0.3">
      <c r="A1041" s="15">
        <v>21753</v>
      </c>
      <c r="B1041" s="18" t="s">
        <v>121</v>
      </c>
      <c r="C1041" s="14" t="s">
        <v>402</v>
      </c>
      <c r="D1041" s="15" t="s">
        <v>403</v>
      </c>
      <c r="E1041" s="26">
        <v>54.140630000000002</v>
      </c>
      <c r="F1041" s="26">
        <v>2.7070310000000002</v>
      </c>
      <c r="G1041" s="26">
        <v>3.6260490000000001</v>
      </c>
      <c r="H1041" s="26">
        <v>0.226628</v>
      </c>
      <c r="I1041" s="14">
        <v>25</v>
      </c>
      <c r="J1041" s="14">
        <f t="shared" si="34"/>
        <v>121.816405</v>
      </c>
      <c r="K1041" s="14">
        <f t="shared" si="35"/>
        <v>9.2917489999999994</v>
      </c>
    </row>
    <row r="1042" spans="1:11" x14ac:dyDescent="0.3">
      <c r="A1042" s="1">
        <v>21761</v>
      </c>
      <c r="B1042" s="9" t="s">
        <v>134</v>
      </c>
      <c r="C1042" t="s">
        <v>404</v>
      </c>
      <c r="D1042" s="1" t="s">
        <v>385</v>
      </c>
      <c r="E1042" s="25">
        <v>67.539060000000006</v>
      </c>
      <c r="F1042" s="25">
        <v>3.3769529999999999</v>
      </c>
      <c r="G1042" s="25">
        <v>2.142665</v>
      </c>
      <c r="H1042" s="25">
        <v>0.13391700000000001</v>
      </c>
      <c r="I1042">
        <v>35</v>
      </c>
      <c r="J1042">
        <f t="shared" si="34"/>
        <v>185.732415</v>
      </c>
      <c r="K1042">
        <f t="shared" si="35"/>
        <v>6.8297600000000003</v>
      </c>
    </row>
    <row r="1043" spans="1:11" x14ac:dyDescent="0.3">
      <c r="A1043" s="1">
        <v>21762</v>
      </c>
      <c r="B1043" s="9" t="s">
        <v>135</v>
      </c>
      <c r="C1043" t="s">
        <v>404</v>
      </c>
      <c r="D1043" s="1" t="s">
        <v>385</v>
      </c>
      <c r="E1043" s="25">
        <v>72.734380000000002</v>
      </c>
      <c r="F1043" s="25">
        <v>3.6367189999999998</v>
      </c>
      <c r="G1043" s="25">
        <v>2.3074849999999998</v>
      </c>
      <c r="H1043" s="25">
        <v>0.14421800000000001</v>
      </c>
      <c r="I1043">
        <v>40</v>
      </c>
      <c r="J1043">
        <f t="shared" si="34"/>
        <v>218.20314000000002</v>
      </c>
      <c r="K1043">
        <f t="shared" si="35"/>
        <v>8.0762049999999999</v>
      </c>
    </row>
    <row r="1044" spans="1:11" x14ac:dyDescent="0.3">
      <c r="A1044" s="1">
        <v>21763</v>
      </c>
      <c r="B1044" s="9" t="s">
        <v>136</v>
      </c>
      <c r="C1044" t="s">
        <v>404</v>
      </c>
      <c r="D1044" s="1" t="s">
        <v>385</v>
      </c>
      <c r="E1044" s="25">
        <v>77.929689999999994</v>
      </c>
      <c r="F1044" s="25">
        <v>3.8964840000000001</v>
      </c>
      <c r="G1044" s="25">
        <v>2.4723060000000001</v>
      </c>
      <c r="H1044" s="25">
        <v>0.15451899999999999</v>
      </c>
      <c r="I1044">
        <v>45</v>
      </c>
      <c r="J1044">
        <f t="shared" si="34"/>
        <v>253.27146999999999</v>
      </c>
      <c r="K1044">
        <f t="shared" si="35"/>
        <v>9.4256609999999998</v>
      </c>
    </row>
    <row r="1045" spans="1:11" s="14" customFormat="1" x14ac:dyDescent="0.3">
      <c r="A1045" s="15">
        <v>21764</v>
      </c>
      <c r="B1045" s="17" t="s">
        <v>137</v>
      </c>
      <c r="C1045" s="14" t="s">
        <v>404</v>
      </c>
      <c r="D1045" s="15" t="s">
        <v>385</v>
      </c>
      <c r="E1045" s="26">
        <v>83.125</v>
      </c>
      <c r="F1045" s="26">
        <v>4.15625</v>
      </c>
      <c r="G1045" s="26">
        <v>2.6371259999999999</v>
      </c>
      <c r="H1045" s="26">
        <v>0.16481999999999999</v>
      </c>
      <c r="I1045" s="14">
        <v>50</v>
      </c>
      <c r="J1045" s="14">
        <f t="shared" si="34"/>
        <v>290.9375</v>
      </c>
      <c r="K1045" s="14">
        <f t="shared" si="35"/>
        <v>10.878126</v>
      </c>
    </row>
    <row r="1046" spans="1:11" x14ac:dyDescent="0.3">
      <c r="A1046" s="1">
        <v>21771</v>
      </c>
      <c r="B1046" s="9" t="s">
        <v>134</v>
      </c>
      <c r="C1046" t="s">
        <v>405</v>
      </c>
      <c r="D1046" s="1" t="s">
        <v>403</v>
      </c>
      <c r="E1046" s="25">
        <v>62.207030000000003</v>
      </c>
      <c r="F1046" s="25">
        <v>3.1103519999999998</v>
      </c>
      <c r="G1046" s="25">
        <v>5.3566630000000002</v>
      </c>
      <c r="H1046" s="25">
        <v>0.33479100000000001</v>
      </c>
      <c r="I1046">
        <v>35</v>
      </c>
      <c r="J1046">
        <f t="shared" si="34"/>
        <v>171.06934999999999</v>
      </c>
      <c r="K1046">
        <f t="shared" si="35"/>
        <v>17.074348000000001</v>
      </c>
    </row>
    <row r="1047" spans="1:11" x14ac:dyDescent="0.3">
      <c r="A1047" s="1">
        <v>21772</v>
      </c>
      <c r="B1047" s="9" t="s">
        <v>135</v>
      </c>
      <c r="C1047" t="s">
        <v>405</v>
      </c>
      <c r="D1047" s="1" t="s">
        <v>403</v>
      </c>
      <c r="E1047" s="25">
        <v>66.992189999999994</v>
      </c>
      <c r="F1047" s="25">
        <v>3.3496090000000001</v>
      </c>
      <c r="G1047" s="25">
        <v>5.7687140000000001</v>
      </c>
      <c r="H1047" s="25">
        <v>0.360545</v>
      </c>
      <c r="I1047">
        <v>40</v>
      </c>
      <c r="J1047">
        <f t="shared" si="34"/>
        <v>200.97655</v>
      </c>
      <c r="K1047">
        <f t="shared" si="35"/>
        <v>20.190514</v>
      </c>
    </row>
    <row r="1048" spans="1:11" x14ac:dyDescent="0.3">
      <c r="A1048" s="1">
        <v>21773</v>
      </c>
      <c r="B1048" s="9" t="s">
        <v>136</v>
      </c>
      <c r="C1048" t="s">
        <v>405</v>
      </c>
      <c r="D1048" s="1" t="s">
        <v>403</v>
      </c>
      <c r="E1048" s="25">
        <v>71.777339999999995</v>
      </c>
      <c r="F1048" s="25">
        <v>3.588867</v>
      </c>
      <c r="G1048" s="25">
        <v>6.1807639999999999</v>
      </c>
      <c r="H1048" s="25">
        <v>0.38629799999999997</v>
      </c>
      <c r="I1048">
        <v>45</v>
      </c>
      <c r="J1048">
        <f t="shared" si="34"/>
        <v>233.27635500000002</v>
      </c>
      <c r="K1048">
        <f t="shared" si="35"/>
        <v>23.564173999999998</v>
      </c>
    </row>
    <row r="1049" spans="1:11" s="14" customFormat="1" x14ac:dyDescent="0.3">
      <c r="A1049" s="15">
        <v>21774</v>
      </c>
      <c r="B1049" s="17" t="s">
        <v>137</v>
      </c>
      <c r="C1049" s="14" t="s">
        <v>405</v>
      </c>
      <c r="D1049" s="15" t="s">
        <v>403</v>
      </c>
      <c r="E1049" s="26">
        <v>76.5625</v>
      </c>
      <c r="F1049" s="26">
        <v>3.828125</v>
      </c>
      <c r="G1049" s="26">
        <v>6.5928149999999999</v>
      </c>
      <c r="H1049" s="26">
        <v>0.412051</v>
      </c>
      <c r="I1049" s="14">
        <v>50</v>
      </c>
      <c r="J1049" s="14">
        <f t="shared" si="34"/>
        <v>267.96875</v>
      </c>
      <c r="K1049" s="14">
        <f t="shared" si="35"/>
        <v>27.195365000000002</v>
      </c>
    </row>
    <row r="1050" spans="1:11" x14ac:dyDescent="0.3">
      <c r="A1050" s="1">
        <v>21781</v>
      </c>
      <c r="B1050" s="9" t="s">
        <v>134</v>
      </c>
      <c r="C1050" t="s">
        <v>406</v>
      </c>
      <c r="D1050" s="1" t="s">
        <v>403</v>
      </c>
      <c r="E1050" s="25">
        <v>71.09375</v>
      </c>
      <c r="F1050" s="25">
        <v>3.5546880000000001</v>
      </c>
      <c r="G1050" s="25">
        <v>2.142665</v>
      </c>
      <c r="H1050" s="25">
        <v>0.13391700000000001</v>
      </c>
      <c r="I1050">
        <v>35</v>
      </c>
      <c r="J1050">
        <f t="shared" si="34"/>
        <v>195.50783000000001</v>
      </c>
      <c r="K1050">
        <f t="shared" si="35"/>
        <v>6.8297600000000003</v>
      </c>
    </row>
    <row r="1051" spans="1:11" x14ac:dyDescent="0.3">
      <c r="A1051" s="1">
        <v>21782</v>
      </c>
      <c r="B1051" s="9" t="s">
        <v>135</v>
      </c>
      <c r="C1051" t="s">
        <v>406</v>
      </c>
      <c r="D1051" s="1" t="s">
        <v>403</v>
      </c>
      <c r="E1051" s="25">
        <v>76.5625</v>
      </c>
      <c r="F1051" s="25">
        <v>3.828125</v>
      </c>
      <c r="G1051" s="25">
        <v>2.3074849999999998</v>
      </c>
      <c r="H1051" s="25">
        <v>0.14421800000000001</v>
      </c>
      <c r="I1051">
        <v>40</v>
      </c>
      <c r="J1051">
        <f t="shared" si="34"/>
        <v>229.6875</v>
      </c>
      <c r="K1051">
        <f t="shared" si="35"/>
        <v>8.0762049999999999</v>
      </c>
    </row>
    <row r="1052" spans="1:11" x14ac:dyDescent="0.3">
      <c r="A1052" s="1">
        <v>21783</v>
      </c>
      <c r="B1052" s="9" t="s">
        <v>136</v>
      </c>
      <c r="C1052" t="s">
        <v>406</v>
      </c>
      <c r="D1052" s="1" t="s">
        <v>403</v>
      </c>
      <c r="E1052" s="25">
        <v>82.03125</v>
      </c>
      <c r="F1052" s="25">
        <v>4.1015620000000004</v>
      </c>
      <c r="G1052" s="25">
        <v>2.4723060000000001</v>
      </c>
      <c r="H1052" s="25">
        <v>0.15451899999999999</v>
      </c>
      <c r="I1052">
        <v>45</v>
      </c>
      <c r="J1052">
        <f t="shared" si="34"/>
        <v>266.60154</v>
      </c>
      <c r="K1052">
        <f t="shared" si="35"/>
        <v>9.4256609999999998</v>
      </c>
    </row>
    <row r="1053" spans="1:11" s="14" customFormat="1" x14ac:dyDescent="0.3">
      <c r="A1053" s="15">
        <v>21784</v>
      </c>
      <c r="B1053" s="17" t="s">
        <v>137</v>
      </c>
      <c r="C1053" s="14" t="s">
        <v>406</v>
      </c>
      <c r="D1053" s="15" t="s">
        <v>403</v>
      </c>
      <c r="E1053" s="26">
        <v>87.5</v>
      </c>
      <c r="F1053" s="26">
        <v>4.375</v>
      </c>
      <c r="G1053" s="26">
        <v>2.6371259999999999</v>
      </c>
      <c r="H1053" s="26">
        <v>0.16481999999999999</v>
      </c>
      <c r="I1053" s="14">
        <v>50</v>
      </c>
      <c r="J1053" s="14">
        <f t="shared" si="34"/>
        <v>306.25</v>
      </c>
      <c r="K1053" s="14">
        <f t="shared" si="35"/>
        <v>10.878126</v>
      </c>
    </row>
    <row r="1054" spans="1:11" x14ac:dyDescent="0.3">
      <c r="A1054" s="1">
        <v>21791</v>
      </c>
      <c r="B1054" s="9" t="s">
        <v>134</v>
      </c>
      <c r="C1054" t="s">
        <v>407</v>
      </c>
      <c r="D1054" s="1" t="s">
        <v>300</v>
      </c>
      <c r="E1054" s="25">
        <v>69.316410000000005</v>
      </c>
      <c r="F1054" s="25">
        <v>3.4658199999999999</v>
      </c>
      <c r="G1054" s="25">
        <v>3.2139980000000001</v>
      </c>
      <c r="H1054" s="25">
        <v>0.200875</v>
      </c>
      <c r="I1054">
        <v>35</v>
      </c>
      <c r="J1054">
        <f t="shared" si="34"/>
        <v>190.62011000000001</v>
      </c>
      <c r="K1054">
        <f t="shared" si="35"/>
        <v>10.244623000000001</v>
      </c>
    </row>
    <row r="1055" spans="1:11" x14ac:dyDescent="0.3">
      <c r="A1055" s="1">
        <v>21792</v>
      </c>
      <c r="B1055" s="9" t="s">
        <v>135</v>
      </c>
      <c r="C1055" t="s">
        <v>407</v>
      </c>
      <c r="D1055" s="1" t="s">
        <v>300</v>
      </c>
      <c r="E1055" s="25">
        <v>74.648439999999994</v>
      </c>
      <c r="F1055" s="25">
        <v>3.7324220000000001</v>
      </c>
      <c r="G1055" s="25">
        <v>3.4612280000000002</v>
      </c>
      <c r="H1055" s="25">
        <v>0.21632699999999999</v>
      </c>
      <c r="I1055">
        <v>40</v>
      </c>
      <c r="J1055">
        <f t="shared" si="34"/>
        <v>223.94532000000001</v>
      </c>
      <c r="K1055">
        <f t="shared" si="35"/>
        <v>12.114307999999999</v>
      </c>
    </row>
    <row r="1056" spans="1:11" x14ac:dyDescent="0.3">
      <c r="A1056" s="1">
        <v>21793</v>
      </c>
      <c r="B1056" s="9" t="s">
        <v>136</v>
      </c>
      <c r="C1056" t="s">
        <v>407</v>
      </c>
      <c r="D1056" s="1" t="s">
        <v>300</v>
      </c>
      <c r="E1056" s="25">
        <v>79.980469999999997</v>
      </c>
      <c r="F1056" s="25">
        <v>3.9990230000000002</v>
      </c>
      <c r="G1056" s="25">
        <v>3.7084589999999999</v>
      </c>
      <c r="H1056" s="25">
        <v>0.23177900000000001</v>
      </c>
      <c r="I1056">
        <v>45</v>
      </c>
      <c r="J1056">
        <f t="shared" si="34"/>
        <v>259.93650500000001</v>
      </c>
      <c r="K1056">
        <f t="shared" si="35"/>
        <v>14.138514000000001</v>
      </c>
    </row>
    <row r="1057" spans="1:11" s="14" customFormat="1" x14ac:dyDescent="0.3">
      <c r="A1057" s="15">
        <v>21794</v>
      </c>
      <c r="B1057" s="17" t="s">
        <v>137</v>
      </c>
      <c r="C1057" s="14" t="s">
        <v>407</v>
      </c>
      <c r="D1057" s="15" t="s">
        <v>300</v>
      </c>
      <c r="E1057" s="26">
        <v>85.3125</v>
      </c>
      <c r="F1057" s="26">
        <v>4.265625</v>
      </c>
      <c r="G1057" s="26">
        <v>3.955689</v>
      </c>
      <c r="H1057" s="26">
        <v>0.24723100000000001</v>
      </c>
      <c r="I1057" s="14">
        <v>50</v>
      </c>
      <c r="J1057" s="14">
        <f t="shared" si="34"/>
        <v>298.59375</v>
      </c>
      <c r="K1057" s="14">
        <f t="shared" si="35"/>
        <v>16.317239000000001</v>
      </c>
    </row>
    <row r="1058" spans="1:11" x14ac:dyDescent="0.3">
      <c r="A1058" s="1">
        <v>23001</v>
      </c>
      <c r="B1058" s="9" t="s">
        <v>408</v>
      </c>
      <c r="C1058" t="s">
        <v>412</v>
      </c>
      <c r="D1058" s="1" t="s">
        <v>114</v>
      </c>
      <c r="E1058" s="25">
        <v>86.40625</v>
      </c>
      <c r="F1058" s="25">
        <v>4.3203120000000004</v>
      </c>
      <c r="G1058" s="25">
        <v>7.252097</v>
      </c>
      <c r="H1058" s="25">
        <v>0.45325599999999999</v>
      </c>
      <c r="I1058">
        <v>50</v>
      </c>
      <c r="J1058">
        <f t="shared" si="34"/>
        <v>302.42185000000001</v>
      </c>
      <c r="K1058">
        <f t="shared" si="35"/>
        <v>29.914897</v>
      </c>
    </row>
    <row r="1059" spans="1:11" x14ac:dyDescent="0.3">
      <c r="A1059" s="1">
        <v>23002</v>
      </c>
      <c r="B1059" s="9" t="s">
        <v>409</v>
      </c>
      <c r="C1059" t="s">
        <v>412</v>
      </c>
      <c r="D1059" s="1" t="s">
        <v>114</v>
      </c>
      <c r="E1059" s="25">
        <v>91.806640000000002</v>
      </c>
      <c r="F1059" s="25">
        <v>4.5903320000000001</v>
      </c>
      <c r="G1059" s="25">
        <v>7.7053529999999997</v>
      </c>
      <c r="H1059" s="25">
        <v>0.48158499999999999</v>
      </c>
      <c r="I1059">
        <v>55</v>
      </c>
      <c r="J1059">
        <f t="shared" si="34"/>
        <v>344.2749</v>
      </c>
      <c r="K1059">
        <f t="shared" si="35"/>
        <v>34.192528000000003</v>
      </c>
    </row>
    <row r="1060" spans="1:11" x14ac:dyDescent="0.3">
      <c r="A1060" s="1">
        <v>23003</v>
      </c>
      <c r="B1060" s="9" t="s">
        <v>410</v>
      </c>
      <c r="C1060" t="s">
        <v>412</v>
      </c>
      <c r="D1060" s="1" t="s">
        <v>114</v>
      </c>
      <c r="E1060" s="25">
        <v>97.207030000000003</v>
      </c>
      <c r="F1060" s="25">
        <v>4.8603519999999998</v>
      </c>
      <c r="G1060" s="25">
        <v>8.1586090000000002</v>
      </c>
      <c r="H1060" s="25">
        <v>0.50991299999999995</v>
      </c>
      <c r="I1060">
        <v>60</v>
      </c>
      <c r="J1060">
        <f t="shared" si="34"/>
        <v>388.82814999999994</v>
      </c>
      <c r="K1060">
        <f t="shared" si="35"/>
        <v>38.753388999999999</v>
      </c>
    </row>
    <row r="1061" spans="1:11" s="14" customFormat="1" x14ac:dyDescent="0.3">
      <c r="A1061" s="15">
        <v>23004</v>
      </c>
      <c r="B1061" s="21" t="s">
        <v>411</v>
      </c>
      <c r="C1061" s="14" t="s">
        <v>412</v>
      </c>
      <c r="D1061" s="15" t="s">
        <v>114</v>
      </c>
      <c r="E1061" s="26">
        <v>102.6074</v>
      </c>
      <c r="F1061" s="26">
        <v>5.1303710000000002</v>
      </c>
      <c r="G1061" s="26">
        <v>8.6118649999999999</v>
      </c>
      <c r="H1061" s="26">
        <v>0.538242</v>
      </c>
      <c r="I1061" s="14">
        <v>65</v>
      </c>
      <c r="J1061" s="14">
        <f t="shared" si="34"/>
        <v>436.08151500000002</v>
      </c>
      <c r="K1061" s="14">
        <f t="shared" si="35"/>
        <v>43.597594999999998</v>
      </c>
    </row>
    <row r="1062" spans="1:11" x14ac:dyDescent="0.3">
      <c r="A1062" s="1">
        <v>23011</v>
      </c>
      <c r="B1062" s="4"/>
      <c r="D1062" s="1"/>
    </row>
    <row r="1063" spans="1:11" x14ac:dyDescent="0.3">
      <c r="A1063" s="1">
        <v>23012</v>
      </c>
      <c r="B1063" s="4"/>
      <c r="D1063" s="1"/>
    </row>
    <row r="1064" spans="1:11" x14ac:dyDescent="0.3">
      <c r="A1064" s="1">
        <v>23013</v>
      </c>
      <c r="B1064" s="4"/>
      <c r="D1064" s="1"/>
    </row>
    <row r="1065" spans="1:11" s="14" customFormat="1" x14ac:dyDescent="0.3">
      <c r="A1065" s="15">
        <v>23014</v>
      </c>
      <c r="B1065" s="20"/>
      <c r="D1065" s="15"/>
      <c r="E1065" s="26"/>
      <c r="F1065" s="26"/>
      <c r="G1065" s="26"/>
      <c r="H1065" s="26"/>
    </row>
    <row r="1066" spans="1:11" x14ac:dyDescent="0.3">
      <c r="A1066" s="1">
        <v>23021</v>
      </c>
      <c r="B1066" s="4"/>
      <c r="D1066" s="1"/>
    </row>
    <row r="1067" spans="1:11" x14ac:dyDescent="0.3">
      <c r="A1067" s="1">
        <v>23022</v>
      </c>
      <c r="B1067" s="4"/>
      <c r="D1067" s="1"/>
    </row>
    <row r="1068" spans="1:11" x14ac:dyDescent="0.3">
      <c r="A1068" s="1">
        <v>23023</v>
      </c>
      <c r="B1068" s="4"/>
      <c r="D1068" s="1"/>
    </row>
    <row r="1069" spans="1:11" s="14" customFormat="1" x14ac:dyDescent="0.3">
      <c r="A1069" s="15">
        <v>23024</v>
      </c>
      <c r="B1069" s="20"/>
      <c r="D1069" s="15"/>
      <c r="E1069" s="26"/>
      <c r="F1069" s="26"/>
      <c r="G1069" s="26"/>
      <c r="H1069" s="26"/>
    </row>
    <row r="1070" spans="1:11" x14ac:dyDescent="0.3">
      <c r="A1070" s="1">
        <v>23031</v>
      </c>
      <c r="B1070" s="4"/>
      <c r="D1070" s="1"/>
    </row>
    <row r="1071" spans="1:11" x14ac:dyDescent="0.3">
      <c r="A1071" s="1">
        <v>23032</v>
      </c>
      <c r="B1071" s="4"/>
      <c r="D1071" s="1"/>
    </row>
    <row r="1072" spans="1:11" x14ac:dyDescent="0.3">
      <c r="A1072" s="1">
        <v>23033</v>
      </c>
      <c r="B1072" s="4"/>
      <c r="D1072" s="1"/>
    </row>
    <row r="1073" spans="1:11" s="14" customFormat="1" x14ac:dyDescent="0.3">
      <c r="A1073" s="15">
        <v>23034</v>
      </c>
      <c r="B1073" s="20"/>
      <c r="D1073" s="15"/>
      <c r="E1073" s="26"/>
      <c r="F1073" s="26"/>
      <c r="G1073" s="26"/>
      <c r="H1073" s="26"/>
    </row>
    <row r="1074" spans="1:11" x14ac:dyDescent="0.3">
      <c r="A1074" s="1">
        <v>23051</v>
      </c>
      <c r="B1074" s="4"/>
      <c r="D1074" s="1"/>
    </row>
    <row r="1075" spans="1:11" x14ac:dyDescent="0.3">
      <c r="A1075" s="1">
        <v>23052</v>
      </c>
      <c r="B1075" s="4"/>
      <c r="D1075" s="1"/>
    </row>
    <row r="1076" spans="1:11" x14ac:dyDescent="0.3">
      <c r="A1076" s="1">
        <v>23053</v>
      </c>
      <c r="B1076" s="4"/>
      <c r="D1076" s="1"/>
    </row>
    <row r="1077" spans="1:11" s="14" customFormat="1" x14ac:dyDescent="0.3">
      <c r="A1077" s="15">
        <v>23054</v>
      </c>
      <c r="B1077" s="20"/>
      <c r="D1077" s="15"/>
      <c r="E1077" s="26"/>
      <c r="F1077" s="26"/>
      <c r="G1077" s="26"/>
      <c r="H1077" s="26"/>
    </row>
    <row r="1078" spans="1:11" x14ac:dyDescent="0.3">
      <c r="A1078" s="1">
        <v>23061</v>
      </c>
      <c r="B1078" s="4"/>
      <c r="D1078" s="1"/>
    </row>
    <row r="1079" spans="1:11" x14ac:dyDescent="0.3">
      <c r="A1079" s="1">
        <v>23062</v>
      </c>
      <c r="B1079" s="4"/>
      <c r="D1079" s="1"/>
    </row>
    <row r="1080" spans="1:11" x14ac:dyDescent="0.3">
      <c r="A1080" s="1">
        <v>23063</v>
      </c>
      <c r="B1080" s="4"/>
      <c r="D1080" s="1"/>
    </row>
    <row r="1081" spans="1:11" s="14" customFormat="1" x14ac:dyDescent="0.3">
      <c r="A1081" s="15">
        <v>23064</v>
      </c>
      <c r="B1081" s="20"/>
      <c r="D1081" s="15"/>
      <c r="E1081" s="26"/>
      <c r="F1081" s="26"/>
      <c r="G1081" s="26"/>
      <c r="H1081" s="26"/>
    </row>
    <row r="1082" spans="1:11" x14ac:dyDescent="0.3">
      <c r="A1082" s="1">
        <v>24001</v>
      </c>
      <c r="B1082" s="4"/>
      <c r="D1082" s="1"/>
    </row>
    <row r="1083" spans="1:11" x14ac:dyDescent="0.3">
      <c r="A1083" s="1">
        <v>24002</v>
      </c>
      <c r="B1083" s="4"/>
      <c r="D1083" s="1"/>
    </row>
    <row r="1084" spans="1:11" x14ac:dyDescent="0.3">
      <c r="A1084" s="1">
        <v>24003</v>
      </c>
      <c r="B1084" s="4"/>
      <c r="D1084" s="1"/>
    </row>
    <row r="1085" spans="1:11" s="14" customFormat="1" x14ac:dyDescent="0.3">
      <c r="A1085" s="15">
        <v>24004</v>
      </c>
      <c r="B1085" s="20"/>
      <c r="D1085" s="15"/>
      <c r="E1085" s="26"/>
      <c r="F1085" s="26"/>
      <c r="G1085" s="26"/>
      <c r="H1085" s="26"/>
    </row>
    <row r="1086" spans="1:11" x14ac:dyDescent="0.3">
      <c r="A1086" s="1">
        <v>24011</v>
      </c>
      <c r="B1086" s="9" t="s">
        <v>408</v>
      </c>
      <c r="C1086" t="s">
        <v>413</v>
      </c>
      <c r="D1086" s="1" t="s">
        <v>145</v>
      </c>
      <c r="E1086" s="25">
        <v>82.03125</v>
      </c>
      <c r="F1086" s="25">
        <v>4.1015620000000004</v>
      </c>
      <c r="G1086" s="25">
        <v>5.9335339999999999</v>
      </c>
      <c r="H1086" s="25">
        <v>0.37084600000000001</v>
      </c>
      <c r="I1086">
        <v>50</v>
      </c>
      <c r="J1086">
        <f t="shared" si="34"/>
        <v>287.10935000000001</v>
      </c>
      <c r="K1086">
        <f t="shared" si="35"/>
        <v>24.475833999999999</v>
      </c>
    </row>
    <row r="1087" spans="1:11" x14ac:dyDescent="0.3">
      <c r="A1087" s="1">
        <v>24012</v>
      </c>
      <c r="B1087" s="9" t="s">
        <v>409</v>
      </c>
      <c r="C1087" t="s">
        <v>413</v>
      </c>
      <c r="D1087" s="1" t="s">
        <v>145</v>
      </c>
      <c r="E1087" s="25">
        <v>87.158199999999994</v>
      </c>
      <c r="F1087" s="25">
        <v>4.3579100000000004</v>
      </c>
      <c r="G1087" s="25">
        <v>6.3043800000000001</v>
      </c>
      <c r="H1087" s="25">
        <v>0.39402399999999999</v>
      </c>
      <c r="I1087">
        <v>55</v>
      </c>
      <c r="J1087">
        <f t="shared" si="34"/>
        <v>326.84325000000001</v>
      </c>
      <c r="K1087">
        <f t="shared" si="35"/>
        <v>27.975699999999996</v>
      </c>
    </row>
    <row r="1088" spans="1:11" x14ac:dyDescent="0.3">
      <c r="A1088" s="1">
        <v>24013</v>
      </c>
      <c r="B1088" s="9" t="s">
        <v>410</v>
      </c>
      <c r="C1088" t="s">
        <v>413</v>
      </c>
      <c r="D1088" s="1" t="s">
        <v>145</v>
      </c>
      <c r="E1088" s="25">
        <v>92.285160000000005</v>
      </c>
      <c r="F1088" s="25">
        <v>4.6142580000000004</v>
      </c>
      <c r="G1088" s="25">
        <v>6.6752260000000003</v>
      </c>
      <c r="H1088" s="25">
        <v>0.41720200000000002</v>
      </c>
      <c r="I1088">
        <v>60</v>
      </c>
      <c r="J1088">
        <f t="shared" si="34"/>
        <v>369.14064000000002</v>
      </c>
      <c r="K1088">
        <f t="shared" si="35"/>
        <v>31.707346000000001</v>
      </c>
    </row>
    <row r="1089" spans="1:11" s="14" customFormat="1" x14ac:dyDescent="0.3">
      <c r="A1089" s="15">
        <v>24014</v>
      </c>
      <c r="B1089" s="21" t="s">
        <v>411</v>
      </c>
      <c r="C1089" s="14" t="s">
        <v>413</v>
      </c>
      <c r="D1089" s="15" t="s">
        <v>145</v>
      </c>
      <c r="E1089" s="26">
        <v>97.412109999999998</v>
      </c>
      <c r="F1089" s="26">
        <v>4.8706050000000003</v>
      </c>
      <c r="G1089" s="26">
        <v>7.0460719999999997</v>
      </c>
      <c r="H1089" s="26">
        <v>0.44037900000000002</v>
      </c>
      <c r="I1089" s="14">
        <v>65</v>
      </c>
      <c r="J1089" s="14">
        <f t="shared" si="34"/>
        <v>414.00143500000001</v>
      </c>
      <c r="K1089" s="14">
        <f t="shared" si="35"/>
        <v>35.670707</v>
      </c>
    </row>
    <row r="1090" spans="1:11" x14ac:dyDescent="0.3">
      <c r="A1090" s="1">
        <v>24021</v>
      </c>
      <c r="B1090" s="9" t="s">
        <v>408</v>
      </c>
      <c r="C1090" t="s">
        <v>414</v>
      </c>
      <c r="D1090" s="1" t="s">
        <v>145</v>
      </c>
      <c r="E1090" s="25">
        <v>86.40625</v>
      </c>
      <c r="F1090" s="25">
        <v>4.3203120000000004</v>
      </c>
      <c r="G1090" s="25">
        <v>3.296408</v>
      </c>
      <c r="H1090" s="25">
        <v>0.20602500000000001</v>
      </c>
      <c r="I1090">
        <v>50</v>
      </c>
      <c r="J1090">
        <f t="shared" si="34"/>
        <v>302.42185000000001</v>
      </c>
      <c r="K1090">
        <f t="shared" si="35"/>
        <v>13.597658000000001</v>
      </c>
    </row>
    <row r="1091" spans="1:11" x14ac:dyDescent="0.3">
      <c r="A1091" s="1">
        <v>24022</v>
      </c>
      <c r="B1091" s="9" t="s">
        <v>409</v>
      </c>
      <c r="C1091" t="s">
        <v>414</v>
      </c>
      <c r="D1091" s="1" t="s">
        <v>145</v>
      </c>
      <c r="E1091" s="25">
        <v>91.806640000000002</v>
      </c>
      <c r="F1091" s="25">
        <v>4.5903320000000001</v>
      </c>
      <c r="G1091" s="25">
        <v>3.5024329999999999</v>
      </c>
      <c r="H1091" s="25">
        <v>0.21890200000000001</v>
      </c>
      <c r="I1091">
        <v>55</v>
      </c>
      <c r="J1091">
        <f t="shared" ref="J1091:J1154" si="36">E1091+F1091*I1091</f>
        <v>344.2749</v>
      </c>
      <c r="K1091">
        <f t="shared" ref="K1091:K1154" si="37">G1091+H1091*I1091</f>
        <v>15.542043000000001</v>
      </c>
    </row>
    <row r="1092" spans="1:11" x14ac:dyDescent="0.3">
      <c r="A1092" s="1">
        <v>24023</v>
      </c>
      <c r="B1092" s="9" t="s">
        <v>410</v>
      </c>
      <c r="C1092" t="s">
        <v>414</v>
      </c>
      <c r="D1092" s="1" t="s">
        <v>145</v>
      </c>
      <c r="E1092" s="25">
        <v>97.207030000000003</v>
      </c>
      <c r="F1092" s="25">
        <v>4.8603519999999998</v>
      </c>
      <c r="G1092" s="25">
        <v>3.7084589999999999</v>
      </c>
      <c r="H1092" s="25">
        <v>0.23177900000000001</v>
      </c>
      <c r="I1092">
        <v>60</v>
      </c>
      <c r="J1092">
        <f t="shared" si="36"/>
        <v>388.82814999999994</v>
      </c>
      <c r="K1092">
        <f t="shared" si="37"/>
        <v>17.615199</v>
      </c>
    </row>
    <row r="1093" spans="1:11" s="14" customFormat="1" x14ac:dyDescent="0.3">
      <c r="A1093" s="15">
        <v>24024</v>
      </c>
      <c r="B1093" s="21" t="s">
        <v>411</v>
      </c>
      <c r="C1093" s="14" t="s">
        <v>414</v>
      </c>
      <c r="D1093" s="15" t="s">
        <v>145</v>
      </c>
      <c r="E1093" s="26">
        <v>102.6074</v>
      </c>
      <c r="F1093" s="26">
        <v>5.1303710000000002</v>
      </c>
      <c r="G1093" s="26">
        <v>3.9144839999999999</v>
      </c>
      <c r="H1093" s="26">
        <v>0.24465500000000001</v>
      </c>
      <c r="I1093" s="14">
        <v>65</v>
      </c>
      <c r="J1093" s="14">
        <f t="shared" si="36"/>
        <v>436.08151500000002</v>
      </c>
      <c r="K1093" s="14">
        <f t="shared" si="37"/>
        <v>19.817059</v>
      </c>
    </row>
    <row r="1094" spans="1:11" x14ac:dyDescent="0.3">
      <c r="A1094" s="1">
        <v>24031</v>
      </c>
      <c r="B1094" s="9" t="s">
        <v>408</v>
      </c>
      <c r="C1094" t="s">
        <v>415</v>
      </c>
      <c r="D1094" s="1" t="s">
        <v>114</v>
      </c>
      <c r="E1094" s="25">
        <v>83.890630000000002</v>
      </c>
      <c r="F1094" s="25">
        <v>4.1945309999999996</v>
      </c>
      <c r="G1094" s="25">
        <v>4.6149709999999997</v>
      </c>
      <c r="H1094" s="25">
        <v>0.28843600000000003</v>
      </c>
      <c r="I1094">
        <v>50</v>
      </c>
      <c r="J1094">
        <f t="shared" si="36"/>
        <v>293.61717999999996</v>
      </c>
      <c r="K1094">
        <f t="shared" si="37"/>
        <v>19.036771000000002</v>
      </c>
    </row>
    <row r="1095" spans="1:11" x14ac:dyDescent="0.3">
      <c r="A1095" s="1">
        <v>24032</v>
      </c>
      <c r="B1095" s="9" t="s">
        <v>409</v>
      </c>
      <c r="C1095" t="s">
        <v>415</v>
      </c>
      <c r="D1095" s="1" t="s">
        <v>114</v>
      </c>
      <c r="E1095" s="25">
        <v>89.133790000000005</v>
      </c>
      <c r="F1095" s="25">
        <v>4.4566889999999999</v>
      </c>
      <c r="G1095" s="25">
        <v>4.9034069999999996</v>
      </c>
      <c r="H1095" s="25">
        <v>0.30646299999999999</v>
      </c>
      <c r="I1095">
        <v>55</v>
      </c>
      <c r="J1095">
        <f t="shared" si="36"/>
        <v>334.25168500000001</v>
      </c>
      <c r="K1095">
        <f t="shared" si="37"/>
        <v>21.758871999999997</v>
      </c>
    </row>
    <row r="1096" spans="1:11" x14ac:dyDescent="0.3">
      <c r="A1096" s="1">
        <v>24033</v>
      </c>
      <c r="B1096" s="9" t="s">
        <v>410</v>
      </c>
      <c r="C1096" t="s">
        <v>415</v>
      </c>
      <c r="D1096" s="1" t="s">
        <v>114</v>
      </c>
      <c r="E1096" s="25">
        <v>94.376949999999994</v>
      </c>
      <c r="F1096" s="25">
        <v>4.7188480000000004</v>
      </c>
      <c r="G1096" s="25">
        <v>5.1918420000000003</v>
      </c>
      <c r="H1096" s="25">
        <v>0.32449</v>
      </c>
      <c r="I1096">
        <v>60</v>
      </c>
      <c r="J1096">
        <f t="shared" si="36"/>
        <v>377.50783000000001</v>
      </c>
      <c r="K1096">
        <f t="shared" si="37"/>
        <v>24.661242000000001</v>
      </c>
    </row>
    <row r="1097" spans="1:11" s="14" customFormat="1" x14ac:dyDescent="0.3">
      <c r="A1097" s="15">
        <v>24034</v>
      </c>
      <c r="B1097" s="21" t="s">
        <v>411</v>
      </c>
      <c r="C1097" s="14" t="s">
        <v>415</v>
      </c>
      <c r="D1097" s="15" t="s">
        <v>114</v>
      </c>
      <c r="E1097" s="26">
        <v>99.62012</v>
      </c>
      <c r="F1097" s="26">
        <v>4.9810059999999998</v>
      </c>
      <c r="G1097" s="26">
        <v>5.4802780000000002</v>
      </c>
      <c r="H1097" s="26">
        <v>0.34251700000000002</v>
      </c>
      <c r="I1097" s="14">
        <v>65</v>
      </c>
      <c r="J1097" s="14">
        <f t="shared" si="36"/>
        <v>423.38550999999995</v>
      </c>
      <c r="K1097" s="14">
        <f t="shared" si="37"/>
        <v>27.743883000000004</v>
      </c>
    </row>
    <row r="1098" spans="1:11" x14ac:dyDescent="0.3">
      <c r="A1098" s="1">
        <v>24041</v>
      </c>
      <c r="B1098" s="9" t="s">
        <v>408</v>
      </c>
      <c r="C1098" t="s">
        <v>416</v>
      </c>
      <c r="D1098" s="1" t="s">
        <v>251</v>
      </c>
      <c r="E1098" s="25">
        <v>79.296880000000002</v>
      </c>
      <c r="F1098" s="25">
        <v>3.9648439999999998</v>
      </c>
      <c r="G1098" s="25">
        <v>10.141730000000001</v>
      </c>
      <c r="H1098" s="25">
        <v>0.63385800000000003</v>
      </c>
      <c r="I1098">
        <v>50</v>
      </c>
      <c r="J1098">
        <f t="shared" si="36"/>
        <v>277.53908000000001</v>
      </c>
      <c r="K1098">
        <f t="shared" si="37"/>
        <v>41.834630000000004</v>
      </c>
    </row>
    <row r="1099" spans="1:11" x14ac:dyDescent="0.3">
      <c r="A1099" s="1">
        <v>24042</v>
      </c>
      <c r="B1099" s="9" t="s">
        <v>409</v>
      </c>
      <c r="C1099" t="s">
        <v>416</v>
      </c>
      <c r="D1099" s="1" t="s">
        <v>251</v>
      </c>
      <c r="E1099" s="25">
        <v>84.252930000000006</v>
      </c>
      <c r="F1099" s="25">
        <v>4.2126460000000003</v>
      </c>
      <c r="G1099" s="25">
        <v>10.775589999999999</v>
      </c>
      <c r="H1099" s="25">
        <v>0.67347400000000002</v>
      </c>
      <c r="I1099">
        <v>55</v>
      </c>
      <c r="J1099">
        <f t="shared" si="36"/>
        <v>315.94846000000001</v>
      </c>
      <c r="K1099">
        <f t="shared" si="37"/>
        <v>47.816659999999999</v>
      </c>
    </row>
    <row r="1100" spans="1:11" x14ac:dyDescent="0.3">
      <c r="A1100" s="1">
        <v>24043</v>
      </c>
      <c r="B1100" s="9" t="s">
        <v>410</v>
      </c>
      <c r="C1100" t="s">
        <v>416</v>
      </c>
      <c r="D1100" s="1" t="s">
        <v>251</v>
      </c>
      <c r="E1100" s="25">
        <v>89.208979999999997</v>
      </c>
      <c r="F1100" s="25">
        <v>4.4604489999999997</v>
      </c>
      <c r="G1100" s="25">
        <v>11.40944</v>
      </c>
      <c r="H1100" s="25">
        <v>0.71309</v>
      </c>
      <c r="I1100">
        <v>60</v>
      </c>
      <c r="J1100">
        <f t="shared" si="36"/>
        <v>356.83591999999999</v>
      </c>
      <c r="K1100">
        <f t="shared" si="37"/>
        <v>54.194839999999999</v>
      </c>
    </row>
    <row r="1101" spans="1:11" s="14" customFormat="1" x14ac:dyDescent="0.3">
      <c r="A1101" s="15">
        <v>24044</v>
      </c>
      <c r="B1101" s="21" t="s">
        <v>411</v>
      </c>
      <c r="C1101" s="14" t="s">
        <v>416</v>
      </c>
      <c r="D1101" s="15" t="s">
        <v>251</v>
      </c>
      <c r="E1101" s="26">
        <v>94.165040000000005</v>
      </c>
      <c r="F1101" s="26">
        <v>4.7082519999999999</v>
      </c>
      <c r="G1101" s="26">
        <v>12.0433</v>
      </c>
      <c r="H1101" s="26">
        <v>0.75270599999999999</v>
      </c>
      <c r="I1101" s="14">
        <v>65</v>
      </c>
      <c r="J1101" s="14">
        <f t="shared" si="36"/>
        <v>400.20141999999998</v>
      </c>
      <c r="K1101" s="14">
        <f t="shared" si="37"/>
        <v>60.969190000000005</v>
      </c>
    </row>
    <row r="1102" spans="1:11" x14ac:dyDescent="0.3">
      <c r="A1102" s="1">
        <v>24051</v>
      </c>
      <c r="B1102" s="9" t="s">
        <v>408</v>
      </c>
      <c r="C1102" t="s">
        <v>417</v>
      </c>
      <c r="D1102" s="1" t="s">
        <v>157</v>
      </c>
      <c r="E1102" s="25">
        <v>79.84375</v>
      </c>
      <c r="F1102" s="25">
        <v>3.9921880000000001</v>
      </c>
      <c r="G1102" s="25">
        <v>9.8892229999999994</v>
      </c>
      <c r="H1102" s="25">
        <v>0.61807599999999996</v>
      </c>
      <c r="I1102">
        <v>50</v>
      </c>
      <c r="J1102">
        <f t="shared" si="36"/>
        <v>279.45314999999999</v>
      </c>
      <c r="K1102">
        <f t="shared" si="37"/>
        <v>40.793022999999998</v>
      </c>
    </row>
    <row r="1103" spans="1:11" x14ac:dyDescent="0.3">
      <c r="A1103" s="1">
        <v>24052</v>
      </c>
      <c r="B1103" s="9" t="s">
        <v>409</v>
      </c>
      <c r="C1103" t="s">
        <v>417</v>
      </c>
      <c r="D1103" s="1" t="s">
        <v>157</v>
      </c>
      <c r="E1103" s="25">
        <v>84.833979999999997</v>
      </c>
      <c r="F1103" s="25">
        <v>4.2416989999999997</v>
      </c>
      <c r="G1103" s="25">
        <v>10.507300000000001</v>
      </c>
      <c r="H1103" s="25">
        <v>0.65670600000000001</v>
      </c>
      <c r="I1103">
        <v>55</v>
      </c>
      <c r="J1103">
        <f t="shared" si="36"/>
        <v>318.12742500000002</v>
      </c>
      <c r="K1103">
        <f t="shared" si="37"/>
        <v>46.626130000000003</v>
      </c>
    </row>
    <row r="1104" spans="1:11" x14ac:dyDescent="0.3">
      <c r="A1104" s="1">
        <v>24053</v>
      </c>
      <c r="B1104" s="9" t="s">
        <v>410</v>
      </c>
      <c r="C1104" t="s">
        <v>417</v>
      </c>
      <c r="D1104" s="1" t="s">
        <v>157</v>
      </c>
      <c r="E1104" s="25">
        <v>89.824219999999997</v>
      </c>
      <c r="F1104" s="25">
        <v>4.4912109999999998</v>
      </c>
      <c r="G1104" s="25">
        <v>11.12538</v>
      </c>
      <c r="H1104" s="25">
        <v>0.69533599999999995</v>
      </c>
      <c r="I1104">
        <v>60</v>
      </c>
      <c r="J1104">
        <f t="shared" si="36"/>
        <v>359.29687999999999</v>
      </c>
      <c r="K1104">
        <f t="shared" si="37"/>
        <v>52.84554</v>
      </c>
    </row>
    <row r="1105" spans="1:11" s="14" customFormat="1" x14ac:dyDescent="0.3">
      <c r="A1105" s="15">
        <v>24054</v>
      </c>
      <c r="B1105" s="21" t="s">
        <v>411</v>
      </c>
      <c r="C1105" s="14" t="s">
        <v>417</v>
      </c>
      <c r="D1105" s="15" t="s">
        <v>157</v>
      </c>
      <c r="E1105" s="26">
        <v>94.814449999999994</v>
      </c>
      <c r="F1105" s="26">
        <v>4.740723</v>
      </c>
      <c r="G1105" s="26">
        <v>11.743449999999999</v>
      </c>
      <c r="H1105" s="26">
        <v>0.73396600000000001</v>
      </c>
      <c r="I1105" s="14">
        <v>65</v>
      </c>
      <c r="J1105" s="14">
        <f t="shared" si="36"/>
        <v>402.96144500000003</v>
      </c>
      <c r="K1105" s="14">
        <f t="shared" si="37"/>
        <v>59.451239999999999</v>
      </c>
    </row>
    <row r="1106" spans="1:11" x14ac:dyDescent="0.3">
      <c r="A1106" s="1">
        <v>24061</v>
      </c>
      <c r="B1106" s="9" t="s">
        <v>408</v>
      </c>
      <c r="C1106" t="s">
        <v>418</v>
      </c>
      <c r="D1106" s="1" t="s">
        <v>300</v>
      </c>
      <c r="E1106" s="25">
        <v>76.5625</v>
      </c>
      <c r="F1106" s="25">
        <v>3.828125</v>
      </c>
      <c r="G1106" s="25">
        <v>9.2299419999999994</v>
      </c>
      <c r="H1106" s="25">
        <v>0.57687100000000002</v>
      </c>
      <c r="I1106">
        <v>50</v>
      </c>
      <c r="J1106">
        <f t="shared" si="36"/>
        <v>267.96875</v>
      </c>
      <c r="K1106">
        <f t="shared" si="37"/>
        <v>38.073492000000002</v>
      </c>
    </row>
    <row r="1107" spans="1:11" x14ac:dyDescent="0.3">
      <c r="A1107" s="1">
        <v>24062</v>
      </c>
      <c r="B1107" s="9" t="s">
        <v>409</v>
      </c>
      <c r="C1107" t="s">
        <v>418</v>
      </c>
      <c r="D1107" s="1" t="s">
        <v>300</v>
      </c>
      <c r="E1107" s="25">
        <v>81.347660000000005</v>
      </c>
      <c r="F1107" s="25">
        <v>4.0673830000000004</v>
      </c>
      <c r="G1107" s="25">
        <v>9.806813</v>
      </c>
      <c r="H1107" s="25">
        <v>0.61292599999999997</v>
      </c>
      <c r="I1107">
        <v>55</v>
      </c>
      <c r="J1107">
        <f t="shared" si="36"/>
        <v>305.05372500000004</v>
      </c>
      <c r="K1107">
        <f t="shared" si="37"/>
        <v>43.517742999999996</v>
      </c>
    </row>
    <row r="1108" spans="1:11" x14ac:dyDescent="0.3">
      <c r="A1108" s="1">
        <v>24063</v>
      </c>
      <c r="B1108" s="9" t="s">
        <v>410</v>
      </c>
      <c r="C1108" t="s">
        <v>418</v>
      </c>
      <c r="D1108" s="1" t="s">
        <v>300</v>
      </c>
      <c r="E1108" s="25">
        <v>86.132810000000006</v>
      </c>
      <c r="F1108" s="25">
        <v>4.3066409999999999</v>
      </c>
      <c r="G1108" s="25">
        <v>10.38368</v>
      </c>
      <c r="H1108" s="25">
        <v>0.64898</v>
      </c>
      <c r="I1108">
        <v>60</v>
      </c>
      <c r="J1108">
        <f t="shared" si="36"/>
        <v>344.53127000000001</v>
      </c>
      <c r="K1108">
        <f t="shared" si="37"/>
        <v>49.322479999999999</v>
      </c>
    </row>
    <row r="1109" spans="1:11" s="14" customFormat="1" x14ac:dyDescent="0.3">
      <c r="A1109" s="15">
        <v>24064</v>
      </c>
      <c r="B1109" s="21" t="s">
        <v>411</v>
      </c>
      <c r="C1109" s="14" t="s">
        <v>418</v>
      </c>
      <c r="D1109" s="15" t="s">
        <v>300</v>
      </c>
      <c r="E1109" s="26">
        <v>90.917969999999997</v>
      </c>
      <c r="F1109" s="26">
        <v>4.5458980000000002</v>
      </c>
      <c r="G1109" s="26">
        <v>10.960559999999999</v>
      </c>
      <c r="H1109" s="26">
        <v>0.68503499999999995</v>
      </c>
      <c r="I1109" s="14">
        <v>65</v>
      </c>
      <c r="J1109" s="14">
        <f t="shared" si="36"/>
        <v>386.40134</v>
      </c>
      <c r="K1109" s="14">
        <f t="shared" si="37"/>
        <v>55.487834999999997</v>
      </c>
    </row>
    <row r="1110" spans="1:11" x14ac:dyDescent="0.3">
      <c r="A1110" s="1">
        <v>24071</v>
      </c>
      <c r="B1110" s="9" t="s">
        <v>408</v>
      </c>
      <c r="C1110" t="s">
        <v>419</v>
      </c>
      <c r="D1110" s="1" t="s">
        <v>145</v>
      </c>
      <c r="E1110" s="25">
        <v>78.75</v>
      </c>
      <c r="F1110" s="25">
        <v>3.9375</v>
      </c>
      <c r="G1110" s="25">
        <v>7.252097</v>
      </c>
      <c r="H1110" s="25">
        <v>0.45325599999999999</v>
      </c>
      <c r="I1110">
        <v>50</v>
      </c>
      <c r="J1110">
        <f t="shared" si="36"/>
        <v>275.625</v>
      </c>
      <c r="K1110">
        <f t="shared" si="37"/>
        <v>29.914897</v>
      </c>
    </row>
    <row r="1111" spans="1:11" x14ac:dyDescent="0.3">
      <c r="A1111" s="1">
        <v>24072</v>
      </c>
      <c r="B1111" s="9" t="s">
        <v>409</v>
      </c>
      <c r="C1111" t="s">
        <v>419</v>
      </c>
      <c r="D1111" s="1" t="s">
        <v>145</v>
      </c>
      <c r="E1111" s="25">
        <v>83.671880000000002</v>
      </c>
      <c r="F1111" s="25">
        <v>4.1835940000000003</v>
      </c>
      <c r="G1111" s="25">
        <v>7.7053529999999997</v>
      </c>
      <c r="H1111" s="25">
        <v>0.48158499999999999</v>
      </c>
      <c r="I1111">
        <v>55</v>
      </c>
      <c r="J1111">
        <f t="shared" si="36"/>
        <v>313.76955000000004</v>
      </c>
      <c r="K1111">
        <f t="shared" si="37"/>
        <v>34.192528000000003</v>
      </c>
    </row>
    <row r="1112" spans="1:11" x14ac:dyDescent="0.3">
      <c r="A1112" s="1">
        <v>24073</v>
      </c>
      <c r="B1112" s="9" t="s">
        <v>410</v>
      </c>
      <c r="C1112" t="s">
        <v>419</v>
      </c>
      <c r="D1112" s="1" t="s">
        <v>145</v>
      </c>
      <c r="E1112" s="25">
        <v>88.59375</v>
      </c>
      <c r="F1112" s="25">
        <v>4.4296879999999996</v>
      </c>
      <c r="G1112" s="25">
        <v>8.1586090000000002</v>
      </c>
      <c r="H1112" s="25">
        <v>0.50991299999999995</v>
      </c>
      <c r="I1112">
        <v>60</v>
      </c>
      <c r="J1112">
        <f t="shared" si="36"/>
        <v>354.37502999999998</v>
      </c>
      <c r="K1112">
        <f t="shared" si="37"/>
        <v>38.753388999999999</v>
      </c>
    </row>
    <row r="1113" spans="1:11" s="14" customFormat="1" x14ac:dyDescent="0.3">
      <c r="A1113" s="15">
        <v>24074</v>
      </c>
      <c r="B1113" s="21" t="s">
        <v>411</v>
      </c>
      <c r="C1113" s="14" t="s">
        <v>419</v>
      </c>
      <c r="D1113" s="15" t="s">
        <v>145</v>
      </c>
      <c r="E1113" s="26">
        <v>93.515630000000002</v>
      </c>
      <c r="F1113" s="26">
        <v>4.6757809999999997</v>
      </c>
      <c r="G1113" s="26">
        <v>8.6118649999999999</v>
      </c>
      <c r="H1113" s="26">
        <v>0.538242</v>
      </c>
      <c r="I1113" s="14">
        <v>65</v>
      </c>
      <c r="J1113" s="14">
        <f t="shared" si="36"/>
        <v>397.44139499999994</v>
      </c>
      <c r="K1113" s="14">
        <f t="shared" si="37"/>
        <v>43.597594999999998</v>
      </c>
    </row>
    <row r="1114" spans="1:11" x14ac:dyDescent="0.3">
      <c r="A1114" s="1">
        <v>24081</v>
      </c>
      <c r="B1114" s="9" t="s">
        <v>408</v>
      </c>
      <c r="C1114" t="s">
        <v>420</v>
      </c>
      <c r="D1114" s="1" t="s">
        <v>114</v>
      </c>
      <c r="E1114" s="25">
        <v>83.125</v>
      </c>
      <c r="F1114" s="25">
        <v>4.15625</v>
      </c>
      <c r="G1114" s="25">
        <v>5.9335339999999999</v>
      </c>
      <c r="H1114" s="25">
        <v>0.37084600000000001</v>
      </c>
      <c r="I1114">
        <v>50</v>
      </c>
      <c r="J1114">
        <f t="shared" si="36"/>
        <v>290.9375</v>
      </c>
      <c r="K1114">
        <f t="shared" si="37"/>
        <v>24.475833999999999</v>
      </c>
    </row>
    <row r="1115" spans="1:11" x14ac:dyDescent="0.3">
      <c r="A1115" s="1">
        <v>24082</v>
      </c>
      <c r="B1115" s="9" t="s">
        <v>409</v>
      </c>
      <c r="C1115" t="s">
        <v>420</v>
      </c>
      <c r="D1115" s="1" t="s">
        <v>114</v>
      </c>
      <c r="E1115" s="25">
        <v>88.320310000000006</v>
      </c>
      <c r="F1115" s="25">
        <v>4.4160159999999999</v>
      </c>
      <c r="G1115" s="25">
        <v>6.3043800000000001</v>
      </c>
      <c r="H1115" s="25">
        <v>0.39402399999999999</v>
      </c>
      <c r="I1115">
        <v>55</v>
      </c>
      <c r="J1115">
        <f t="shared" si="36"/>
        <v>331.20119</v>
      </c>
      <c r="K1115">
        <f t="shared" si="37"/>
        <v>27.975699999999996</v>
      </c>
    </row>
    <row r="1116" spans="1:11" x14ac:dyDescent="0.3">
      <c r="A1116" s="1">
        <v>24083</v>
      </c>
      <c r="B1116" s="9" t="s">
        <v>410</v>
      </c>
      <c r="C1116" t="s">
        <v>420</v>
      </c>
      <c r="D1116" s="1" t="s">
        <v>114</v>
      </c>
      <c r="E1116" s="25">
        <v>93.515630000000002</v>
      </c>
      <c r="F1116" s="25">
        <v>4.6757809999999997</v>
      </c>
      <c r="G1116" s="25">
        <v>6.6752260000000003</v>
      </c>
      <c r="H1116" s="25">
        <v>0.41720200000000002</v>
      </c>
      <c r="I1116">
        <v>60</v>
      </c>
      <c r="J1116">
        <f t="shared" si="36"/>
        <v>374.06248999999997</v>
      </c>
      <c r="K1116">
        <f t="shared" si="37"/>
        <v>31.707346000000001</v>
      </c>
    </row>
    <row r="1117" spans="1:11" s="14" customFormat="1" x14ac:dyDescent="0.3">
      <c r="A1117" s="15">
        <v>24084</v>
      </c>
      <c r="B1117" s="21" t="s">
        <v>411</v>
      </c>
      <c r="C1117" s="14" t="s">
        <v>420</v>
      </c>
      <c r="D1117" s="15" t="s">
        <v>114</v>
      </c>
      <c r="E1117" s="26">
        <v>98.710939999999994</v>
      </c>
      <c r="F1117" s="26">
        <v>4.9355469999999997</v>
      </c>
      <c r="G1117" s="26">
        <v>7.0460719999999997</v>
      </c>
      <c r="H1117" s="26">
        <v>0.44037900000000002</v>
      </c>
      <c r="I1117" s="14">
        <v>65</v>
      </c>
      <c r="J1117" s="14">
        <f t="shared" si="36"/>
        <v>419.52149499999996</v>
      </c>
      <c r="K1117" s="14">
        <f t="shared" si="37"/>
        <v>35.670707</v>
      </c>
    </row>
    <row r="1118" spans="1:11" x14ac:dyDescent="0.3">
      <c r="A1118" s="1">
        <v>24091</v>
      </c>
      <c r="B1118" s="9" t="s">
        <v>408</v>
      </c>
      <c r="C1118" t="s">
        <v>421</v>
      </c>
      <c r="D1118" s="1" t="s">
        <v>326</v>
      </c>
      <c r="E1118" s="25">
        <v>80.9375</v>
      </c>
      <c r="F1118" s="25">
        <v>4.046875</v>
      </c>
      <c r="G1118" s="25">
        <v>5.9335339999999999</v>
      </c>
      <c r="H1118" s="25">
        <v>0.37084600000000001</v>
      </c>
      <c r="I1118">
        <v>50</v>
      </c>
      <c r="J1118">
        <f t="shared" si="36"/>
        <v>283.28125</v>
      </c>
      <c r="K1118">
        <f t="shared" si="37"/>
        <v>24.475833999999999</v>
      </c>
    </row>
    <row r="1119" spans="1:11" x14ac:dyDescent="0.3">
      <c r="A1119" s="1">
        <v>24092</v>
      </c>
      <c r="B1119" s="9" t="s">
        <v>409</v>
      </c>
      <c r="C1119" t="s">
        <v>421</v>
      </c>
      <c r="D1119" s="1" t="s">
        <v>326</v>
      </c>
      <c r="E1119" s="25">
        <v>85.996089999999995</v>
      </c>
      <c r="F1119" s="25">
        <v>4.2998050000000001</v>
      </c>
      <c r="G1119" s="25">
        <v>6.3043800000000001</v>
      </c>
      <c r="H1119" s="25">
        <v>0.39402399999999999</v>
      </c>
      <c r="I1119">
        <v>55</v>
      </c>
      <c r="J1119">
        <f t="shared" si="36"/>
        <v>322.485365</v>
      </c>
      <c r="K1119">
        <f t="shared" si="37"/>
        <v>27.975699999999996</v>
      </c>
    </row>
    <row r="1120" spans="1:11" x14ac:dyDescent="0.3">
      <c r="A1120" s="1">
        <v>24093</v>
      </c>
      <c r="B1120" s="9" t="s">
        <v>410</v>
      </c>
      <c r="C1120" t="s">
        <v>421</v>
      </c>
      <c r="D1120" s="1" t="s">
        <v>326</v>
      </c>
      <c r="E1120" s="25">
        <v>91.054689999999994</v>
      </c>
      <c r="F1120" s="25">
        <v>4.5527340000000001</v>
      </c>
      <c r="G1120" s="25">
        <v>6.6752260000000003</v>
      </c>
      <c r="H1120" s="25">
        <v>0.41720200000000002</v>
      </c>
      <c r="I1120">
        <v>60</v>
      </c>
      <c r="J1120">
        <f t="shared" si="36"/>
        <v>364.21872999999999</v>
      </c>
      <c r="K1120">
        <f t="shared" si="37"/>
        <v>31.707346000000001</v>
      </c>
    </row>
    <row r="1121" spans="1:11" s="14" customFormat="1" x14ac:dyDescent="0.3">
      <c r="A1121" s="15">
        <v>24094</v>
      </c>
      <c r="B1121" s="21" t="s">
        <v>411</v>
      </c>
      <c r="C1121" s="14" t="s">
        <v>421</v>
      </c>
      <c r="D1121" s="15" t="s">
        <v>326</v>
      </c>
      <c r="E1121" s="26">
        <v>96.113280000000003</v>
      </c>
      <c r="F1121" s="26">
        <v>4.8056640000000002</v>
      </c>
      <c r="G1121" s="26">
        <v>7.0460719999999997</v>
      </c>
      <c r="H1121" s="26">
        <v>0.44037900000000002</v>
      </c>
      <c r="I1121" s="14">
        <v>65</v>
      </c>
      <c r="J1121" s="14">
        <f t="shared" si="36"/>
        <v>408.48144000000002</v>
      </c>
      <c r="K1121" s="14">
        <f t="shared" si="37"/>
        <v>35.670707</v>
      </c>
    </row>
    <row r="1122" spans="1:11" x14ac:dyDescent="0.3">
      <c r="A1122" s="1">
        <v>24101</v>
      </c>
      <c r="B1122" s="9" t="s">
        <v>408</v>
      </c>
      <c r="C1122" t="s">
        <v>422</v>
      </c>
      <c r="D1122" s="1" t="s">
        <v>157</v>
      </c>
      <c r="E1122" s="25">
        <v>78.96875</v>
      </c>
      <c r="F1122" s="25">
        <v>3.9484370000000002</v>
      </c>
      <c r="G1122" s="25">
        <v>6.5928149999999999</v>
      </c>
      <c r="H1122" s="25">
        <v>0.412051</v>
      </c>
      <c r="I1122">
        <v>50</v>
      </c>
      <c r="J1122">
        <f t="shared" si="36"/>
        <v>276.39060000000001</v>
      </c>
      <c r="K1122">
        <f t="shared" si="37"/>
        <v>27.195365000000002</v>
      </c>
    </row>
    <row r="1123" spans="1:11" x14ac:dyDescent="0.3">
      <c r="A1123" s="1">
        <v>24102</v>
      </c>
      <c r="B1123" s="9" t="s">
        <v>409</v>
      </c>
      <c r="C1123" t="s">
        <v>422</v>
      </c>
      <c r="D1123" s="1" t="s">
        <v>157</v>
      </c>
      <c r="E1123" s="25">
        <v>83.904300000000006</v>
      </c>
      <c r="F1123" s="25">
        <v>4.1952150000000001</v>
      </c>
      <c r="G1123" s="25">
        <v>7.0048659999999998</v>
      </c>
      <c r="H1123" s="25">
        <v>0.43780400000000003</v>
      </c>
      <c r="I1123">
        <v>55</v>
      </c>
      <c r="J1123">
        <f t="shared" si="36"/>
        <v>314.64112499999999</v>
      </c>
      <c r="K1123">
        <f t="shared" si="37"/>
        <v>31.084086000000003</v>
      </c>
    </row>
    <row r="1124" spans="1:11" x14ac:dyDescent="0.3">
      <c r="A1124" s="1">
        <v>24103</v>
      </c>
      <c r="B1124" s="9" t="s">
        <v>410</v>
      </c>
      <c r="C1124" t="s">
        <v>422</v>
      </c>
      <c r="D1124" s="1" t="s">
        <v>157</v>
      </c>
      <c r="E1124" s="25">
        <v>88.839839999999995</v>
      </c>
      <c r="F1124" s="25">
        <v>4.4419919999999999</v>
      </c>
      <c r="G1124" s="25">
        <v>7.4169169999999998</v>
      </c>
      <c r="H1124" s="25">
        <v>0.463557</v>
      </c>
      <c r="I1124">
        <v>60</v>
      </c>
      <c r="J1124">
        <f t="shared" si="36"/>
        <v>355.35935999999998</v>
      </c>
      <c r="K1124">
        <f t="shared" si="37"/>
        <v>35.230336999999999</v>
      </c>
    </row>
    <row r="1125" spans="1:11" s="14" customFormat="1" x14ac:dyDescent="0.3">
      <c r="A1125" s="15">
        <v>24104</v>
      </c>
      <c r="B1125" s="21" t="s">
        <v>411</v>
      </c>
      <c r="C1125" s="14" t="s">
        <v>422</v>
      </c>
      <c r="D1125" s="15" t="s">
        <v>157</v>
      </c>
      <c r="E1125" s="26">
        <v>93.775390000000002</v>
      </c>
      <c r="F1125" s="26">
        <v>4.6887699999999999</v>
      </c>
      <c r="G1125" s="26">
        <v>7.8289679999999997</v>
      </c>
      <c r="H1125" s="26">
        <v>0.489311</v>
      </c>
      <c r="I1125" s="14">
        <v>65</v>
      </c>
      <c r="J1125" s="14">
        <f t="shared" si="36"/>
        <v>398.54543999999999</v>
      </c>
      <c r="K1125" s="14">
        <f t="shared" si="37"/>
        <v>39.634183</v>
      </c>
    </row>
    <row r="1126" spans="1:11" x14ac:dyDescent="0.3">
      <c r="A1126" s="1">
        <v>24111</v>
      </c>
      <c r="B1126" s="9" t="s">
        <v>408</v>
      </c>
      <c r="C1126" t="s">
        <v>423</v>
      </c>
      <c r="D1126" s="1" t="s">
        <v>114</v>
      </c>
      <c r="E1126" s="25">
        <v>78.75</v>
      </c>
      <c r="F1126" s="25">
        <v>3.9375</v>
      </c>
      <c r="G1126" s="25">
        <v>7.252097</v>
      </c>
      <c r="H1126" s="25">
        <v>0.45325599999999999</v>
      </c>
      <c r="I1126">
        <v>50</v>
      </c>
      <c r="J1126">
        <f t="shared" si="36"/>
        <v>275.625</v>
      </c>
      <c r="K1126">
        <f t="shared" si="37"/>
        <v>29.914897</v>
      </c>
    </row>
    <row r="1127" spans="1:11" x14ac:dyDescent="0.3">
      <c r="A1127" s="1">
        <v>24112</v>
      </c>
      <c r="B1127" s="9" t="s">
        <v>409</v>
      </c>
      <c r="C1127" t="s">
        <v>423</v>
      </c>
      <c r="D1127" s="1" t="s">
        <v>114</v>
      </c>
      <c r="E1127" s="25">
        <v>83.671880000000002</v>
      </c>
      <c r="F1127" s="25">
        <v>4.1835940000000003</v>
      </c>
      <c r="G1127" s="25">
        <v>7.7053529999999997</v>
      </c>
      <c r="H1127" s="25">
        <v>0.48158499999999999</v>
      </c>
      <c r="I1127">
        <v>55</v>
      </c>
      <c r="J1127">
        <f t="shared" si="36"/>
        <v>313.76955000000004</v>
      </c>
      <c r="K1127">
        <f t="shared" si="37"/>
        <v>34.192528000000003</v>
      </c>
    </row>
    <row r="1128" spans="1:11" x14ac:dyDescent="0.3">
      <c r="A1128" s="1">
        <v>24113</v>
      </c>
      <c r="B1128" s="9" t="s">
        <v>410</v>
      </c>
      <c r="C1128" t="s">
        <v>423</v>
      </c>
      <c r="D1128" s="1" t="s">
        <v>114</v>
      </c>
      <c r="E1128" s="25">
        <v>88.59375</v>
      </c>
      <c r="F1128" s="25">
        <v>4.4296879999999996</v>
      </c>
      <c r="G1128" s="25">
        <v>8.1586090000000002</v>
      </c>
      <c r="H1128" s="25">
        <v>0.50991299999999995</v>
      </c>
      <c r="I1128">
        <v>60</v>
      </c>
      <c r="J1128">
        <f t="shared" si="36"/>
        <v>354.37502999999998</v>
      </c>
      <c r="K1128">
        <f t="shared" si="37"/>
        <v>38.753388999999999</v>
      </c>
    </row>
    <row r="1129" spans="1:11" s="14" customFormat="1" x14ac:dyDescent="0.3">
      <c r="A1129" s="15">
        <v>24114</v>
      </c>
      <c r="B1129" s="21" t="s">
        <v>411</v>
      </c>
      <c r="C1129" s="14" t="s">
        <v>423</v>
      </c>
      <c r="D1129" s="15" t="s">
        <v>114</v>
      </c>
      <c r="E1129" s="26">
        <v>93.515630000000002</v>
      </c>
      <c r="F1129" s="26">
        <v>4.6757809999999997</v>
      </c>
      <c r="G1129" s="26">
        <v>8.6118649999999999</v>
      </c>
      <c r="H1129" s="26">
        <v>0.538242</v>
      </c>
      <c r="I1129" s="14">
        <v>65</v>
      </c>
      <c r="J1129" s="14">
        <f t="shared" si="36"/>
        <v>397.44139499999994</v>
      </c>
      <c r="K1129" s="14">
        <f t="shared" si="37"/>
        <v>43.597594999999998</v>
      </c>
    </row>
    <row r="1130" spans="1:11" x14ac:dyDescent="0.3">
      <c r="A1130" s="1">
        <v>24121</v>
      </c>
      <c r="B1130" s="9" t="s">
        <v>408</v>
      </c>
      <c r="C1130" t="s">
        <v>424</v>
      </c>
      <c r="D1130" s="1" t="s">
        <v>145</v>
      </c>
      <c r="E1130" s="25">
        <v>89.6875</v>
      </c>
      <c r="F1130" s="25">
        <v>4.484375</v>
      </c>
      <c r="G1130" s="25">
        <v>1.9778450000000001</v>
      </c>
      <c r="H1130" s="25">
        <v>0.123615</v>
      </c>
      <c r="I1130">
        <v>50</v>
      </c>
      <c r="J1130">
        <f t="shared" si="36"/>
        <v>313.90625</v>
      </c>
      <c r="K1130">
        <f t="shared" si="37"/>
        <v>8.158595</v>
      </c>
    </row>
    <row r="1131" spans="1:11" x14ac:dyDescent="0.3">
      <c r="A1131" s="1">
        <v>24122</v>
      </c>
      <c r="B1131" s="9" t="s">
        <v>409</v>
      </c>
      <c r="C1131" t="s">
        <v>424</v>
      </c>
      <c r="D1131" s="1" t="s">
        <v>145</v>
      </c>
      <c r="E1131" s="25">
        <v>95.292969999999997</v>
      </c>
      <c r="F1131" s="25">
        <v>4.7646480000000002</v>
      </c>
      <c r="G1131" s="25">
        <v>2.1014599999999999</v>
      </c>
      <c r="H1131" s="25">
        <v>0.13134100000000001</v>
      </c>
      <c r="I1131">
        <v>55</v>
      </c>
      <c r="J1131">
        <f t="shared" si="36"/>
        <v>357.34861000000001</v>
      </c>
      <c r="K1131">
        <f t="shared" si="37"/>
        <v>9.325215</v>
      </c>
    </row>
    <row r="1132" spans="1:11" x14ac:dyDescent="0.3">
      <c r="A1132" s="1">
        <v>24123</v>
      </c>
      <c r="B1132" s="9" t="s">
        <v>410</v>
      </c>
      <c r="C1132" t="s">
        <v>424</v>
      </c>
      <c r="D1132" s="1" t="s">
        <v>145</v>
      </c>
      <c r="E1132" s="25">
        <v>100.8984</v>
      </c>
      <c r="F1132" s="25">
        <v>5.0449219999999997</v>
      </c>
      <c r="G1132" s="25">
        <v>2.2250749999999999</v>
      </c>
      <c r="H1132" s="25">
        <v>0.139067</v>
      </c>
      <c r="I1132">
        <v>60</v>
      </c>
      <c r="J1132">
        <f t="shared" si="36"/>
        <v>403.59371999999996</v>
      </c>
      <c r="K1132">
        <f t="shared" si="37"/>
        <v>10.569095000000001</v>
      </c>
    </row>
    <row r="1133" spans="1:11" s="14" customFormat="1" x14ac:dyDescent="0.3">
      <c r="A1133" s="15">
        <v>24124</v>
      </c>
      <c r="B1133" s="21" t="s">
        <v>411</v>
      </c>
      <c r="C1133" s="14" t="s">
        <v>424</v>
      </c>
      <c r="D1133" s="15" t="s">
        <v>145</v>
      </c>
      <c r="E1133" s="26">
        <v>106.5039</v>
      </c>
      <c r="F1133" s="26">
        <v>5.3251949999999999</v>
      </c>
      <c r="G1133" s="26">
        <v>2.3486910000000001</v>
      </c>
      <c r="H1133" s="26">
        <v>0.14679300000000001</v>
      </c>
      <c r="I1133" s="14">
        <v>65</v>
      </c>
      <c r="J1133" s="14">
        <f t="shared" si="36"/>
        <v>452.64157499999999</v>
      </c>
      <c r="K1133" s="14">
        <f t="shared" si="37"/>
        <v>11.890236000000002</v>
      </c>
    </row>
    <row r="1134" spans="1:11" x14ac:dyDescent="0.3">
      <c r="A1134" s="1">
        <v>24131</v>
      </c>
      <c r="B1134" s="9" t="s">
        <v>408</v>
      </c>
      <c r="C1134" t="s">
        <v>425</v>
      </c>
      <c r="D1134" s="1" t="s">
        <v>168</v>
      </c>
      <c r="E1134" s="25">
        <v>78.75</v>
      </c>
      <c r="F1134" s="25">
        <v>3.9375</v>
      </c>
      <c r="G1134" s="25">
        <v>7.252097</v>
      </c>
      <c r="H1134" s="25">
        <v>0.45325599999999999</v>
      </c>
      <c r="I1134">
        <v>50</v>
      </c>
      <c r="J1134">
        <f t="shared" si="36"/>
        <v>275.625</v>
      </c>
      <c r="K1134">
        <f t="shared" si="37"/>
        <v>29.914897</v>
      </c>
    </row>
    <row r="1135" spans="1:11" x14ac:dyDescent="0.3">
      <c r="A1135" s="1">
        <v>24132</v>
      </c>
      <c r="B1135" s="9" t="s">
        <v>409</v>
      </c>
      <c r="C1135" t="s">
        <v>425</v>
      </c>
      <c r="D1135" s="1" t="s">
        <v>168</v>
      </c>
      <c r="E1135" s="25">
        <v>83.671880000000002</v>
      </c>
      <c r="F1135" s="25">
        <v>4.1835940000000003</v>
      </c>
      <c r="G1135" s="25">
        <v>7.7053529999999997</v>
      </c>
      <c r="H1135" s="25">
        <v>0.48158499999999999</v>
      </c>
      <c r="I1135">
        <v>55</v>
      </c>
      <c r="J1135">
        <f t="shared" si="36"/>
        <v>313.76955000000004</v>
      </c>
      <c r="K1135">
        <f t="shared" si="37"/>
        <v>34.192528000000003</v>
      </c>
    </row>
    <row r="1136" spans="1:11" x14ac:dyDescent="0.3">
      <c r="A1136" s="1">
        <v>24133</v>
      </c>
      <c r="B1136" s="9" t="s">
        <v>410</v>
      </c>
      <c r="C1136" t="s">
        <v>425</v>
      </c>
      <c r="D1136" s="1" t="s">
        <v>168</v>
      </c>
      <c r="E1136" s="25">
        <v>88.59375</v>
      </c>
      <c r="F1136" s="25">
        <v>4.4296879999999996</v>
      </c>
      <c r="G1136" s="25">
        <v>8.1586090000000002</v>
      </c>
      <c r="H1136" s="25">
        <v>0.50991299999999995</v>
      </c>
      <c r="I1136">
        <v>60</v>
      </c>
      <c r="J1136">
        <f t="shared" si="36"/>
        <v>354.37502999999998</v>
      </c>
      <c r="K1136">
        <f t="shared" si="37"/>
        <v>38.753388999999999</v>
      </c>
    </row>
    <row r="1137" spans="1:11" s="14" customFormat="1" x14ac:dyDescent="0.3">
      <c r="A1137" s="15">
        <v>24134</v>
      </c>
      <c r="B1137" s="21" t="s">
        <v>411</v>
      </c>
      <c r="C1137" s="14" t="s">
        <v>425</v>
      </c>
      <c r="D1137" s="15" t="s">
        <v>168</v>
      </c>
      <c r="E1137" s="26">
        <v>93.515630000000002</v>
      </c>
      <c r="F1137" s="26">
        <v>4.6757809999999997</v>
      </c>
      <c r="G1137" s="26">
        <v>8.6118649999999999</v>
      </c>
      <c r="H1137" s="26">
        <v>0.538242</v>
      </c>
      <c r="I1137" s="14">
        <v>65</v>
      </c>
      <c r="J1137" s="14">
        <f t="shared" si="36"/>
        <v>397.44139499999994</v>
      </c>
      <c r="K1137" s="14">
        <f t="shared" si="37"/>
        <v>43.597594999999998</v>
      </c>
    </row>
    <row r="1138" spans="1:11" x14ac:dyDescent="0.3">
      <c r="A1138" s="1">
        <v>24141</v>
      </c>
      <c r="B1138" s="9" t="s">
        <v>408</v>
      </c>
      <c r="C1138" t="s">
        <v>426</v>
      </c>
      <c r="D1138" s="1" t="s">
        <v>168</v>
      </c>
      <c r="E1138" s="25">
        <v>84.21875</v>
      </c>
      <c r="F1138" s="25">
        <v>4.2109379999999996</v>
      </c>
      <c r="G1138" s="25">
        <v>3.296408</v>
      </c>
      <c r="H1138" s="25">
        <v>0.20602500000000001</v>
      </c>
      <c r="I1138">
        <v>50</v>
      </c>
      <c r="J1138">
        <f t="shared" si="36"/>
        <v>294.76564999999999</v>
      </c>
      <c r="K1138">
        <f t="shared" si="37"/>
        <v>13.597658000000001</v>
      </c>
    </row>
    <row r="1139" spans="1:11" x14ac:dyDescent="0.3">
      <c r="A1139" s="1">
        <v>24142</v>
      </c>
      <c r="B1139" s="9" t="s">
        <v>409</v>
      </c>
      <c r="C1139" t="s">
        <v>426</v>
      </c>
      <c r="D1139" s="1" t="s">
        <v>168</v>
      </c>
      <c r="E1139" s="25">
        <v>89.482420000000005</v>
      </c>
      <c r="F1139" s="25">
        <v>4.4741210000000002</v>
      </c>
      <c r="G1139" s="25">
        <v>3.5024329999999999</v>
      </c>
      <c r="H1139" s="25">
        <v>0.21890200000000001</v>
      </c>
      <c r="I1139">
        <v>55</v>
      </c>
      <c r="J1139">
        <f t="shared" si="36"/>
        <v>335.55907500000001</v>
      </c>
      <c r="K1139">
        <f t="shared" si="37"/>
        <v>15.542043000000001</v>
      </c>
    </row>
    <row r="1140" spans="1:11" x14ac:dyDescent="0.3">
      <c r="A1140" s="1">
        <v>24143</v>
      </c>
      <c r="B1140" s="9" t="s">
        <v>410</v>
      </c>
      <c r="C1140" t="s">
        <v>426</v>
      </c>
      <c r="D1140" s="1" t="s">
        <v>168</v>
      </c>
      <c r="E1140" s="25">
        <v>94.746089999999995</v>
      </c>
      <c r="F1140" s="25">
        <v>4.7373050000000001</v>
      </c>
      <c r="G1140" s="25">
        <v>3.7084589999999999</v>
      </c>
      <c r="H1140" s="25">
        <v>0.23177900000000001</v>
      </c>
      <c r="I1140">
        <v>60</v>
      </c>
      <c r="J1140">
        <f t="shared" si="36"/>
        <v>378.98438999999996</v>
      </c>
      <c r="K1140">
        <f t="shared" si="37"/>
        <v>17.615199</v>
      </c>
    </row>
    <row r="1141" spans="1:11" s="14" customFormat="1" x14ac:dyDescent="0.3">
      <c r="A1141" s="15">
        <v>24144</v>
      </c>
      <c r="B1141" s="21" t="s">
        <v>411</v>
      </c>
      <c r="C1141" s="14" t="s">
        <v>426</v>
      </c>
      <c r="D1141" s="15" t="s">
        <v>168</v>
      </c>
      <c r="E1141" s="26">
        <v>100.0098</v>
      </c>
      <c r="F1141" s="26">
        <v>5.0004879999999998</v>
      </c>
      <c r="G1141" s="26">
        <v>3.9144839999999999</v>
      </c>
      <c r="H1141" s="26">
        <v>0.24465500000000001</v>
      </c>
      <c r="I1141" s="14">
        <v>65</v>
      </c>
      <c r="J1141" s="14">
        <f t="shared" si="36"/>
        <v>425.04151999999999</v>
      </c>
      <c r="K1141" s="14">
        <f t="shared" si="37"/>
        <v>19.817059</v>
      </c>
    </row>
    <row r="1142" spans="1:11" x14ac:dyDescent="0.3">
      <c r="A1142" s="1">
        <v>24151</v>
      </c>
      <c r="B1142" s="9" t="s">
        <v>408</v>
      </c>
      <c r="C1142" t="s">
        <v>427</v>
      </c>
      <c r="D1142" s="1" t="s">
        <v>157</v>
      </c>
      <c r="E1142" s="25">
        <v>82.03125</v>
      </c>
      <c r="F1142" s="25">
        <v>4.1015620000000004</v>
      </c>
      <c r="G1142" s="25">
        <v>4.6149709999999997</v>
      </c>
      <c r="H1142" s="25">
        <v>0.28843600000000003</v>
      </c>
      <c r="I1142">
        <v>50</v>
      </c>
      <c r="J1142">
        <f t="shared" si="36"/>
        <v>287.10935000000001</v>
      </c>
      <c r="K1142">
        <f t="shared" si="37"/>
        <v>19.036771000000002</v>
      </c>
    </row>
    <row r="1143" spans="1:11" x14ac:dyDescent="0.3">
      <c r="A1143" s="1">
        <v>24152</v>
      </c>
      <c r="B1143" s="9" t="s">
        <v>409</v>
      </c>
      <c r="C1143" t="s">
        <v>427</v>
      </c>
      <c r="D1143" s="1" t="s">
        <v>157</v>
      </c>
      <c r="E1143" s="25">
        <v>87.158199999999994</v>
      </c>
      <c r="F1143" s="25">
        <v>4.3579100000000004</v>
      </c>
      <c r="G1143" s="25">
        <v>4.9034069999999996</v>
      </c>
      <c r="H1143" s="25">
        <v>0.30646299999999999</v>
      </c>
      <c r="I1143">
        <v>55</v>
      </c>
      <c r="J1143">
        <f t="shared" si="36"/>
        <v>326.84325000000001</v>
      </c>
      <c r="K1143">
        <f t="shared" si="37"/>
        <v>21.758871999999997</v>
      </c>
    </row>
    <row r="1144" spans="1:11" x14ac:dyDescent="0.3">
      <c r="A1144" s="1">
        <v>24153</v>
      </c>
      <c r="B1144" s="9" t="s">
        <v>410</v>
      </c>
      <c r="C1144" t="s">
        <v>427</v>
      </c>
      <c r="D1144" s="1" t="s">
        <v>157</v>
      </c>
      <c r="E1144" s="25">
        <v>92.285160000000005</v>
      </c>
      <c r="F1144" s="25">
        <v>4.6142580000000004</v>
      </c>
      <c r="G1144" s="25">
        <v>5.1918420000000003</v>
      </c>
      <c r="H1144" s="25">
        <v>0.32449</v>
      </c>
      <c r="I1144">
        <v>60</v>
      </c>
      <c r="J1144">
        <f t="shared" si="36"/>
        <v>369.14064000000002</v>
      </c>
      <c r="K1144">
        <f t="shared" si="37"/>
        <v>24.661242000000001</v>
      </c>
    </row>
    <row r="1145" spans="1:11" s="14" customFormat="1" x14ac:dyDescent="0.3">
      <c r="A1145" s="15">
        <v>24154</v>
      </c>
      <c r="B1145" s="21" t="s">
        <v>411</v>
      </c>
      <c r="C1145" s="14" t="s">
        <v>427</v>
      </c>
      <c r="D1145" s="15" t="s">
        <v>157</v>
      </c>
      <c r="E1145" s="26">
        <v>97.412109999999998</v>
      </c>
      <c r="F1145" s="26">
        <v>4.8706050000000003</v>
      </c>
      <c r="G1145" s="26">
        <v>5.4802780000000002</v>
      </c>
      <c r="H1145" s="26">
        <v>0.34251700000000002</v>
      </c>
      <c r="I1145" s="14">
        <v>65</v>
      </c>
      <c r="J1145" s="14">
        <f t="shared" si="36"/>
        <v>414.00143500000001</v>
      </c>
      <c r="K1145" s="14">
        <f t="shared" si="37"/>
        <v>27.743883000000004</v>
      </c>
    </row>
    <row r="1146" spans="1:11" x14ac:dyDescent="0.3">
      <c r="A1146" s="1">
        <v>24161</v>
      </c>
      <c r="B1146" s="9" t="s">
        <v>408</v>
      </c>
      <c r="C1146" t="s">
        <v>428</v>
      </c>
      <c r="D1146" s="1" t="s">
        <v>168</v>
      </c>
      <c r="E1146" s="25">
        <v>80.9375</v>
      </c>
      <c r="F1146" s="25">
        <v>4.046875</v>
      </c>
      <c r="G1146" s="25">
        <v>9.2299419999999994</v>
      </c>
      <c r="H1146" s="25">
        <v>0.57687100000000002</v>
      </c>
      <c r="I1146">
        <v>50</v>
      </c>
      <c r="J1146">
        <f t="shared" si="36"/>
        <v>283.28125</v>
      </c>
      <c r="K1146">
        <f t="shared" si="37"/>
        <v>38.073492000000002</v>
      </c>
    </row>
    <row r="1147" spans="1:11" x14ac:dyDescent="0.3">
      <c r="A1147" s="1">
        <v>24162</v>
      </c>
      <c r="B1147" s="9" t="s">
        <v>409</v>
      </c>
      <c r="C1147" t="s">
        <v>428</v>
      </c>
      <c r="D1147" s="1" t="s">
        <v>168</v>
      </c>
      <c r="E1147" s="25">
        <v>85.996089999999995</v>
      </c>
      <c r="F1147" s="25">
        <v>4.2998050000000001</v>
      </c>
      <c r="G1147" s="25">
        <v>9.806813</v>
      </c>
      <c r="H1147" s="25">
        <v>0.61292599999999997</v>
      </c>
      <c r="I1147">
        <v>55</v>
      </c>
      <c r="J1147">
        <f t="shared" si="36"/>
        <v>322.485365</v>
      </c>
      <c r="K1147">
        <f t="shared" si="37"/>
        <v>43.517742999999996</v>
      </c>
    </row>
    <row r="1148" spans="1:11" x14ac:dyDescent="0.3">
      <c r="A1148" s="1">
        <v>24163</v>
      </c>
      <c r="B1148" s="9" t="s">
        <v>410</v>
      </c>
      <c r="C1148" t="s">
        <v>428</v>
      </c>
      <c r="D1148" s="1" t="s">
        <v>168</v>
      </c>
      <c r="E1148" s="25">
        <v>91.054689999999994</v>
      </c>
      <c r="F1148" s="25">
        <v>4.5527340000000001</v>
      </c>
      <c r="G1148" s="25">
        <v>10.38368</v>
      </c>
      <c r="H1148" s="25">
        <v>0.64898</v>
      </c>
      <c r="I1148">
        <v>60</v>
      </c>
      <c r="J1148">
        <f t="shared" si="36"/>
        <v>364.21872999999999</v>
      </c>
      <c r="K1148">
        <f t="shared" si="37"/>
        <v>49.322479999999999</v>
      </c>
    </row>
    <row r="1149" spans="1:11" s="14" customFormat="1" x14ac:dyDescent="0.3">
      <c r="A1149" s="15">
        <v>24164</v>
      </c>
      <c r="B1149" s="21" t="s">
        <v>411</v>
      </c>
      <c r="C1149" s="14" t="s">
        <v>428</v>
      </c>
      <c r="D1149" s="15" t="s">
        <v>168</v>
      </c>
      <c r="E1149" s="26">
        <v>96.113280000000003</v>
      </c>
      <c r="F1149" s="26">
        <v>4.8056640000000002</v>
      </c>
      <c r="G1149" s="26">
        <v>10.960559999999999</v>
      </c>
      <c r="H1149" s="26">
        <v>0.68503499999999995</v>
      </c>
      <c r="I1149" s="14">
        <v>65</v>
      </c>
      <c r="J1149" s="14">
        <f t="shared" si="36"/>
        <v>408.48144000000002</v>
      </c>
      <c r="K1149" s="14">
        <f t="shared" si="37"/>
        <v>55.487834999999997</v>
      </c>
    </row>
    <row r="1150" spans="1:11" x14ac:dyDescent="0.3">
      <c r="A1150" s="1">
        <v>24171</v>
      </c>
      <c r="B1150" s="9" t="s">
        <v>408</v>
      </c>
      <c r="C1150" t="s">
        <v>429</v>
      </c>
      <c r="D1150" s="1" t="s">
        <v>348</v>
      </c>
      <c r="E1150" s="25">
        <v>83.125</v>
      </c>
      <c r="F1150" s="25">
        <v>4.15625</v>
      </c>
      <c r="G1150" s="25">
        <v>2.6371259999999999</v>
      </c>
      <c r="H1150" s="25">
        <v>0.16481999999999999</v>
      </c>
      <c r="I1150">
        <v>50</v>
      </c>
      <c r="J1150">
        <f t="shared" si="36"/>
        <v>290.9375</v>
      </c>
      <c r="K1150">
        <f t="shared" si="37"/>
        <v>10.878126</v>
      </c>
    </row>
    <row r="1151" spans="1:11" x14ac:dyDescent="0.3">
      <c r="A1151" s="1">
        <v>24172</v>
      </c>
      <c r="B1151" s="9" t="s">
        <v>409</v>
      </c>
      <c r="C1151" t="s">
        <v>429</v>
      </c>
      <c r="D1151" s="1" t="s">
        <v>348</v>
      </c>
      <c r="E1151" s="25">
        <v>88.320310000000006</v>
      </c>
      <c r="F1151" s="25">
        <v>4.4160159999999999</v>
      </c>
      <c r="G1151" s="25">
        <v>2.8019470000000002</v>
      </c>
      <c r="H1151" s="25">
        <v>0.175122</v>
      </c>
      <c r="I1151">
        <v>55</v>
      </c>
      <c r="J1151">
        <f t="shared" si="36"/>
        <v>331.20119</v>
      </c>
      <c r="K1151">
        <f t="shared" si="37"/>
        <v>12.433657</v>
      </c>
    </row>
    <row r="1152" spans="1:11" x14ac:dyDescent="0.3">
      <c r="A1152" s="1">
        <v>24173</v>
      </c>
      <c r="B1152" s="9" t="s">
        <v>410</v>
      </c>
      <c r="C1152" t="s">
        <v>429</v>
      </c>
      <c r="D1152" s="1" t="s">
        <v>348</v>
      </c>
      <c r="E1152" s="25">
        <v>93.515630000000002</v>
      </c>
      <c r="F1152" s="25">
        <v>4.6757809999999997</v>
      </c>
      <c r="G1152" s="25">
        <v>2.9667669999999999</v>
      </c>
      <c r="H1152" s="25">
        <v>0.185423</v>
      </c>
      <c r="I1152">
        <v>60</v>
      </c>
      <c r="J1152">
        <f t="shared" si="36"/>
        <v>374.06248999999997</v>
      </c>
      <c r="K1152">
        <f t="shared" si="37"/>
        <v>14.092147000000001</v>
      </c>
    </row>
    <row r="1153" spans="1:11" s="14" customFormat="1" x14ac:dyDescent="0.3">
      <c r="A1153" s="15">
        <v>24174</v>
      </c>
      <c r="B1153" s="21" t="s">
        <v>411</v>
      </c>
      <c r="C1153" s="14" t="s">
        <v>429</v>
      </c>
      <c r="D1153" s="15" t="s">
        <v>348</v>
      </c>
      <c r="E1153" s="26">
        <v>98.710939999999994</v>
      </c>
      <c r="F1153" s="26">
        <v>4.9355469999999997</v>
      </c>
      <c r="G1153" s="26">
        <v>3.1315870000000001</v>
      </c>
      <c r="H1153" s="26">
        <v>0.19572400000000001</v>
      </c>
      <c r="I1153" s="14">
        <v>65</v>
      </c>
      <c r="J1153" s="14">
        <f t="shared" si="36"/>
        <v>419.52149499999996</v>
      </c>
      <c r="K1153" s="14">
        <f t="shared" si="37"/>
        <v>15.853647</v>
      </c>
    </row>
    <row r="1154" spans="1:11" x14ac:dyDescent="0.3">
      <c r="A1154" s="1">
        <v>24181</v>
      </c>
      <c r="B1154" s="9" t="s">
        <v>408</v>
      </c>
      <c r="C1154" t="s">
        <v>430</v>
      </c>
      <c r="D1154" s="1" t="s">
        <v>326</v>
      </c>
      <c r="E1154" s="25">
        <v>82.578130000000002</v>
      </c>
      <c r="F1154" s="25">
        <v>4.1289059999999997</v>
      </c>
      <c r="G1154" s="25">
        <v>6.9224560000000004</v>
      </c>
      <c r="H1154" s="25">
        <v>0.43265399999999998</v>
      </c>
      <c r="I1154">
        <v>50</v>
      </c>
      <c r="J1154">
        <f t="shared" si="36"/>
        <v>289.02342999999996</v>
      </c>
      <c r="K1154">
        <f t="shared" si="37"/>
        <v>28.555156</v>
      </c>
    </row>
    <row r="1155" spans="1:11" x14ac:dyDescent="0.3">
      <c r="A1155" s="1">
        <v>24182</v>
      </c>
      <c r="B1155" s="9" t="s">
        <v>409</v>
      </c>
      <c r="C1155" t="s">
        <v>430</v>
      </c>
      <c r="D1155" s="1" t="s">
        <v>326</v>
      </c>
      <c r="E1155" s="25">
        <v>87.739260000000002</v>
      </c>
      <c r="F1155" s="25">
        <v>4.3869629999999997</v>
      </c>
      <c r="G1155" s="25">
        <v>7.3551099999999998</v>
      </c>
      <c r="H1155" s="25">
        <v>0.45969399999999999</v>
      </c>
      <c r="I1155">
        <v>55</v>
      </c>
      <c r="J1155">
        <f t="shared" ref="J1155:J1217" si="38">E1155+F1155*I1155</f>
        <v>329.02222499999999</v>
      </c>
      <c r="K1155">
        <f t="shared" ref="K1155:K1217" si="39">G1155+H1155*I1155</f>
        <v>32.638279999999995</v>
      </c>
    </row>
    <row r="1156" spans="1:11" x14ac:dyDescent="0.3">
      <c r="A1156" s="1">
        <v>24183</v>
      </c>
      <c r="B1156" s="9" t="s">
        <v>410</v>
      </c>
      <c r="C1156" t="s">
        <v>430</v>
      </c>
      <c r="D1156" s="1" t="s">
        <v>326</v>
      </c>
      <c r="E1156" s="25">
        <v>92.900390000000002</v>
      </c>
      <c r="F1156" s="25">
        <v>4.6450199999999997</v>
      </c>
      <c r="G1156" s="25">
        <v>7.787763</v>
      </c>
      <c r="H1156" s="25">
        <v>0.48673499999999997</v>
      </c>
      <c r="I1156">
        <v>60</v>
      </c>
      <c r="J1156">
        <f t="shared" si="38"/>
        <v>371.60158999999999</v>
      </c>
      <c r="K1156">
        <f t="shared" si="39"/>
        <v>36.991862999999995</v>
      </c>
    </row>
    <row r="1157" spans="1:11" s="14" customFormat="1" x14ac:dyDescent="0.3">
      <c r="A1157" s="15">
        <v>24184</v>
      </c>
      <c r="B1157" s="21" t="s">
        <v>411</v>
      </c>
      <c r="C1157" s="14" t="s">
        <v>430</v>
      </c>
      <c r="D1157" s="15" t="s">
        <v>326</v>
      </c>
      <c r="E1157" s="26">
        <v>98.061520000000002</v>
      </c>
      <c r="F1157" s="26">
        <v>4.9030760000000004</v>
      </c>
      <c r="G1157" s="26">
        <v>8.2204169999999994</v>
      </c>
      <c r="H1157" s="26">
        <v>0.51377600000000001</v>
      </c>
      <c r="I1157" s="14">
        <v>65</v>
      </c>
      <c r="J1157" s="14">
        <f t="shared" si="38"/>
        <v>416.76146000000006</v>
      </c>
      <c r="K1157" s="14">
        <f t="shared" si="39"/>
        <v>41.615856999999998</v>
      </c>
    </row>
    <row r="1158" spans="1:11" x14ac:dyDescent="0.3">
      <c r="A1158" s="1">
        <v>24191</v>
      </c>
      <c r="B1158" s="9" t="s">
        <v>408</v>
      </c>
      <c r="C1158" t="s">
        <v>431</v>
      </c>
      <c r="D1158" s="1" t="s">
        <v>300</v>
      </c>
      <c r="E1158" s="25">
        <v>80.390630000000002</v>
      </c>
      <c r="F1158" s="25">
        <v>4.0195309999999997</v>
      </c>
      <c r="G1158" s="25">
        <v>8.2410189999999997</v>
      </c>
      <c r="H1158" s="25">
        <v>0.51506399999999997</v>
      </c>
      <c r="I1158">
        <v>50</v>
      </c>
      <c r="J1158">
        <f t="shared" si="38"/>
        <v>281.36717999999996</v>
      </c>
      <c r="K1158">
        <f t="shared" si="39"/>
        <v>33.994219000000001</v>
      </c>
    </row>
    <row r="1159" spans="1:11" x14ac:dyDescent="0.3">
      <c r="A1159" s="1">
        <v>24192</v>
      </c>
      <c r="B1159" s="9" t="s">
        <v>409</v>
      </c>
      <c r="C1159" t="s">
        <v>431</v>
      </c>
      <c r="D1159" s="1" t="s">
        <v>300</v>
      </c>
      <c r="E1159" s="25">
        <v>85.415040000000005</v>
      </c>
      <c r="F1159" s="25">
        <v>4.2707519999999999</v>
      </c>
      <c r="G1159" s="25">
        <v>8.7560830000000003</v>
      </c>
      <c r="H1159" s="25">
        <v>0.54725500000000005</v>
      </c>
      <c r="I1159">
        <v>55</v>
      </c>
      <c r="J1159">
        <f t="shared" si="38"/>
        <v>320.3064</v>
      </c>
      <c r="K1159">
        <f t="shared" si="39"/>
        <v>38.855108000000001</v>
      </c>
    </row>
    <row r="1160" spans="1:11" x14ac:dyDescent="0.3">
      <c r="A1160" s="1">
        <v>24193</v>
      </c>
      <c r="B1160" s="9" t="s">
        <v>410</v>
      </c>
      <c r="C1160" t="s">
        <v>431</v>
      </c>
      <c r="D1160" s="1" t="s">
        <v>300</v>
      </c>
      <c r="E1160" s="25">
        <v>90.439449999999994</v>
      </c>
      <c r="F1160" s="25">
        <v>4.521973</v>
      </c>
      <c r="G1160" s="25">
        <v>9.2711469999999991</v>
      </c>
      <c r="H1160" s="25">
        <v>0.57944700000000005</v>
      </c>
      <c r="I1160">
        <v>60</v>
      </c>
      <c r="J1160">
        <f t="shared" si="38"/>
        <v>361.75783000000001</v>
      </c>
      <c r="K1160">
        <f t="shared" si="39"/>
        <v>44.037967000000002</v>
      </c>
    </row>
    <row r="1161" spans="1:11" s="14" customFormat="1" x14ac:dyDescent="0.3">
      <c r="A1161" s="15">
        <v>24194</v>
      </c>
      <c r="B1161" s="21" t="s">
        <v>411</v>
      </c>
      <c r="C1161" s="14" t="s">
        <v>431</v>
      </c>
      <c r="D1161" s="15" t="s">
        <v>300</v>
      </c>
      <c r="E1161" s="26">
        <v>95.46387</v>
      </c>
      <c r="F1161" s="26">
        <v>4.773193</v>
      </c>
      <c r="G1161" s="26">
        <v>9.7862100000000005</v>
      </c>
      <c r="H1161" s="26">
        <v>0.61163800000000001</v>
      </c>
      <c r="I1161" s="14">
        <v>65</v>
      </c>
      <c r="J1161" s="14">
        <f t="shared" si="38"/>
        <v>405.72141499999998</v>
      </c>
      <c r="K1161" s="14">
        <f t="shared" si="39"/>
        <v>49.542680000000004</v>
      </c>
    </row>
    <row r="1162" spans="1:11" x14ac:dyDescent="0.3">
      <c r="A1162" s="1">
        <v>24201</v>
      </c>
      <c r="B1162" s="9" t="s">
        <v>408</v>
      </c>
      <c r="C1162" t="s">
        <v>433</v>
      </c>
      <c r="D1162" s="1" t="s">
        <v>251</v>
      </c>
      <c r="E1162" s="25">
        <v>79.84375</v>
      </c>
      <c r="F1162" s="25">
        <v>3.9921880000000001</v>
      </c>
      <c r="G1162" s="25">
        <v>6.5928149999999999</v>
      </c>
      <c r="H1162" s="25">
        <v>0.412051</v>
      </c>
      <c r="I1162">
        <v>50</v>
      </c>
      <c r="J1162">
        <f t="shared" si="38"/>
        <v>279.45314999999999</v>
      </c>
      <c r="K1162">
        <f t="shared" si="39"/>
        <v>27.195365000000002</v>
      </c>
    </row>
    <row r="1163" spans="1:11" x14ac:dyDescent="0.3">
      <c r="A1163" s="1">
        <v>24202</v>
      </c>
      <c r="B1163" s="9" t="s">
        <v>409</v>
      </c>
      <c r="C1163" t="s">
        <v>433</v>
      </c>
      <c r="D1163" s="1" t="s">
        <v>251</v>
      </c>
      <c r="E1163" s="25">
        <v>84.833979999999997</v>
      </c>
      <c r="F1163" s="25">
        <v>4.2416989999999997</v>
      </c>
      <c r="G1163" s="25">
        <v>7.0048659999999998</v>
      </c>
      <c r="H1163" s="25">
        <v>0.43780400000000003</v>
      </c>
      <c r="I1163">
        <v>55</v>
      </c>
      <c r="J1163">
        <f t="shared" si="38"/>
        <v>318.12742500000002</v>
      </c>
      <c r="K1163">
        <f t="shared" si="39"/>
        <v>31.084086000000003</v>
      </c>
    </row>
    <row r="1164" spans="1:11" x14ac:dyDescent="0.3">
      <c r="A1164" s="1">
        <v>24203</v>
      </c>
      <c r="B1164" s="9" t="s">
        <v>410</v>
      </c>
      <c r="C1164" t="s">
        <v>433</v>
      </c>
      <c r="D1164" s="1" t="s">
        <v>251</v>
      </c>
      <c r="E1164" s="25">
        <v>89.824219999999997</v>
      </c>
      <c r="F1164" s="25">
        <v>4.4912109999999998</v>
      </c>
      <c r="G1164" s="25">
        <v>7.4169169999999998</v>
      </c>
      <c r="H1164" s="25">
        <v>0.463557</v>
      </c>
      <c r="I1164">
        <v>60</v>
      </c>
      <c r="J1164">
        <f t="shared" si="38"/>
        <v>359.29687999999999</v>
      </c>
      <c r="K1164">
        <f t="shared" si="39"/>
        <v>35.230336999999999</v>
      </c>
    </row>
    <row r="1165" spans="1:11" s="14" customFormat="1" x14ac:dyDescent="0.3">
      <c r="A1165" s="15">
        <v>24204</v>
      </c>
      <c r="B1165" s="21" t="s">
        <v>411</v>
      </c>
      <c r="C1165" s="14" t="s">
        <v>433</v>
      </c>
      <c r="D1165" s="15" t="s">
        <v>251</v>
      </c>
      <c r="E1165" s="26">
        <v>94.814449999999994</v>
      </c>
      <c r="F1165" s="26">
        <v>4.740723</v>
      </c>
      <c r="G1165" s="26">
        <v>7.8289679999999997</v>
      </c>
      <c r="H1165" s="26">
        <v>0.489311</v>
      </c>
      <c r="I1165" s="14">
        <v>65</v>
      </c>
      <c r="J1165" s="14">
        <f t="shared" si="38"/>
        <v>402.96144500000003</v>
      </c>
      <c r="K1165" s="14">
        <f t="shared" si="39"/>
        <v>39.634183</v>
      </c>
    </row>
    <row r="1166" spans="1:11" x14ac:dyDescent="0.3">
      <c r="A1166" s="1">
        <v>24211</v>
      </c>
      <c r="B1166" s="9" t="s">
        <v>408</v>
      </c>
      <c r="C1166" t="s">
        <v>432</v>
      </c>
      <c r="D1166" s="1" t="s">
        <v>300</v>
      </c>
      <c r="E1166" s="25">
        <v>86.40625</v>
      </c>
      <c r="F1166" s="25">
        <v>4.3203120000000004</v>
      </c>
      <c r="G1166" s="25">
        <v>4.6149709999999997</v>
      </c>
      <c r="H1166" s="25">
        <v>0.28843600000000003</v>
      </c>
      <c r="I1166">
        <v>50</v>
      </c>
      <c r="J1166">
        <f t="shared" si="38"/>
        <v>302.42185000000001</v>
      </c>
      <c r="K1166">
        <f t="shared" si="39"/>
        <v>19.036771000000002</v>
      </c>
    </row>
    <row r="1167" spans="1:11" x14ac:dyDescent="0.3">
      <c r="A1167" s="1">
        <v>24212</v>
      </c>
      <c r="B1167" s="9" t="s">
        <v>409</v>
      </c>
      <c r="C1167" t="s">
        <v>432</v>
      </c>
      <c r="D1167" s="1" t="s">
        <v>300</v>
      </c>
      <c r="E1167" s="25">
        <v>91.806640000000002</v>
      </c>
      <c r="F1167" s="25">
        <v>4.5903320000000001</v>
      </c>
      <c r="G1167" s="25">
        <v>4.9034069999999996</v>
      </c>
      <c r="H1167" s="25">
        <v>0.30646299999999999</v>
      </c>
      <c r="I1167">
        <v>55</v>
      </c>
      <c r="J1167">
        <f t="shared" si="38"/>
        <v>344.2749</v>
      </c>
      <c r="K1167">
        <f t="shared" si="39"/>
        <v>21.758871999999997</v>
      </c>
    </row>
    <row r="1168" spans="1:11" x14ac:dyDescent="0.3">
      <c r="A1168" s="1">
        <v>24213</v>
      </c>
      <c r="B1168" s="9" t="s">
        <v>410</v>
      </c>
      <c r="C1168" t="s">
        <v>432</v>
      </c>
      <c r="D1168" s="1" t="s">
        <v>300</v>
      </c>
      <c r="E1168" s="25">
        <v>97.207030000000003</v>
      </c>
      <c r="F1168" s="25">
        <v>4.8603519999999998</v>
      </c>
      <c r="G1168" s="25">
        <v>5.1918420000000003</v>
      </c>
      <c r="H1168" s="25">
        <v>0.32449</v>
      </c>
      <c r="I1168">
        <v>60</v>
      </c>
      <c r="J1168">
        <f t="shared" si="38"/>
        <v>388.82814999999994</v>
      </c>
      <c r="K1168">
        <f t="shared" si="39"/>
        <v>24.661242000000001</v>
      </c>
    </row>
    <row r="1169" spans="1:11" s="14" customFormat="1" x14ac:dyDescent="0.3">
      <c r="A1169" s="15">
        <v>24214</v>
      </c>
      <c r="B1169" s="21" t="s">
        <v>411</v>
      </c>
      <c r="C1169" s="14" t="s">
        <v>432</v>
      </c>
      <c r="D1169" s="15" t="s">
        <v>300</v>
      </c>
      <c r="E1169" s="26">
        <v>102.6074</v>
      </c>
      <c r="F1169" s="26">
        <v>5.1303710000000002</v>
      </c>
      <c r="G1169" s="26">
        <v>5.4802780000000002</v>
      </c>
      <c r="H1169" s="26">
        <v>0.34251700000000002</v>
      </c>
      <c r="I1169" s="14">
        <v>65</v>
      </c>
      <c r="J1169" s="14">
        <f t="shared" si="38"/>
        <v>436.08151500000002</v>
      </c>
      <c r="K1169" s="14">
        <f t="shared" si="39"/>
        <v>27.743883000000004</v>
      </c>
    </row>
    <row r="1170" spans="1:11" x14ac:dyDescent="0.3">
      <c r="A1170" s="1">
        <v>24221</v>
      </c>
      <c r="B1170" s="9" t="s">
        <v>408</v>
      </c>
      <c r="C1170" t="s">
        <v>434</v>
      </c>
      <c r="D1170" s="1" t="s">
        <v>326</v>
      </c>
      <c r="E1170" s="25">
        <v>89.140630000000002</v>
      </c>
      <c r="F1170" s="25">
        <v>4.4570309999999997</v>
      </c>
      <c r="G1170" s="25">
        <v>2.9667669999999999</v>
      </c>
      <c r="H1170" s="25">
        <v>0.185423</v>
      </c>
      <c r="I1170">
        <v>50</v>
      </c>
      <c r="J1170">
        <f t="shared" si="38"/>
        <v>311.99217999999996</v>
      </c>
      <c r="K1170">
        <f t="shared" si="39"/>
        <v>12.237916999999999</v>
      </c>
    </row>
    <row r="1171" spans="1:11" x14ac:dyDescent="0.3">
      <c r="A1171" s="1">
        <v>24222</v>
      </c>
      <c r="B1171" s="9" t="s">
        <v>409</v>
      </c>
      <c r="C1171" t="s">
        <v>434</v>
      </c>
      <c r="D1171" s="1" t="s">
        <v>326</v>
      </c>
      <c r="E1171" s="25">
        <v>94.711910000000003</v>
      </c>
      <c r="F1171" s="25">
        <v>4.7355960000000001</v>
      </c>
      <c r="G1171" s="25">
        <v>3.15219</v>
      </c>
      <c r="H1171" s="25">
        <v>0.19701199999999999</v>
      </c>
      <c r="I1171">
        <v>55</v>
      </c>
      <c r="J1171">
        <f t="shared" si="38"/>
        <v>355.16969</v>
      </c>
      <c r="K1171">
        <f t="shared" si="39"/>
        <v>13.987849999999998</v>
      </c>
    </row>
    <row r="1172" spans="1:11" x14ac:dyDescent="0.3">
      <c r="A1172" s="1">
        <v>24223</v>
      </c>
      <c r="B1172" s="9" t="s">
        <v>410</v>
      </c>
      <c r="C1172" t="s">
        <v>434</v>
      </c>
      <c r="D1172" s="1" t="s">
        <v>326</v>
      </c>
      <c r="E1172" s="25">
        <v>100.28319999999999</v>
      </c>
      <c r="F1172" s="25">
        <v>5.0141600000000004</v>
      </c>
      <c r="G1172" s="25">
        <v>3.3376130000000002</v>
      </c>
      <c r="H1172" s="25">
        <v>0.20860100000000001</v>
      </c>
      <c r="I1172">
        <v>60</v>
      </c>
      <c r="J1172">
        <f t="shared" si="38"/>
        <v>401.13279999999997</v>
      </c>
      <c r="K1172">
        <f t="shared" si="39"/>
        <v>15.853673000000001</v>
      </c>
    </row>
    <row r="1173" spans="1:11" s="14" customFormat="1" x14ac:dyDescent="0.3">
      <c r="A1173" s="15">
        <v>24224</v>
      </c>
      <c r="B1173" s="21" t="s">
        <v>411</v>
      </c>
      <c r="C1173" s="14" t="s">
        <v>434</v>
      </c>
      <c r="D1173" s="15" t="s">
        <v>326</v>
      </c>
      <c r="E1173" s="26">
        <v>105.8545</v>
      </c>
      <c r="F1173" s="26">
        <v>5.2927249999999999</v>
      </c>
      <c r="G1173" s="26">
        <v>3.5230359999999998</v>
      </c>
      <c r="H1173" s="26">
        <v>0.22019</v>
      </c>
      <c r="I1173" s="14">
        <v>65</v>
      </c>
      <c r="J1173" s="14">
        <f t="shared" si="38"/>
        <v>449.88162499999999</v>
      </c>
      <c r="K1173" s="14">
        <f t="shared" si="39"/>
        <v>17.835386</v>
      </c>
    </row>
    <row r="1174" spans="1:11" x14ac:dyDescent="0.3">
      <c r="A1174" s="1">
        <v>24231</v>
      </c>
      <c r="B1174" s="9" t="s">
        <v>408</v>
      </c>
      <c r="C1174" t="s">
        <v>435</v>
      </c>
      <c r="D1174" s="1" t="s">
        <v>300</v>
      </c>
      <c r="E1174" s="25">
        <v>82.03125</v>
      </c>
      <c r="F1174" s="25">
        <v>4.1015620000000004</v>
      </c>
      <c r="G1174" s="25">
        <v>5.9335339999999999</v>
      </c>
      <c r="H1174" s="25">
        <v>0.37084600000000001</v>
      </c>
      <c r="I1174">
        <v>50</v>
      </c>
      <c r="J1174">
        <f t="shared" si="38"/>
        <v>287.10935000000001</v>
      </c>
      <c r="K1174">
        <f t="shared" si="39"/>
        <v>24.475833999999999</v>
      </c>
    </row>
    <row r="1175" spans="1:11" x14ac:dyDescent="0.3">
      <c r="A1175" s="1">
        <v>24232</v>
      </c>
      <c r="B1175" s="9" t="s">
        <v>409</v>
      </c>
      <c r="C1175" t="s">
        <v>435</v>
      </c>
      <c r="D1175" s="1" t="s">
        <v>300</v>
      </c>
      <c r="E1175" s="25">
        <v>87.158199999999994</v>
      </c>
      <c r="F1175" s="25">
        <v>4.3579100000000004</v>
      </c>
      <c r="G1175" s="25">
        <v>6.3043800000000001</v>
      </c>
      <c r="H1175" s="25">
        <v>0.39402399999999999</v>
      </c>
      <c r="I1175">
        <v>55</v>
      </c>
      <c r="J1175">
        <f t="shared" si="38"/>
        <v>326.84325000000001</v>
      </c>
      <c r="K1175">
        <f t="shared" si="39"/>
        <v>27.975699999999996</v>
      </c>
    </row>
    <row r="1176" spans="1:11" x14ac:dyDescent="0.3">
      <c r="A1176" s="1">
        <v>24233</v>
      </c>
      <c r="B1176" s="9" t="s">
        <v>410</v>
      </c>
      <c r="C1176" t="s">
        <v>435</v>
      </c>
      <c r="D1176" s="1" t="s">
        <v>300</v>
      </c>
      <c r="E1176" s="25">
        <v>92.285160000000005</v>
      </c>
      <c r="F1176" s="25">
        <v>4.6142580000000004</v>
      </c>
      <c r="G1176" s="25">
        <v>6.6752260000000003</v>
      </c>
      <c r="H1176" s="25">
        <v>0.41720200000000002</v>
      </c>
      <c r="I1176">
        <v>60</v>
      </c>
      <c r="J1176">
        <f t="shared" si="38"/>
        <v>369.14064000000002</v>
      </c>
      <c r="K1176">
        <f t="shared" si="39"/>
        <v>31.707346000000001</v>
      </c>
    </row>
    <row r="1177" spans="1:11" s="14" customFormat="1" x14ac:dyDescent="0.3">
      <c r="A1177" s="15">
        <v>24234</v>
      </c>
      <c r="B1177" s="21" t="s">
        <v>411</v>
      </c>
      <c r="C1177" s="14" t="s">
        <v>435</v>
      </c>
      <c r="D1177" s="15" t="s">
        <v>300</v>
      </c>
      <c r="E1177" s="26">
        <v>97.412109999999998</v>
      </c>
      <c r="F1177" s="26">
        <v>4.8706050000000003</v>
      </c>
      <c r="G1177" s="26">
        <v>7.0460719999999997</v>
      </c>
      <c r="H1177" s="26">
        <v>0.44037900000000002</v>
      </c>
      <c r="I1177" s="14">
        <v>65</v>
      </c>
      <c r="J1177" s="14">
        <f t="shared" si="38"/>
        <v>414.00143500000001</v>
      </c>
      <c r="K1177" s="14">
        <f t="shared" si="39"/>
        <v>35.670707</v>
      </c>
    </row>
    <row r="1178" spans="1:11" x14ac:dyDescent="0.3">
      <c r="A1178" s="1">
        <v>24241</v>
      </c>
      <c r="B1178" s="4"/>
      <c r="D1178" s="1"/>
    </row>
    <row r="1179" spans="1:11" x14ac:dyDescent="0.3">
      <c r="A1179" s="1">
        <v>24242</v>
      </c>
      <c r="B1179" s="4"/>
      <c r="D1179" s="1"/>
    </row>
    <row r="1180" spans="1:11" x14ac:dyDescent="0.3">
      <c r="A1180" s="1">
        <v>24243</v>
      </c>
      <c r="B1180" s="4"/>
      <c r="D1180" s="1"/>
    </row>
    <row r="1181" spans="1:11" s="14" customFormat="1" x14ac:dyDescent="0.3">
      <c r="A1181" s="15">
        <v>24244</v>
      </c>
      <c r="B1181" s="20"/>
      <c r="D1181" s="15"/>
      <c r="E1181" s="26"/>
      <c r="F1181" s="26"/>
      <c r="G1181" s="26"/>
      <c r="H1181" s="26"/>
    </row>
    <row r="1182" spans="1:11" x14ac:dyDescent="0.3">
      <c r="A1182" s="1">
        <v>24251</v>
      </c>
      <c r="B1182" s="9" t="s">
        <v>408</v>
      </c>
      <c r="C1182" t="s">
        <v>436</v>
      </c>
      <c r="D1182" s="1" t="s">
        <v>326</v>
      </c>
      <c r="E1182" s="25">
        <v>80.390630000000002</v>
      </c>
      <c r="F1182" s="25">
        <v>4.0195309999999997</v>
      </c>
      <c r="G1182" s="25">
        <v>6.5928149999999999</v>
      </c>
      <c r="H1182" s="25">
        <v>0.412051</v>
      </c>
      <c r="I1182">
        <v>50</v>
      </c>
      <c r="J1182">
        <f t="shared" si="38"/>
        <v>281.36717999999996</v>
      </c>
      <c r="K1182">
        <f t="shared" si="39"/>
        <v>27.195365000000002</v>
      </c>
    </row>
    <row r="1183" spans="1:11" x14ac:dyDescent="0.3">
      <c r="A1183" s="1">
        <v>24252</v>
      </c>
      <c r="B1183" s="9" t="s">
        <v>409</v>
      </c>
      <c r="C1183" t="s">
        <v>436</v>
      </c>
      <c r="D1183" s="1" t="s">
        <v>326</v>
      </c>
      <c r="E1183" s="25">
        <v>85.415040000000005</v>
      </c>
      <c r="F1183" s="25">
        <v>4.2707519999999999</v>
      </c>
      <c r="G1183" s="25">
        <v>7.0048659999999998</v>
      </c>
      <c r="H1183" s="25">
        <v>0.43780400000000003</v>
      </c>
      <c r="I1183">
        <v>55</v>
      </c>
      <c r="J1183">
        <f t="shared" si="38"/>
        <v>320.3064</v>
      </c>
      <c r="K1183">
        <f t="shared" si="39"/>
        <v>31.084086000000003</v>
      </c>
    </row>
    <row r="1184" spans="1:11" x14ac:dyDescent="0.3">
      <c r="A1184" s="1">
        <v>24253</v>
      </c>
      <c r="B1184" s="9" t="s">
        <v>410</v>
      </c>
      <c r="C1184" t="s">
        <v>436</v>
      </c>
      <c r="D1184" s="1" t="s">
        <v>326</v>
      </c>
      <c r="E1184" s="25">
        <v>90.439449999999994</v>
      </c>
      <c r="F1184" s="25">
        <v>4.521973</v>
      </c>
      <c r="G1184" s="25">
        <v>7.4169169999999998</v>
      </c>
      <c r="H1184" s="25">
        <v>0.463557</v>
      </c>
      <c r="I1184">
        <v>60</v>
      </c>
      <c r="J1184">
        <f t="shared" si="38"/>
        <v>361.75783000000001</v>
      </c>
      <c r="K1184">
        <f t="shared" si="39"/>
        <v>35.230336999999999</v>
      </c>
    </row>
    <row r="1185" spans="1:11" s="14" customFormat="1" x14ac:dyDescent="0.3">
      <c r="A1185" s="15">
        <v>24254</v>
      </c>
      <c r="B1185" s="21" t="s">
        <v>411</v>
      </c>
      <c r="C1185" s="14" t="s">
        <v>436</v>
      </c>
      <c r="D1185" s="15" t="s">
        <v>326</v>
      </c>
      <c r="E1185" s="26">
        <v>95.46387</v>
      </c>
      <c r="F1185" s="26">
        <v>4.773193</v>
      </c>
      <c r="G1185" s="26">
        <v>7.8289679999999997</v>
      </c>
      <c r="H1185" s="26">
        <v>0.489311</v>
      </c>
      <c r="I1185" s="14">
        <v>65</v>
      </c>
      <c r="J1185" s="14">
        <f t="shared" si="38"/>
        <v>405.72141499999998</v>
      </c>
      <c r="K1185" s="14">
        <f t="shared" si="39"/>
        <v>39.634183</v>
      </c>
    </row>
    <row r="1186" spans="1:11" x14ac:dyDescent="0.3">
      <c r="A1186" s="1">
        <v>24261</v>
      </c>
      <c r="B1186" s="9" t="s">
        <v>408</v>
      </c>
      <c r="C1186" t="s">
        <v>437</v>
      </c>
      <c r="D1186" s="1" t="s">
        <v>114</v>
      </c>
      <c r="E1186" s="25">
        <v>88.8125</v>
      </c>
      <c r="F1186" s="25">
        <v>4.4406249999999998</v>
      </c>
      <c r="G1186" s="25">
        <v>3.1645509999999999</v>
      </c>
      <c r="H1186" s="25">
        <v>0.19778399999999999</v>
      </c>
      <c r="I1186">
        <v>50</v>
      </c>
      <c r="J1186">
        <f t="shared" si="38"/>
        <v>310.84375</v>
      </c>
      <c r="K1186">
        <f t="shared" si="39"/>
        <v>13.053750999999998</v>
      </c>
    </row>
    <row r="1187" spans="1:11" x14ac:dyDescent="0.3">
      <c r="A1187" s="1">
        <v>24262</v>
      </c>
      <c r="B1187" s="9" t="s">
        <v>409</v>
      </c>
      <c r="C1187" t="s">
        <v>437</v>
      </c>
      <c r="D1187" s="1" t="s">
        <v>114</v>
      </c>
      <c r="E1187" s="25">
        <v>94.363280000000003</v>
      </c>
      <c r="F1187" s="25">
        <v>4.7181639999999998</v>
      </c>
      <c r="G1187" s="25">
        <v>3.362336</v>
      </c>
      <c r="H1187" s="25">
        <v>0.210146</v>
      </c>
      <c r="I1187">
        <v>55</v>
      </c>
      <c r="J1187">
        <f t="shared" si="38"/>
        <v>353.8623</v>
      </c>
      <c r="K1187">
        <f t="shared" si="39"/>
        <v>14.920366000000001</v>
      </c>
    </row>
    <row r="1188" spans="1:11" x14ac:dyDescent="0.3">
      <c r="A1188" s="1">
        <v>24263</v>
      </c>
      <c r="B1188" s="9" t="s">
        <v>410</v>
      </c>
      <c r="C1188" t="s">
        <v>437</v>
      </c>
      <c r="D1188" s="1" t="s">
        <v>114</v>
      </c>
      <c r="E1188" s="25">
        <v>99.914060000000006</v>
      </c>
      <c r="F1188" s="25">
        <v>4.9957029999999998</v>
      </c>
      <c r="G1188" s="25">
        <v>3.56012</v>
      </c>
      <c r="H1188" s="25">
        <v>0.22250800000000001</v>
      </c>
      <c r="I1188">
        <v>60</v>
      </c>
      <c r="J1188">
        <f t="shared" si="38"/>
        <v>399.65623999999997</v>
      </c>
      <c r="K1188">
        <f t="shared" si="39"/>
        <v>16.910600000000002</v>
      </c>
    </row>
    <row r="1189" spans="1:11" s="14" customFormat="1" x14ac:dyDescent="0.3">
      <c r="A1189" s="15">
        <v>24264</v>
      </c>
      <c r="B1189" s="21" t="s">
        <v>411</v>
      </c>
      <c r="C1189" s="14" t="s">
        <v>437</v>
      </c>
      <c r="D1189" s="15" t="s">
        <v>114</v>
      </c>
      <c r="E1189" s="26">
        <v>105.4648</v>
      </c>
      <c r="F1189" s="26">
        <v>5.2732419999999998</v>
      </c>
      <c r="G1189" s="26">
        <v>3.7579050000000001</v>
      </c>
      <c r="H1189" s="26">
        <v>0.23486899999999999</v>
      </c>
      <c r="I1189" s="14">
        <v>65</v>
      </c>
      <c r="J1189" s="14">
        <f t="shared" si="38"/>
        <v>448.22552999999994</v>
      </c>
      <c r="K1189" s="14">
        <f t="shared" si="39"/>
        <v>19.02439</v>
      </c>
    </row>
    <row r="1190" spans="1:11" x14ac:dyDescent="0.3">
      <c r="A1190" s="1">
        <v>24271</v>
      </c>
      <c r="B1190" s="9" t="s">
        <v>408</v>
      </c>
      <c r="C1190" t="s">
        <v>438</v>
      </c>
      <c r="D1190" s="1" t="s">
        <v>348</v>
      </c>
      <c r="E1190" s="25">
        <v>86.40625</v>
      </c>
      <c r="F1190" s="25">
        <v>4.3203120000000004</v>
      </c>
      <c r="G1190" s="25">
        <v>4.6149709999999997</v>
      </c>
      <c r="H1190" s="25">
        <v>0.28843600000000003</v>
      </c>
      <c r="I1190">
        <v>50</v>
      </c>
      <c r="J1190">
        <f t="shared" si="38"/>
        <v>302.42185000000001</v>
      </c>
      <c r="K1190">
        <f t="shared" si="39"/>
        <v>19.036771000000002</v>
      </c>
    </row>
    <row r="1191" spans="1:11" x14ac:dyDescent="0.3">
      <c r="A1191" s="1">
        <v>24272</v>
      </c>
      <c r="B1191" s="9" t="s">
        <v>409</v>
      </c>
      <c r="C1191" t="s">
        <v>438</v>
      </c>
      <c r="D1191" s="1" t="s">
        <v>348</v>
      </c>
      <c r="E1191" s="25">
        <v>91.806640000000002</v>
      </c>
      <c r="F1191" s="25">
        <v>4.5903320000000001</v>
      </c>
      <c r="G1191" s="25">
        <v>4.9034069999999996</v>
      </c>
      <c r="H1191" s="25">
        <v>0.30646299999999999</v>
      </c>
      <c r="I1191">
        <v>55</v>
      </c>
      <c r="J1191">
        <f t="shared" si="38"/>
        <v>344.2749</v>
      </c>
      <c r="K1191">
        <f t="shared" si="39"/>
        <v>21.758871999999997</v>
      </c>
    </row>
    <row r="1192" spans="1:11" x14ac:dyDescent="0.3">
      <c r="A1192" s="1">
        <v>24273</v>
      </c>
      <c r="B1192" s="9" t="s">
        <v>410</v>
      </c>
      <c r="C1192" t="s">
        <v>438</v>
      </c>
      <c r="D1192" s="1" t="s">
        <v>348</v>
      </c>
      <c r="E1192" s="25">
        <v>97.207030000000003</v>
      </c>
      <c r="F1192" s="25">
        <v>4.8603519999999998</v>
      </c>
      <c r="G1192" s="25">
        <v>5.1918420000000003</v>
      </c>
      <c r="H1192" s="25">
        <v>0.32449</v>
      </c>
      <c r="I1192">
        <v>60</v>
      </c>
      <c r="J1192">
        <f t="shared" si="38"/>
        <v>388.82814999999994</v>
      </c>
      <c r="K1192">
        <f t="shared" si="39"/>
        <v>24.661242000000001</v>
      </c>
    </row>
    <row r="1193" spans="1:11" s="14" customFormat="1" x14ac:dyDescent="0.3">
      <c r="A1193" s="15">
        <v>24274</v>
      </c>
      <c r="B1193" s="21" t="s">
        <v>411</v>
      </c>
      <c r="C1193" s="14" t="s">
        <v>438</v>
      </c>
      <c r="D1193" s="15" t="s">
        <v>348</v>
      </c>
      <c r="E1193" s="26">
        <v>102.6074</v>
      </c>
      <c r="F1193" s="26">
        <v>5.1303710000000002</v>
      </c>
      <c r="G1193" s="26">
        <v>5.4802780000000002</v>
      </c>
      <c r="H1193" s="26">
        <v>0.34251700000000002</v>
      </c>
      <c r="I1193" s="14">
        <v>65</v>
      </c>
      <c r="J1193" s="14">
        <f t="shared" si="38"/>
        <v>436.08151500000002</v>
      </c>
      <c r="K1193" s="14">
        <f t="shared" si="39"/>
        <v>27.743883000000004</v>
      </c>
    </row>
    <row r="1194" spans="1:11" x14ac:dyDescent="0.3">
      <c r="A1194" s="1">
        <v>24281</v>
      </c>
      <c r="B1194" s="9" t="s">
        <v>408</v>
      </c>
      <c r="C1194" t="s">
        <v>439</v>
      </c>
      <c r="D1194" s="1" t="s">
        <v>371</v>
      </c>
      <c r="E1194" s="25">
        <v>82.578130000000002</v>
      </c>
      <c r="F1194" s="25">
        <v>4.1289059999999997</v>
      </c>
      <c r="G1194" s="25">
        <v>6.9224560000000004</v>
      </c>
      <c r="H1194" s="25">
        <v>0.43265399999999998</v>
      </c>
      <c r="I1194">
        <v>50</v>
      </c>
      <c r="J1194">
        <f t="shared" si="38"/>
        <v>289.02342999999996</v>
      </c>
      <c r="K1194">
        <f t="shared" si="39"/>
        <v>28.555156</v>
      </c>
    </row>
    <row r="1195" spans="1:11" x14ac:dyDescent="0.3">
      <c r="A1195" s="1">
        <v>24282</v>
      </c>
      <c r="B1195" s="9" t="s">
        <v>409</v>
      </c>
      <c r="C1195" t="s">
        <v>439</v>
      </c>
      <c r="D1195" s="1" t="s">
        <v>371</v>
      </c>
      <c r="E1195" s="25">
        <v>87.739260000000002</v>
      </c>
      <c r="F1195" s="25">
        <v>4.3869629999999997</v>
      </c>
      <c r="G1195" s="25">
        <v>7.3551099999999998</v>
      </c>
      <c r="H1195" s="25">
        <v>0.45969399999999999</v>
      </c>
      <c r="I1195">
        <v>55</v>
      </c>
      <c r="J1195">
        <f t="shared" si="38"/>
        <v>329.02222499999999</v>
      </c>
      <c r="K1195">
        <f t="shared" si="39"/>
        <v>32.638279999999995</v>
      </c>
    </row>
    <row r="1196" spans="1:11" x14ac:dyDescent="0.3">
      <c r="A1196" s="1">
        <v>24283</v>
      </c>
      <c r="B1196" s="9" t="s">
        <v>410</v>
      </c>
      <c r="C1196" t="s">
        <v>439</v>
      </c>
      <c r="D1196" s="1" t="s">
        <v>371</v>
      </c>
      <c r="E1196" s="25">
        <v>92.900390000000002</v>
      </c>
      <c r="F1196" s="25">
        <v>4.6450199999999997</v>
      </c>
      <c r="G1196" s="25">
        <v>7.787763</v>
      </c>
      <c r="H1196" s="25">
        <v>0.48673499999999997</v>
      </c>
      <c r="I1196">
        <v>60</v>
      </c>
      <c r="J1196">
        <f t="shared" si="38"/>
        <v>371.60158999999999</v>
      </c>
      <c r="K1196">
        <f t="shared" si="39"/>
        <v>36.991862999999995</v>
      </c>
    </row>
    <row r="1197" spans="1:11" s="14" customFormat="1" x14ac:dyDescent="0.3">
      <c r="A1197" s="15">
        <v>24284</v>
      </c>
      <c r="B1197" s="21" t="s">
        <v>411</v>
      </c>
      <c r="C1197" s="14" t="s">
        <v>439</v>
      </c>
      <c r="D1197" s="15" t="s">
        <v>371</v>
      </c>
      <c r="E1197" s="26">
        <v>98.061520000000002</v>
      </c>
      <c r="F1197" s="26">
        <v>4.9030760000000004</v>
      </c>
      <c r="G1197" s="26">
        <v>8.2204169999999994</v>
      </c>
      <c r="H1197" s="26">
        <v>0.51377600000000001</v>
      </c>
      <c r="I1197" s="14">
        <v>65</v>
      </c>
      <c r="J1197" s="14">
        <f t="shared" si="38"/>
        <v>416.76146000000006</v>
      </c>
      <c r="K1197" s="14">
        <f t="shared" si="39"/>
        <v>41.615856999999998</v>
      </c>
    </row>
    <row r="1198" spans="1:11" x14ac:dyDescent="0.3">
      <c r="A1198" s="1">
        <v>24291</v>
      </c>
      <c r="B1198" s="9" t="s">
        <v>408</v>
      </c>
      <c r="C1198" t="s">
        <v>440</v>
      </c>
      <c r="D1198" s="1" t="s">
        <v>251</v>
      </c>
      <c r="E1198" s="25">
        <v>85.859380000000002</v>
      </c>
      <c r="F1198" s="25">
        <v>4.2929690000000003</v>
      </c>
      <c r="G1198" s="25">
        <v>4.9446120000000002</v>
      </c>
      <c r="H1198" s="25">
        <v>0.30903799999999998</v>
      </c>
      <c r="I1198">
        <v>50</v>
      </c>
      <c r="J1198">
        <f t="shared" si="38"/>
        <v>300.50783000000001</v>
      </c>
      <c r="K1198">
        <f t="shared" si="39"/>
        <v>20.396511999999998</v>
      </c>
    </row>
    <row r="1199" spans="1:11" x14ac:dyDescent="0.3">
      <c r="A1199" s="1">
        <v>24292</v>
      </c>
      <c r="B1199" s="9" t="s">
        <v>409</v>
      </c>
      <c r="C1199" t="s">
        <v>440</v>
      </c>
      <c r="D1199" s="1" t="s">
        <v>251</v>
      </c>
      <c r="E1199" s="25">
        <v>91.225589999999997</v>
      </c>
      <c r="F1199" s="25">
        <v>4.5612789999999999</v>
      </c>
      <c r="G1199" s="25">
        <v>5.2536500000000004</v>
      </c>
      <c r="H1199" s="25">
        <v>0.32835300000000001</v>
      </c>
      <c r="I1199">
        <v>55</v>
      </c>
      <c r="J1199">
        <f t="shared" si="38"/>
        <v>342.095935</v>
      </c>
      <c r="K1199">
        <f t="shared" si="39"/>
        <v>23.313065000000002</v>
      </c>
    </row>
    <row r="1200" spans="1:11" x14ac:dyDescent="0.3">
      <c r="A1200" s="1">
        <v>24293</v>
      </c>
      <c r="B1200" s="9" t="s">
        <v>410</v>
      </c>
      <c r="C1200" t="s">
        <v>440</v>
      </c>
      <c r="D1200" s="1" t="s">
        <v>251</v>
      </c>
      <c r="E1200" s="25">
        <v>96.591800000000006</v>
      </c>
      <c r="F1200" s="25">
        <v>4.8295899999999996</v>
      </c>
      <c r="G1200" s="25">
        <v>5.5626879999999996</v>
      </c>
      <c r="H1200" s="25">
        <v>0.34766799999999998</v>
      </c>
      <c r="I1200">
        <v>60</v>
      </c>
      <c r="J1200">
        <f t="shared" si="38"/>
        <v>386.36720000000003</v>
      </c>
      <c r="K1200">
        <f t="shared" si="39"/>
        <v>26.422767999999998</v>
      </c>
    </row>
    <row r="1201" spans="1:11" s="14" customFormat="1" x14ac:dyDescent="0.3">
      <c r="A1201" s="15">
        <v>24294</v>
      </c>
      <c r="B1201" s="21" t="s">
        <v>411</v>
      </c>
      <c r="C1201" s="14" t="s">
        <v>440</v>
      </c>
      <c r="D1201" s="15" t="s">
        <v>251</v>
      </c>
      <c r="E1201" s="26">
        <v>101.958</v>
      </c>
      <c r="F1201" s="26">
        <v>5.0979000000000001</v>
      </c>
      <c r="G1201" s="26">
        <v>5.8717259999999998</v>
      </c>
      <c r="H1201" s="26">
        <v>0.366983</v>
      </c>
      <c r="I1201" s="14">
        <v>65</v>
      </c>
      <c r="J1201" s="14">
        <f t="shared" si="38"/>
        <v>433.32150000000001</v>
      </c>
      <c r="K1201" s="14">
        <f t="shared" si="39"/>
        <v>29.725621</v>
      </c>
    </row>
    <row r="1202" spans="1:11" x14ac:dyDescent="0.3">
      <c r="A1202" s="1">
        <v>24301</v>
      </c>
      <c r="B1202" s="9" t="s">
        <v>408</v>
      </c>
      <c r="C1202" t="s">
        <v>441</v>
      </c>
      <c r="D1202" s="1" t="s">
        <v>348</v>
      </c>
      <c r="E1202" s="25">
        <v>83.125</v>
      </c>
      <c r="F1202" s="25">
        <v>4.15625</v>
      </c>
      <c r="G1202" s="25">
        <v>5.2742519999999997</v>
      </c>
      <c r="H1202" s="25">
        <v>0.32964100000000002</v>
      </c>
      <c r="I1202">
        <v>50</v>
      </c>
      <c r="J1202">
        <f t="shared" si="38"/>
        <v>290.9375</v>
      </c>
      <c r="K1202">
        <f t="shared" si="39"/>
        <v>21.756302000000002</v>
      </c>
    </row>
    <row r="1203" spans="1:11" x14ac:dyDescent="0.3">
      <c r="A1203" s="1">
        <v>24302</v>
      </c>
      <c r="B1203" s="9" t="s">
        <v>409</v>
      </c>
      <c r="C1203" t="s">
        <v>441</v>
      </c>
      <c r="D1203" s="1" t="s">
        <v>348</v>
      </c>
      <c r="E1203" s="25">
        <v>88.320310000000006</v>
      </c>
      <c r="F1203" s="25">
        <v>4.4160159999999999</v>
      </c>
      <c r="G1203" s="25">
        <v>5.6038930000000002</v>
      </c>
      <c r="H1203" s="25">
        <v>0.35024300000000003</v>
      </c>
      <c r="I1203">
        <v>55</v>
      </c>
      <c r="J1203">
        <f t="shared" si="38"/>
        <v>331.20119</v>
      </c>
      <c r="K1203">
        <f t="shared" si="39"/>
        <v>24.867258</v>
      </c>
    </row>
    <row r="1204" spans="1:11" x14ac:dyDescent="0.3">
      <c r="A1204" s="1">
        <v>24303</v>
      </c>
      <c r="B1204" s="9" t="s">
        <v>410</v>
      </c>
      <c r="C1204" t="s">
        <v>441</v>
      </c>
      <c r="D1204" s="1" t="s">
        <v>348</v>
      </c>
      <c r="E1204" s="25">
        <v>93.515630000000002</v>
      </c>
      <c r="F1204" s="25">
        <v>4.6757809999999997</v>
      </c>
      <c r="G1204" s="25">
        <v>5.9335339999999999</v>
      </c>
      <c r="H1204" s="25">
        <v>0.37084600000000001</v>
      </c>
      <c r="I1204">
        <v>60</v>
      </c>
      <c r="J1204">
        <f t="shared" si="38"/>
        <v>374.06248999999997</v>
      </c>
      <c r="K1204">
        <f t="shared" si="39"/>
        <v>28.184294000000001</v>
      </c>
    </row>
    <row r="1205" spans="1:11" s="14" customFormat="1" x14ac:dyDescent="0.3">
      <c r="A1205" s="15">
        <v>24304</v>
      </c>
      <c r="B1205" s="21" t="s">
        <v>411</v>
      </c>
      <c r="C1205" s="14" t="s">
        <v>441</v>
      </c>
      <c r="D1205" s="15" t="s">
        <v>348</v>
      </c>
      <c r="E1205" s="26">
        <v>98.710939999999994</v>
      </c>
      <c r="F1205" s="26">
        <v>4.9355469999999997</v>
      </c>
      <c r="G1205" s="26">
        <v>6.2631750000000004</v>
      </c>
      <c r="H1205" s="26">
        <v>0.39144800000000002</v>
      </c>
      <c r="I1205" s="14">
        <v>65</v>
      </c>
      <c r="J1205" s="14">
        <f t="shared" si="38"/>
        <v>419.52149499999996</v>
      </c>
      <c r="K1205" s="14">
        <f t="shared" si="39"/>
        <v>31.707295000000002</v>
      </c>
    </row>
    <row r="1206" spans="1:11" x14ac:dyDescent="0.3">
      <c r="A1206" s="1">
        <v>24311</v>
      </c>
      <c r="B1206" s="9" t="s">
        <v>408</v>
      </c>
      <c r="C1206" t="s">
        <v>442</v>
      </c>
      <c r="D1206" s="1" t="s">
        <v>348</v>
      </c>
      <c r="E1206" s="25">
        <v>87.5</v>
      </c>
      <c r="F1206" s="25">
        <v>4.375</v>
      </c>
      <c r="G1206" s="25">
        <v>3.955689</v>
      </c>
      <c r="H1206" s="25">
        <v>0.24723100000000001</v>
      </c>
      <c r="I1206">
        <v>50</v>
      </c>
      <c r="J1206">
        <f t="shared" si="38"/>
        <v>306.25</v>
      </c>
      <c r="K1206">
        <f t="shared" si="39"/>
        <v>16.317239000000001</v>
      </c>
    </row>
    <row r="1207" spans="1:11" x14ac:dyDescent="0.3">
      <c r="A1207" s="1">
        <v>24312</v>
      </c>
      <c r="B1207" s="9" t="s">
        <v>409</v>
      </c>
      <c r="C1207" t="s">
        <v>442</v>
      </c>
      <c r="D1207" s="1" t="s">
        <v>348</v>
      </c>
      <c r="E1207" s="25">
        <v>92.96875</v>
      </c>
      <c r="F1207" s="25">
        <v>4.6484379999999996</v>
      </c>
      <c r="G1207" s="25">
        <v>4.2029199999999998</v>
      </c>
      <c r="H1207" s="25">
        <v>0.26268200000000003</v>
      </c>
      <c r="I1207">
        <v>55</v>
      </c>
      <c r="J1207">
        <f t="shared" si="38"/>
        <v>348.63283999999999</v>
      </c>
      <c r="K1207">
        <f t="shared" si="39"/>
        <v>18.65043</v>
      </c>
    </row>
    <row r="1208" spans="1:11" x14ac:dyDescent="0.3">
      <c r="A1208" s="1">
        <v>24313</v>
      </c>
      <c r="B1208" s="9" t="s">
        <v>410</v>
      </c>
      <c r="C1208" t="s">
        <v>442</v>
      </c>
      <c r="D1208" s="1" t="s">
        <v>348</v>
      </c>
      <c r="E1208" s="25">
        <v>98.4375</v>
      </c>
      <c r="F1208" s="25">
        <v>4.921875</v>
      </c>
      <c r="G1208" s="25">
        <v>4.4501499999999998</v>
      </c>
      <c r="H1208" s="25">
        <v>0.27813399999999999</v>
      </c>
      <c r="I1208">
        <v>60</v>
      </c>
      <c r="J1208">
        <f t="shared" si="38"/>
        <v>393.75</v>
      </c>
      <c r="K1208">
        <f t="shared" si="39"/>
        <v>21.138190000000002</v>
      </c>
    </row>
    <row r="1209" spans="1:11" s="14" customFormat="1" x14ac:dyDescent="0.3">
      <c r="A1209" s="15">
        <v>24314</v>
      </c>
      <c r="B1209" s="21" t="s">
        <v>411</v>
      </c>
      <c r="C1209" s="14" t="s">
        <v>442</v>
      </c>
      <c r="D1209" s="15" t="s">
        <v>348</v>
      </c>
      <c r="E1209" s="26">
        <v>103.9063</v>
      </c>
      <c r="F1209" s="26">
        <v>5.1953120000000004</v>
      </c>
      <c r="G1209" s="26">
        <v>4.697381</v>
      </c>
      <c r="H1209" s="26">
        <v>0.29358600000000001</v>
      </c>
      <c r="I1209" s="14">
        <v>65</v>
      </c>
      <c r="J1209" s="14">
        <f t="shared" si="38"/>
        <v>441.60158000000001</v>
      </c>
      <c r="K1209" s="14">
        <f t="shared" si="39"/>
        <v>23.780471000000002</v>
      </c>
    </row>
    <row r="1210" spans="1:11" x14ac:dyDescent="0.3">
      <c r="A1210" s="1">
        <v>24321</v>
      </c>
      <c r="B1210" s="9" t="s">
        <v>408</v>
      </c>
      <c r="C1210" t="s">
        <v>443</v>
      </c>
      <c r="D1210" s="1" t="s">
        <v>251</v>
      </c>
      <c r="E1210" s="25">
        <v>80.9375</v>
      </c>
      <c r="F1210" s="25">
        <v>4.046875</v>
      </c>
      <c r="G1210" s="25">
        <v>8.9003010000000007</v>
      </c>
      <c r="H1210" s="25">
        <v>0.55626900000000001</v>
      </c>
      <c r="I1210">
        <v>50</v>
      </c>
      <c r="J1210">
        <f t="shared" si="38"/>
        <v>283.28125</v>
      </c>
      <c r="K1210">
        <f t="shared" si="39"/>
        <v>36.713751000000002</v>
      </c>
    </row>
    <row r="1211" spans="1:11" x14ac:dyDescent="0.3">
      <c r="A1211" s="1">
        <v>24322</v>
      </c>
      <c r="B1211" s="9" t="s">
        <v>409</v>
      </c>
      <c r="C1211" t="s">
        <v>443</v>
      </c>
      <c r="D1211" s="1" t="s">
        <v>251</v>
      </c>
      <c r="E1211" s="25">
        <v>85.996089999999995</v>
      </c>
      <c r="F1211" s="25">
        <v>4.2998050000000001</v>
      </c>
      <c r="G1211" s="25">
        <v>9.4565699999999993</v>
      </c>
      <c r="H1211" s="25">
        <v>0.59103600000000001</v>
      </c>
      <c r="I1211">
        <v>55</v>
      </c>
      <c r="J1211">
        <f t="shared" si="38"/>
        <v>322.485365</v>
      </c>
      <c r="K1211">
        <f t="shared" si="39"/>
        <v>41.963549999999998</v>
      </c>
    </row>
    <row r="1212" spans="1:11" x14ac:dyDescent="0.3">
      <c r="A1212" s="1">
        <v>24323</v>
      </c>
      <c r="B1212" s="9" t="s">
        <v>410</v>
      </c>
      <c r="C1212" t="s">
        <v>443</v>
      </c>
      <c r="D1212" s="1" t="s">
        <v>251</v>
      </c>
      <c r="E1212" s="25">
        <v>91.054689999999994</v>
      </c>
      <c r="F1212" s="25">
        <v>4.5527340000000001</v>
      </c>
      <c r="G1212" s="25">
        <v>10.012840000000001</v>
      </c>
      <c r="H1212" s="25">
        <v>0.62580199999999997</v>
      </c>
      <c r="I1212">
        <v>60</v>
      </c>
      <c r="J1212">
        <f t="shared" si="38"/>
        <v>364.21872999999999</v>
      </c>
      <c r="K1212">
        <f t="shared" si="39"/>
        <v>47.560959999999994</v>
      </c>
    </row>
    <row r="1213" spans="1:11" s="14" customFormat="1" x14ac:dyDescent="0.3">
      <c r="A1213" s="15">
        <v>24324</v>
      </c>
      <c r="B1213" s="21" t="s">
        <v>411</v>
      </c>
      <c r="C1213" s="14" t="s">
        <v>443</v>
      </c>
      <c r="D1213" s="15" t="s">
        <v>251</v>
      </c>
      <c r="E1213" s="26">
        <v>96.113280000000003</v>
      </c>
      <c r="F1213" s="26">
        <v>4.8056640000000002</v>
      </c>
      <c r="G1213" s="26">
        <v>10.56911</v>
      </c>
      <c r="H1213" s="26">
        <v>0.66056899999999996</v>
      </c>
      <c r="I1213" s="14">
        <v>65</v>
      </c>
      <c r="J1213" s="14">
        <f t="shared" si="38"/>
        <v>408.48144000000002</v>
      </c>
      <c r="K1213" s="14">
        <f t="shared" si="39"/>
        <v>53.506095000000002</v>
      </c>
    </row>
    <row r="1214" spans="1:11" x14ac:dyDescent="0.3">
      <c r="A1214" s="1">
        <v>24331</v>
      </c>
      <c r="B1214" s="9" t="s">
        <v>408</v>
      </c>
      <c r="C1214" t="s">
        <v>444</v>
      </c>
      <c r="D1214" s="1" t="s">
        <v>157</v>
      </c>
      <c r="E1214" s="25">
        <v>86.953130000000002</v>
      </c>
      <c r="F1214" s="25">
        <v>4.3476559999999997</v>
      </c>
      <c r="G1214" s="25">
        <v>4.2853300000000001</v>
      </c>
      <c r="H1214" s="25">
        <v>0.26783299999999999</v>
      </c>
      <c r="I1214">
        <v>50</v>
      </c>
      <c r="J1214">
        <f t="shared" si="38"/>
        <v>304.33592999999996</v>
      </c>
      <c r="K1214">
        <f t="shared" si="39"/>
        <v>17.67698</v>
      </c>
    </row>
    <row r="1215" spans="1:11" x14ac:dyDescent="0.3">
      <c r="A1215" s="1">
        <v>24332</v>
      </c>
      <c r="B1215" s="9" t="s">
        <v>409</v>
      </c>
      <c r="C1215" t="s">
        <v>444</v>
      </c>
      <c r="D1215" s="1" t="s">
        <v>157</v>
      </c>
      <c r="E1215" s="25">
        <v>92.387699999999995</v>
      </c>
      <c r="F1215" s="25">
        <v>4.6193850000000003</v>
      </c>
      <c r="G1215" s="25">
        <v>4.5531629999999996</v>
      </c>
      <c r="H1215" s="25">
        <v>0.28457300000000002</v>
      </c>
      <c r="I1215">
        <v>55</v>
      </c>
      <c r="J1215">
        <f t="shared" si="38"/>
        <v>346.45387500000004</v>
      </c>
      <c r="K1215">
        <f t="shared" si="39"/>
        <v>20.204678000000001</v>
      </c>
    </row>
    <row r="1216" spans="1:11" x14ac:dyDescent="0.3">
      <c r="A1216" s="1">
        <v>24333</v>
      </c>
      <c r="B1216" s="9" t="s">
        <v>410</v>
      </c>
      <c r="C1216" t="s">
        <v>444</v>
      </c>
      <c r="D1216" s="1" t="s">
        <v>157</v>
      </c>
      <c r="E1216" s="25">
        <v>97.822270000000003</v>
      </c>
      <c r="F1216" s="25">
        <v>4.8911129999999998</v>
      </c>
      <c r="G1216" s="25">
        <v>4.8209960000000001</v>
      </c>
      <c r="H1216" s="25">
        <v>0.30131200000000002</v>
      </c>
      <c r="I1216">
        <v>60</v>
      </c>
      <c r="J1216">
        <f t="shared" si="38"/>
        <v>391.28904999999997</v>
      </c>
      <c r="K1216">
        <f t="shared" si="39"/>
        <v>22.899716000000002</v>
      </c>
    </row>
    <row r="1217" spans="1:11" s="14" customFormat="1" x14ac:dyDescent="0.3">
      <c r="A1217" s="15">
        <v>24334</v>
      </c>
      <c r="B1217" s="21" t="s">
        <v>411</v>
      </c>
      <c r="C1217" s="14" t="s">
        <v>444</v>
      </c>
      <c r="D1217" s="15" t="s">
        <v>157</v>
      </c>
      <c r="E1217" s="26">
        <v>103.2568</v>
      </c>
      <c r="F1217" s="26">
        <v>5.1628420000000004</v>
      </c>
      <c r="G1217" s="26">
        <v>5.0888289999999996</v>
      </c>
      <c r="H1217" s="26">
        <v>0.318052</v>
      </c>
      <c r="I1217" s="14">
        <v>65</v>
      </c>
      <c r="J1217" s="14">
        <f t="shared" si="38"/>
        <v>438.84153000000003</v>
      </c>
      <c r="K1217" s="14">
        <f t="shared" si="39"/>
        <v>25.762209000000002</v>
      </c>
    </row>
    <row r="1218" spans="1:11" x14ac:dyDescent="0.3">
      <c r="A1218" s="1">
        <v>24341</v>
      </c>
      <c r="D1218" s="1"/>
    </row>
    <row r="1219" spans="1:11" x14ac:dyDescent="0.3">
      <c r="A1219" s="1">
        <v>24342</v>
      </c>
      <c r="D1219" s="1"/>
    </row>
    <row r="1220" spans="1:11" x14ac:dyDescent="0.3">
      <c r="A1220" s="1">
        <v>24343</v>
      </c>
      <c r="D1220" s="1"/>
    </row>
    <row r="1221" spans="1:11" s="14" customFormat="1" x14ac:dyDescent="0.3">
      <c r="A1221" s="15">
        <v>24344</v>
      </c>
      <c r="D1221" s="15"/>
      <c r="E1221" s="26"/>
      <c r="F1221" s="26"/>
      <c r="G1221" s="26"/>
      <c r="H1221" s="26"/>
    </row>
    <row r="1222" spans="1:11" x14ac:dyDescent="0.3">
      <c r="A1222" s="1">
        <v>24351</v>
      </c>
      <c r="B1222" s="9" t="s">
        <v>408</v>
      </c>
      <c r="C1222" t="s">
        <v>445</v>
      </c>
      <c r="D1222" s="1" t="s">
        <v>326</v>
      </c>
      <c r="E1222" s="25">
        <v>83.125</v>
      </c>
      <c r="F1222" s="25">
        <v>4.15625</v>
      </c>
      <c r="G1222" s="25">
        <v>6.5928149999999999</v>
      </c>
      <c r="H1222" s="25">
        <v>0.412051</v>
      </c>
      <c r="I1222">
        <v>50</v>
      </c>
      <c r="J1222">
        <f t="shared" ref="J1222:J1282" si="40">E1222+F1222*I1222</f>
        <v>290.9375</v>
      </c>
      <c r="K1222">
        <f t="shared" ref="K1222:K1282" si="41">G1222+H1222*I1222</f>
        <v>27.195365000000002</v>
      </c>
    </row>
    <row r="1223" spans="1:11" x14ac:dyDescent="0.3">
      <c r="A1223" s="1">
        <v>24352</v>
      </c>
      <c r="B1223" s="9" t="s">
        <v>409</v>
      </c>
      <c r="C1223" t="s">
        <v>445</v>
      </c>
      <c r="D1223" s="1" t="s">
        <v>326</v>
      </c>
      <c r="E1223" s="25">
        <v>88.320310000000006</v>
      </c>
      <c r="F1223" s="25">
        <v>4.4160159999999999</v>
      </c>
      <c r="G1223" s="25">
        <v>7.0048659999999998</v>
      </c>
      <c r="H1223" s="25">
        <v>0.43780400000000003</v>
      </c>
      <c r="I1223">
        <v>55</v>
      </c>
      <c r="J1223">
        <f t="shared" si="40"/>
        <v>331.20119</v>
      </c>
      <c r="K1223">
        <f t="shared" si="41"/>
        <v>31.084086000000003</v>
      </c>
    </row>
    <row r="1224" spans="1:11" x14ac:dyDescent="0.3">
      <c r="A1224" s="1">
        <v>24353</v>
      </c>
      <c r="B1224" s="9" t="s">
        <v>410</v>
      </c>
      <c r="C1224" t="s">
        <v>445</v>
      </c>
      <c r="D1224" s="1" t="s">
        <v>326</v>
      </c>
      <c r="E1224" s="25">
        <v>93.515630000000002</v>
      </c>
      <c r="F1224" s="25">
        <v>4.6757809999999997</v>
      </c>
      <c r="G1224" s="25">
        <v>7.4169169999999998</v>
      </c>
      <c r="H1224" s="25">
        <v>0.463557</v>
      </c>
      <c r="I1224">
        <v>60</v>
      </c>
      <c r="J1224">
        <f t="shared" si="40"/>
        <v>374.06248999999997</v>
      </c>
      <c r="K1224">
        <f t="shared" si="41"/>
        <v>35.230336999999999</v>
      </c>
    </row>
    <row r="1225" spans="1:11" s="14" customFormat="1" x14ac:dyDescent="0.3">
      <c r="A1225" s="15">
        <v>24354</v>
      </c>
      <c r="B1225" s="21" t="s">
        <v>411</v>
      </c>
      <c r="C1225" s="14" t="s">
        <v>445</v>
      </c>
      <c r="D1225" s="15" t="s">
        <v>326</v>
      </c>
      <c r="E1225" s="26">
        <v>98.710939999999994</v>
      </c>
      <c r="F1225" s="26">
        <v>4.9355469999999997</v>
      </c>
      <c r="G1225" s="26">
        <v>7.8289679999999997</v>
      </c>
      <c r="H1225" s="26">
        <v>0.489311</v>
      </c>
      <c r="I1225" s="14">
        <v>65</v>
      </c>
      <c r="J1225" s="14">
        <f t="shared" si="40"/>
        <v>419.52149499999996</v>
      </c>
      <c r="K1225" s="14">
        <f t="shared" si="41"/>
        <v>39.634183</v>
      </c>
    </row>
    <row r="1226" spans="1:11" x14ac:dyDescent="0.3">
      <c r="A1226" s="1">
        <v>24355</v>
      </c>
      <c r="B1226" s="9" t="s">
        <v>408</v>
      </c>
      <c r="C1226" t="s">
        <v>446</v>
      </c>
      <c r="D1226" s="1" t="s">
        <v>385</v>
      </c>
      <c r="E1226" s="25">
        <v>87.5</v>
      </c>
      <c r="F1226" s="25">
        <v>4.375</v>
      </c>
      <c r="G1226" s="25">
        <v>2.6371259999999999</v>
      </c>
      <c r="H1226" s="25">
        <v>0.16481999999999999</v>
      </c>
      <c r="I1226">
        <v>50</v>
      </c>
      <c r="J1226">
        <f t="shared" si="40"/>
        <v>306.25</v>
      </c>
      <c r="K1226">
        <f t="shared" si="41"/>
        <v>10.878126</v>
      </c>
    </row>
    <row r="1227" spans="1:11" x14ac:dyDescent="0.3">
      <c r="A1227" s="1">
        <v>24356</v>
      </c>
      <c r="B1227" s="9" t="s">
        <v>409</v>
      </c>
      <c r="C1227" t="s">
        <v>446</v>
      </c>
      <c r="D1227" s="1" t="s">
        <v>385</v>
      </c>
      <c r="E1227" s="25">
        <v>92.96875</v>
      </c>
      <c r="F1227" s="25">
        <v>4.6484379999999996</v>
      </c>
      <c r="G1227" s="25">
        <v>2.8019470000000002</v>
      </c>
      <c r="H1227" s="25">
        <v>0.175122</v>
      </c>
      <c r="I1227">
        <v>55</v>
      </c>
      <c r="J1227">
        <f t="shared" si="40"/>
        <v>348.63283999999999</v>
      </c>
      <c r="K1227">
        <f t="shared" si="41"/>
        <v>12.433657</v>
      </c>
    </row>
    <row r="1228" spans="1:11" x14ac:dyDescent="0.3">
      <c r="A1228" s="1">
        <v>24357</v>
      </c>
      <c r="B1228" s="9" t="s">
        <v>410</v>
      </c>
      <c r="C1228" t="s">
        <v>446</v>
      </c>
      <c r="D1228" s="1" t="s">
        <v>385</v>
      </c>
      <c r="E1228" s="25">
        <v>98.4375</v>
      </c>
      <c r="F1228" s="25">
        <v>4.921875</v>
      </c>
      <c r="G1228" s="25">
        <v>2.9667669999999999</v>
      </c>
      <c r="H1228" s="25">
        <v>0.185423</v>
      </c>
      <c r="I1228">
        <v>60</v>
      </c>
      <c r="J1228">
        <f t="shared" si="40"/>
        <v>393.75</v>
      </c>
      <c r="K1228">
        <f t="shared" si="41"/>
        <v>14.092147000000001</v>
      </c>
    </row>
    <row r="1229" spans="1:11" s="14" customFormat="1" x14ac:dyDescent="0.3">
      <c r="A1229" s="15">
        <v>24358</v>
      </c>
      <c r="B1229" s="21" t="s">
        <v>411</v>
      </c>
      <c r="C1229" s="14" t="s">
        <v>446</v>
      </c>
      <c r="D1229" s="15" t="s">
        <v>385</v>
      </c>
      <c r="E1229" s="26">
        <v>103.9063</v>
      </c>
      <c r="F1229" s="26">
        <v>5.1953120000000004</v>
      </c>
      <c r="G1229" s="26">
        <v>3.1315870000000001</v>
      </c>
      <c r="H1229" s="26">
        <v>0.19572400000000001</v>
      </c>
      <c r="I1229" s="14">
        <v>65</v>
      </c>
      <c r="J1229" s="14">
        <f t="shared" si="40"/>
        <v>441.60158000000001</v>
      </c>
      <c r="K1229" s="14">
        <f t="shared" si="41"/>
        <v>15.853647</v>
      </c>
    </row>
    <row r="1230" spans="1:11" x14ac:dyDescent="0.3">
      <c r="A1230" s="1">
        <v>24361</v>
      </c>
      <c r="B1230" s="9" t="s">
        <v>408</v>
      </c>
      <c r="C1230" t="s">
        <v>447</v>
      </c>
      <c r="D1230" s="1" t="s">
        <v>385</v>
      </c>
      <c r="E1230" s="25">
        <v>88.59375</v>
      </c>
      <c r="F1230" s="25">
        <v>4.4296879999999996</v>
      </c>
      <c r="G1230" s="25">
        <v>2.7689819999999998</v>
      </c>
      <c r="H1230" s="25">
        <v>0.17306099999999999</v>
      </c>
      <c r="I1230">
        <v>50</v>
      </c>
      <c r="J1230">
        <f t="shared" si="40"/>
        <v>310.07814999999999</v>
      </c>
      <c r="K1230">
        <f t="shared" si="41"/>
        <v>11.422032</v>
      </c>
    </row>
    <row r="1231" spans="1:11" x14ac:dyDescent="0.3">
      <c r="A1231" s="1">
        <v>24362</v>
      </c>
      <c r="B1231" s="9" t="s">
        <v>409</v>
      </c>
      <c r="C1231" t="s">
        <v>447</v>
      </c>
      <c r="D1231" s="1" t="s">
        <v>385</v>
      </c>
      <c r="E1231" s="25">
        <v>94.130859999999998</v>
      </c>
      <c r="F1231" s="25">
        <v>4.7065429999999999</v>
      </c>
      <c r="G1231" s="25">
        <v>2.9420440000000001</v>
      </c>
      <c r="H1231" s="25">
        <v>0.18387800000000001</v>
      </c>
      <c r="I1231">
        <v>55</v>
      </c>
      <c r="J1231">
        <f t="shared" si="40"/>
        <v>352.990725</v>
      </c>
      <c r="K1231">
        <f t="shared" si="41"/>
        <v>13.055334000000002</v>
      </c>
    </row>
    <row r="1232" spans="1:11" x14ac:dyDescent="0.3">
      <c r="A1232" s="1">
        <v>24363</v>
      </c>
      <c r="B1232" s="9" t="s">
        <v>410</v>
      </c>
      <c r="C1232" t="s">
        <v>447</v>
      </c>
      <c r="D1232" s="1" t="s">
        <v>385</v>
      </c>
      <c r="E1232" s="25">
        <v>99.667969999999997</v>
      </c>
      <c r="F1232" s="25">
        <v>4.9833980000000002</v>
      </c>
      <c r="G1232" s="25">
        <v>3.1151049999999998</v>
      </c>
      <c r="H1232" s="25">
        <v>0.19469400000000001</v>
      </c>
      <c r="I1232">
        <v>60</v>
      </c>
      <c r="J1232">
        <f t="shared" si="40"/>
        <v>398.67185000000006</v>
      </c>
      <c r="K1232">
        <f t="shared" si="41"/>
        <v>14.796745</v>
      </c>
    </row>
    <row r="1233" spans="1:11" s="14" customFormat="1" x14ac:dyDescent="0.3">
      <c r="A1233" s="15">
        <v>24364</v>
      </c>
      <c r="B1233" s="21" t="s">
        <v>411</v>
      </c>
      <c r="C1233" s="14" t="s">
        <v>447</v>
      </c>
      <c r="D1233" s="15" t="s">
        <v>385</v>
      </c>
      <c r="E1233" s="26">
        <v>105.2051</v>
      </c>
      <c r="F1233" s="26">
        <v>5.2602539999999998</v>
      </c>
      <c r="G1233" s="26">
        <v>3.2881670000000001</v>
      </c>
      <c r="H1233" s="26">
        <v>0.20551</v>
      </c>
      <c r="I1233" s="14">
        <v>65</v>
      </c>
      <c r="J1233" s="14">
        <f t="shared" si="40"/>
        <v>447.12160999999998</v>
      </c>
      <c r="K1233" s="14">
        <f t="shared" si="41"/>
        <v>16.646317</v>
      </c>
    </row>
    <row r="1234" spans="1:11" x14ac:dyDescent="0.3">
      <c r="A1234" s="1">
        <v>24371</v>
      </c>
      <c r="B1234" s="9" t="s">
        <v>408</v>
      </c>
      <c r="C1234" t="s">
        <v>448</v>
      </c>
      <c r="D1234" s="1" t="s">
        <v>145</v>
      </c>
      <c r="E1234" s="25">
        <v>90.78125</v>
      </c>
      <c r="F1234" s="25">
        <v>4.5390620000000004</v>
      </c>
      <c r="G1234" s="25">
        <v>1.9778450000000001</v>
      </c>
      <c r="H1234" s="25">
        <v>0.123615</v>
      </c>
      <c r="I1234">
        <v>50</v>
      </c>
      <c r="J1234">
        <f t="shared" si="40"/>
        <v>317.73435000000001</v>
      </c>
      <c r="K1234">
        <f t="shared" si="41"/>
        <v>8.158595</v>
      </c>
    </row>
    <row r="1235" spans="1:11" x14ac:dyDescent="0.3">
      <c r="A1235" s="1">
        <v>24372</v>
      </c>
      <c r="B1235" s="9" t="s">
        <v>409</v>
      </c>
      <c r="C1235" t="s">
        <v>448</v>
      </c>
      <c r="D1235" s="1" t="s">
        <v>145</v>
      </c>
      <c r="E1235" s="25">
        <v>96.455079999999995</v>
      </c>
      <c r="F1235" s="25">
        <v>4.8227539999999998</v>
      </c>
      <c r="G1235" s="25">
        <v>2.1014599999999999</v>
      </c>
      <c r="H1235" s="25">
        <v>0.13134100000000001</v>
      </c>
      <c r="I1235">
        <v>55</v>
      </c>
      <c r="J1235">
        <f t="shared" si="40"/>
        <v>361.70654999999999</v>
      </c>
      <c r="K1235">
        <f t="shared" si="41"/>
        <v>9.325215</v>
      </c>
    </row>
    <row r="1236" spans="1:11" x14ac:dyDescent="0.3">
      <c r="A1236" s="1">
        <v>24373</v>
      </c>
      <c r="B1236" s="9" t="s">
        <v>410</v>
      </c>
      <c r="C1236" t="s">
        <v>448</v>
      </c>
      <c r="D1236" s="1" t="s">
        <v>145</v>
      </c>
      <c r="E1236" s="25">
        <v>102.1289</v>
      </c>
      <c r="F1236" s="25">
        <v>5.1064449999999999</v>
      </c>
      <c r="G1236" s="25">
        <v>2.2250749999999999</v>
      </c>
      <c r="H1236" s="25">
        <v>0.139067</v>
      </c>
      <c r="I1236">
        <v>60</v>
      </c>
      <c r="J1236">
        <f t="shared" si="40"/>
        <v>408.51560000000001</v>
      </c>
      <c r="K1236">
        <f t="shared" si="41"/>
        <v>10.569095000000001</v>
      </c>
    </row>
    <row r="1237" spans="1:11" s="14" customFormat="1" x14ac:dyDescent="0.3">
      <c r="A1237" s="15">
        <v>24374</v>
      </c>
      <c r="B1237" s="21" t="s">
        <v>411</v>
      </c>
      <c r="C1237" s="14" t="s">
        <v>448</v>
      </c>
      <c r="D1237" s="15" t="s">
        <v>145</v>
      </c>
      <c r="E1237" s="26">
        <v>107.8027</v>
      </c>
      <c r="F1237" s="26">
        <v>5.3901370000000002</v>
      </c>
      <c r="G1237" s="26">
        <v>2.3486910000000001</v>
      </c>
      <c r="H1237" s="26">
        <v>0.14679300000000001</v>
      </c>
      <c r="I1237" s="14">
        <v>65</v>
      </c>
      <c r="J1237" s="14">
        <f t="shared" si="40"/>
        <v>458.16160500000001</v>
      </c>
      <c r="K1237" s="14">
        <f t="shared" si="41"/>
        <v>11.890236000000002</v>
      </c>
    </row>
    <row r="1238" spans="1:11" x14ac:dyDescent="0.3">
      <c r="A1238" s="1">
        <v>24381</v>
      </c>
      <c r="B1238" s="9" t="s">
        <v>408</v>
      </c>
      <c r="C1238" t="s">
        <v>449</v>
      </c>
      <c r="D1238" s="1" t="s">
        <v>251</v>
      </c>
      <c r="E1238" s="25">
        <v>78.75</v>
      </c>
      <c r="F1238" s="25">
        <v>3.9375</v>
      </c>
      <c r="G1238" s="25">
        <v>9.5595820000000007</v>
      </c>
      <c r="H1238" s="25">
        <v>0.59747399999999995</v>
      </c>
      <c r="I1238">
        <v>50</v>
      </c>
      <c r="J1238">
        <f t="shared" si="40"/>
        <v>275.625</v>
      </c>
      <c r="K1238">
        <f t="shared" si="41"/>
        <v>39.433281999999998</v>
      </c>
    </row>
    <row r="1239" spans="1:11" x14ac:dyDescent="0.3">
      <c r="A1239" s="1">
        <v>24382</v>
      </c>
      <c r="B1239" s="9" t="s">
        <v>409</v>
      </c>
      <c r="C1239" t="s">
        <v>449</v>
      </c>
      <c r="D1239" s="1" t="s">
        <v>251</v>
      </c>
      <c r="E1239" s="25">
        <v>83.671880000000002</v>
      </c>
      <c r="F1239" s="25">
        <v>4.1835940000000003</v>
      </c>
      <c r="G1239" s="25">
        <v>10.15706</v>
      </c>
      <c r="H1239" s="25">
        <v>0.63481600000000005</v>
      </c>
      <c r="I1239">
        <v>55</v>
      </c>
      <c r="J1239">
        <f t="shared" si="40"/>
        <v>313.76955000000004</v>
      </c>
      <c r="K1239">
        <f t="shared" si="41"/>
        <v>45.071940000000005</v>
      </c>
    </row>
    <row r="1240" spans="1:11" x14ac:dyDescent="0.3">
      <c r="A1240" s="1">
        <v>24383</v>
      </c>
      <c r="B1240" s="9" t="s">
        <v>410</v>
      </c>
      <c r="C1240" t="s">
        <v>449</v>
      </c>
      <c r="D1240" s="1" t="s">
        <v>251</v>
      </c>
      <c r="E1240" s="25">
        <v>88.59375</v>
      </c>
      <c r="F1240" s="25">
        <v>4.4296879999999996</v>
      </c>
      <c r="G1240" s="25">
        <v>10.754530000000001</v>
      </c>
      <c r="H1240" s="25">
        <v>0.67215800000000003</v>
      </c>
      <c r="I1240">
        <v>60</v>
      </c>
      <c r="J1240">
        <f t="shared" si="40"/>
        <v>354.37502999999998</v>
      </c>
      <c r="K1240">
        <f t="shared" si="41"/>
        <v>51.084010000000006</v>
      </c>
    </row>
    <row r="1241" spans="1:11" s="14" customFormat="1" x14ac:dyDescent="0.3">
      <c r="A1241" s="15">
        <v>24384</v>
      </c>
      <c r="B1241" s="21" t="s">
        <v>411</v>
      </c>
      <c r="C1241" s="14" t="s">
        <v>449</v>
      </c>
      <c r="D1241" s="15" t="s">
        <v>251</v>
      </c>
      <c r="E1241" s="26">
        <v>93.515630000000002</v>
      </c>
      <c r="F1241" s="26">
        <v>4.6757809999999997</v>
      </c>
      <c r="G1241" s="26">
        <v>11.352</v>
      </c>
      <c r="H1241" s="26">
        <v>0.70950000000000002</v>
      </c>
      <c r="I1241" s="14">
        <v>65</v>
      </c>
      <c r="J1241" s="14">
        <f t="shared" si="40"/>
        <v>397.44139499999994</v>
      </c>
      <c r="K1241" s="14">
        <f t="shared" si="41"/>
        <v>57.469499999999996</v>
      </c>
    </row>
    <row r="1242" spans="1:11" x14ac:dyDescent="0.3">
      <c r="A1242" s="1">
        <v>24391</v>
      </c>
      <c r="B1242" s="9" t="s">
        <v>408</v>
      </c>
      <c r="C1242" t="s">
        <v>450</v>
      </c>
      <c r="D1242" s="1" t="s">
        <v>145</v>
      </c>
      <c r="E1242" s="25">
        <v>90.78125</v>
      </c>
      <c r="F1242" s="25">
        <v>4.5390620000000004</v>
      </c>
      <c r="G1242" s="25">
        <v>1.9778450000000001</v>
      </c>
      <c r="H1242" s="25">
        <v>0.123615</v>
      </c>
      <c r="I1242">
        <v>50</v>
      </c>
      <c r="J1242">
        <f t="shared" si="40"/>
        <v>317.73435000000001</v>
      </c>
      <c r="K1242">
        <f t="shared" si="41"/>
        <v>8.158595</v>
      </c>
    </row>
    <row r="1243" spans="1:11" x14ac:dyDescent="0.3">
      <c r="A1243" s="1">
        <v>24392</v>
      </c>
      <c r="B1243" s="9" t="s">
        <v>409</v>
      </c>
      <c r="C1243" t="s">
        <v>450</v>
      </c>
      <c r="D1243" s="1" t="s">
        <v>145</v>
      </c>
      <c r="E1243" s="25">
        <v>96.455079999999995</v>
      </c>
      <c r="F1243" s="25">
        <v>4.8227539999999998</v>
      </c>
      <c r="G1243" s="25">
        <v>2.1014599999999999</v>
      </c>
      <c r="H1243" s="25">
        <v>0.13134100000000001</v>
      </c>
      <c r="I1243">
        <v>55</v>
      </c>
      <c r="J1243">
        <f t="shared" si="40"/>
        <v>361.70654999999999</v>
      </c>
      <c r="K1243">
        <f t="shared" si="41"/>
        <v>9.325215</v>
      </c>
    </row>
    <row r="1244" spans="1:11" x14ac:dyDescent="0.3">
      <c r="A1244" s="1">
        <v>24393</v>
      </c>
      <c r="B1244" s="9" t="s">
        <v>410</v>
      </c>
      <c r="C1244" t="s">
        <v>450</v>
      </c>
      <c r="D1244" s="1" t="s">
        <v>145</v>
      </c>
      <c r="E1244" s="25">
        <v>102.1289</v>
      </c>
      <c r="F1244" s="25">
        <v>5.1064449999999999</v>
      </c>
      <c r="G1244" s="25">
        <v>2.2250749999999999</v>
      </c>
      <c r="H1244" s="25">
        <v>0.139067</v>
      </c>
      <c r="I1244">
        <v>60</v>
      </c>
      <c r="J1244">
        <f t="shared" si="40"/>
        <v>408.51560000000001</v>
      </c>
      <c r="K1244">
        <f t="shared" si="41"/>
        <v>10.569095000000001</v>
      </c>
    </row>
    <row r="1245" spans="1:11" s="14" customFormat="1" x14ac:dyDescent="0.3">
      <c r="A1245" s="15">
        <v>24394</v>
      </c>
      <c r="B1245" s="21" t="s">
        <v>411</v>
      </c>
      <c r="C1245" s="14" t="s">
        <v>450</v>
      </c>
      <c r="D1245" s="15" t="s">
        <v>145</v>
      </c>
      <c r="E1245" s="26">
        <v>107.8027</v>
      </c>
      <c r="F1245" s="26">
        <v>5.3901370000000002</v>
      </c>
      <c r="G1245" s="26">
        <v>2.3486910000000001</v>
      </c>
      <c r="H1245" s="26">
        <v>0.14679300000000001</v>
      </c>
      <c r="I1245" s="14">
        <v>65</v>
      </c>
      <c r="J1245" s="14">
        <f t="shared" si="40"/>
        <v>458.16160500000001</v>
      </c>
      <c r="K1245" s="14">
        <f t="shared" si="41"/>
        <v>11.890236000000002</v>
      </c>
    </row>
    <row r="1246" spans="1:11" x14ac:dyDescent="0.3">
      <c r="A1246" s="1">
        <v>24401</v>
      </c>
      <c r="B1246" s="9" t="s">
        <v>408</v>
      </c>
      <c r="C1246" t="s">
        <v>451</v>
      </c>
      <c r="D1246" s="1" t="s">
        <v>157</v>
      </c>
      <c r="E1246" s="25">
        <v>88.59375</v>
      </c>
      <c r="F1246" s="25">
        <v>4.4296879999999996</v>
      </c>
      <c r="G1246" s="25">
        <v>3.1645509999999999</v>
      </c>
      <c r="H1246" s="25">
        <v>0.19778399999999999</v>
      </c>
      <c r="I1246">
        <v>50</v>
      </c>
      <c r="J1246">
        <f t="shared" si="40"/>
        <v>310.07814999999999</v>
      </c>
      <c r="K1246">
        <f t="shared" si="41"/>
        <v>13.053750999999998</v>
      </c>
    </row>
    <row r="1247" spans="1:11" x14ac:dyDescent="0.3">
      <c r="A1247" s="1">
        <v>24402</v>
      </c>
      <c r="B1247" s="9" t="s">
        <v>409</v>
      </c>
      <c r="C1247" t="s">
        <v>451</v>
      </c>
      <c r="D1247" s="1" t="s">
        <v>157</v>
      </c>
      <c r="E1247" s="25">
        <v>94.130859999999998</v>
      </c>
      <c r="F1247" s="25">
        <v>4.7065429999999999</v>
      </c>
      <c r="G1247" s="25">
        <v>3.362336</v>
      </c>
      <c r="H1247" s="25">
        <v>0.210146</v>
      </c>
      <c r="I1247">
        <v>55</v>
      </c>
      <c r="J1247">
        <f t="shared" si="40"/>
        <v>352.990725</v>
      </c>
      <c r="K1247">
        <f t="shared" si="41"/>
        <v>14.920366000000001</v>
      </c>
    </row>
    <row r="1248" spans="1:11" x14ac:dyDescent="0.3">
      <c r="A1248" s="1">
        <v>24403</v>
      </c>
      <c r="B1248" s="9" t="s">
        <v>410</v>
      </c>
      <c r="C1248" t="s">
        <v>451</v>
      </c>
      <c r="D1248" s="1" t="s">
        <v>157</v>
      </c>
      <c r="E1248" s="25">
        <v>99.667969999999997</v>
      </c>
      <c r="F1248" s="25">
        <v>4.9833980000000002</v>
      </c>
      <c r="G1248" s="25">
        <v>3.56012</v>
      </c>
      <c r="H1248" s="25">
        <v>0.22250800000000001</v>
      </c>
      <c r="I1248">
        <v>60</v>
      </c>
      <c r="J1248">
        <f t="shared" si="40"/>
        <v>398.67185000000006</v>
      </c>
      <c r="K1248">
        <f t="shared" si="41"/>
        <v>16.910600000000002</v>
      </c>
    </row>
    <row r="1249" spans="1:11" s="14" customFormat="1" x14ac:dyDescent="0.3">
      <c r="A1249" s="15">
        <v>24404</v>
      </c>
      <c r="B1249" s="21" t="s">
        <v>411</v>
      </c>
      <c r="C1249" s="14" t="s">
        <v>451</v>
      </c>
      <c r="D1249" s="15" t="s">
        <v>157</v>
      </c>
      <c r="E1249" s="26">
        <v>105.2051</v>
      </c>
      <c r="F1249" s="26">
        <v>5.2602539999999998</v>
      </c>
      <c r="G1249" s="26">
        <v>3.7579050000000001</v>
      </c>
      <c r="H1249" s="26">
        <v>0.23486899999999999</v>
      </c>
      <c r="I1249" s="14">
        <v>65</v>
      </c>
      <c r="J1249" s="14">
        <f t="shared" si="40"/>
        <v>447.12160999999998</v>
      </c>
      <c r="K1249" s="14">
        <f t="shared" si="41"/>
        <v>19.02439</v>
      </c>
    </row>
    <row r="1250" spans="1:11" x14ac:dyDescent="0.3">
      <c r="A1250" s="1">
        <v>24411</v>
      </c>
      <c r="B1250" s="9" t="s">
        <v>408</v>
      </c>
      <c r="C1250" t="s">
        <v>452</v>
      </c>
      <c r="D1250" s="1" t="s">
        <v>157</v>
      </c>
      <c r="E1250" s="25">
        <v>84.21875</v>
      </c>
      <c r="F1250" s="25">
        <v>4.2109379999999996</v>
      </c>
      <c r="G1250" s="25">
        <v>5.9335339999999999</v>
      </c>
      <c r="H1250" s="25">
        <v>0.37084600000000001</v>
      </c>
      <c r="I1250">
        <v>50</v>
      </c>
      <c r="J1250">
        <f t="shared" si="40"/>
        <v>294.76564999999999</v>
      </c>
      <c r="K1250">
        <f t="shared" si="41"/>
        <v>24.475833999999999</v>
      </c>
    </row>
    <row r="1251" spans="1:11" x14ac:dyDescent="0.3">
      <c r="A1251" s="1">
        <v>24412</v>
      </c>
      <c r="B1251" s="9" t="s">
        <v>409</v>
      </c>
      <c r="C1251" t="s">
        <v>452</v>
      </c>
      <c r="D1251" s="1" t="s">
        <v>157</v>
      </c>
      <c r="E1251" s="25">
        <v>89.482420000000005</v>
      </c>
      <c r="F1251" s="25">
        <v>4.4741210000000002</v>
      </c>
      <c r="G1251" s="25">
        <v>6.3043800000000001</v>
      </c>
      <c r="H1251" s="25">
        <v>0.39402399999999999</v>
      </c>
      <c r="I1251">
        <v>55</v>
      </c>
      <c r="J1251">
        <f t="shared" si="40"/>
        <v>335.55907500000001</v>
      </c>
      <c r="K1251">
        <f t="shared" si="41"/>
        <v>27.975699999999996</v>
      </c>
    </row>
    <row r="1252" spans="1:11" x14ac:dyDescent="0.3">
      <c r="A1252" s="1">
        <v>24413</v>
      </c>
      <c r="B1252" s="9" t="s">
        <v>410</v>
      </c>
      <c r="C1252" t="s">
        <v>452</v>
      </c>
      <c r="D1252" s="1" t="s">
        <v>157</v>
      </c>
      <c r="E1252" s="25">
        <v>94.746089999999995</v>
      </c>
      <c r="F1252" s="25">
        <v>4.7373050000000001</v>
      </c>
      <c r="G1252" s="25">
        <v>6.6752260000000003</v>
      </c>
      <c r="H1252" s="25">
        <v>0.41720200000000002</v>
      </c>
      <c r="I1252">
        <v>60</v>
      </c>
      <c r="J1252">
        <f t="shared" si="40"/>
        <v>378.98438999999996</v>
      </c>
      <c r="K1252">
        <f t="shared" si="41"/>
        <v>31.707346000000001</v>
      </c>
    </row>
    <row r="1253" spans="1:11" s="14" customFormat="1" x14ac:dyDescent="0.3">
      <c r="A1253" s="15">
        <v>24414</v>
      </c>
      <c r="B1253" s="21" t="s">
        <v>411</v>
      </c>
      <c r="C1253" s="14" t="s">
        <v>452</v>
      </c>
      <c r="D1253" s="15" t="s">
        <v>157</v>
      </c>
      <c r="E1253" s="26">
        <v>100.0098</v>
      </c>
      <c r="F1253" s="26">
        <v>5.0004879999999998</v>
      </c>
      <c r="G1253" s="26">
        <v>7.0460719999999997</v>
      </c>
      <c r="H1253" s="26">
        <v>0.44037900000000002</v>
      </c>
      <c r="I1253" s="14">
        <v>65</v>
      </c>
      <c r="J1253" s="14">
        <f t="shared" si="40"/>
        <v>425.04151999999999</v>
      </c>
      <c r="K1253" s="14">
        <f t="shared" si="41"/>
        <v>35.670707</v>
      </c>
    </row>
    <row r="1254" spans="1:11" x14ac:dyDescent="0.3">
      <c r="A1254" s="1">
        <v>24421</v>
      </c>
      <c r="B1254" s="9" t="s">
        <v>408</v>
      </c>
      <c r="C1254" t="s">
        <v>453</v>
      </c>
      <c r="D1254" s="1" t="s">
        <v>300</v>
      </c>
      <c r="E1254" s="25">
        <v>86.40625</v>
      </c>
      <c r="F1254" s="25">
        <v>4.3203120000000004</v>
      </c>
      <c r="G1254" s="25">
        <v>4.6149709999999997</v>
      </c>
      <c r="H1254" s="25">
        <v>0.28843600000000003</v>
      </c>
      <c r="I1254">
        <v>50</v>
      </c>
      <c r="J1254">
        <f t="shared" si="40"/>
        <v>302.42185000000001</v>
      </c>
      <c r="K1254">
        <f t="shared" si="41"/>
        <v>19.036771000000002</v>
      </c>
    </row>
    <row r="1255" spans="1:11" x14ac:dyDescent="0.3">
      <c r="A1255" s="1">
        <v>24422</v>
      </c>
      <c r="B1255" s="9" t="s">
        <v>409</v>
      </c>
      <c r="C1255" t="s">
        <v>453</v>
      </c>
      <c r="D1255" s="1" t="s">
        <v>300</v>
      </c>
      <c r="E1255" s="25">
        <v>91.806640000000002</v>
      </c>
      <c r="F1255" s="25">
        <v>4.5903320000000001</v>
      </c>
      <c r="G1255" s="25">
        <v>4.9034069999999996</v>
      </c>
      <c r="H1255" s="25">
        <v>0.30646299999999999</v>
      </c>
      <c r="I1255">
        <v>55</v>
      </c>
      <c r="J1255">
        <f t="shared" si="40"/>
        <v>344.2749</v>
      </c>
      <c r="K1255">
        <f t="shared" si="41"/>
        <v>21.758871999999997</v>
      </c>
    </row>
    <row r="1256" spans="1:11" x14ac:dyDescent="0.3">
      <c r="A1256" s="1">
        <v>24423</v>
      </c>
      <c r="B1256" s="9" t="s">
        <v>410</v>
      </c>
      <c r="C1256" t="s">
        <v>453</v>
      </c>
      <c r="D1256" s="1" t="s">
        <v>300</v>
      </c>
      <c r="E1256" s="25">
        <v>97.207030000000003</v>
      </c>
      <c r="F1256" s="25">
        <v>4.8603519999999998</v>
      </c>
      <c r="G1256" s="25">
        <v>5.1918420000000003</v>
      </c>
      <c r="H1256" s="25">
        <v>0.32449</v>
      </c>
      <c r="I1256">
        <v>60</v>
      </c>
      <c r="J1256">
        <f t="shared" si="40"/>
        <v>388.82814999999994</v>
      </c>
      <c r="K1256">
        <f t="shared" si="41"/>
        <v>24.661242000000001</v>
      </c>
    </row>
    <row r="1257" spans="1:11" s="14" customFormat="1" x14ac:dyDescent="0.3">
      <c r="A1257" s="15">
        <v>24424</v>
      </c>
      <c r="B1257" s="21" t="s">
        <v>411</v>
      </c>
      <c r="C1257" s="14" t="s">
        <v>453</v>
      </c>
      <c r="D1257" s="15" t="s">
        <v>300</v>
      </c>
      <c r="E1257" s="26">
        <v>102.6074</v>
      </c>
      <c r="F1257" s="26">
        <v>5.1303710000000002</v>
      </c>
      <c r="G1257" s="26">
        <v>5.4802780000000002</v>
      </c>
      <c r="H1257" s="26">
        <v>0.34251700000000002</v>
      </c>
      <c r="I1257" s="14">
        <v>65</v>
      </c>
      <c r="J1257" s="14">
        <f t="shared" si="40"/>
        <v>436.08151500000002</v>
      </c>
      <c r="K1257" s="14">
        <f t="shared" si="41"/>
        <v>27.743883000000004</v>
      </c>
    </row>
    <row r="1258" spans="1:11" x14ac:dyDescent="0.3">
      <c r="A1258" s="1">
        <v>24431</v>
      </c>
      <c r="B1258" s="9" t="s">
        <v>408</v>
      </c>
      <c r="C1258" t="s">
        <v>454</v>
      </c>
      <c r="D1258" s="1" t="s">
        <v>385</v>
      </c>
      <c r="E1258" s="25">
        <v>87.5</v>
      </c>
      <c r="F1258" s="25">
        <v>4.375</v>
      </c>
      <c r="G1258" s="25">
        <v>2.6371259999999999</v>
      </c>
      <c r="H1258" s="25">
        <v>0.16481999999999999</v>
      </c>
      <c r="I1258">
        <v>50</v>
      </c>
      <c r="J1258">
        <f t="shared" si="40"/>
        <v>306.25</v>
      </c>
      <c r="K1258">
        <f t="shared" si="41"/>
        <v>10.878126</v>
      </c>
    </row>
    <row r="1259" spans="1:11" x14ac:dyDescent="0.3">
      <c r="A1259" s="1">
        <v>24432</v>
      </c>
      <c r="B1259" s="9" t="s">
        <v>409</v>
      </c>
      <c r="C1259" t="s">
        <v>454</v>
      </c>
      <c r="D1259" s="1" t="s">
        <v>385</v>
      </c>
      <c r="E1259" s="25">
        <v>92.96875</v>
      </c>
      <c r="F1259" s="25">
        <v>4.6484379999999996</v>
      </c>
      <c r="G1259" s="25">
        <v>2.8019470000000002</v>
      </c>
      <c r="H1259" s="25">
        <v>0.175122</v>
      </c>
      <c r="I1259">
        <v>55</v>
      </c>
      <c r="J1259">
        <f t="shared" si="40"/>
        <v>348.63283999999999</v>
      </c>
      <c r="K1259">
        <f t="shared" si="41"/>
        <v>12.433657</v>
      </c>
    </row>
    <row r="1260" spans="1:11" x14ac:dyDescent="0.3">
      <c r="A1260" s="1">
        <v>24433</v>
      </c>
      <c r="B1260" s="9" t="s">
        <v>410</v>
      </c>
      <c r="C1260" t="s">
        <v>454</v>
      </c>
      <c r="D1260" s="1" t="s">
        <v>385</v>
      </c>
      <c r="E1260" s="25">
        <v>98.4375</v>
      </c>
      <c r="F1260" s="25">
        <v>4.921875</v>
      </c>
      <c r="G1260" s="25">
        <v>2.9667669999999999</v>
      </c>
      <c r="H1260" s="25">
        <v>0.185423</v>
      </c>
      <c r="I1260">
        <v>60</v>
      </c>
      <c r="J1260">
        <f t="shared" si="40"/>
        <v>393.75</v>
      </c>
      <c r="K1260">
        <f t="shared" si="41"/>
        <v>14.092147000000001</v>
      </c>
    </row>
    <row r="1261" spans="1:11" s="14" customFormat="1" x14ac:dyDescent="0.3">
      <c r="A1261" s="15">
        <v>24434</v>
      </c>
      <c r="B1261" s="21" t="s">
        <v>411</v>
      </c>
      <c r="C1261" s="14" t="s">
        <v>454</v>
      </c>
      <c r="D1261" s="15" t="s">
        <v>385</v>
      </c>
      <c r="E1261" s="26">
        <v>103.9063</v>
      </c>
      <c r="F1261" s="26">
        <v>5.1953120000000004</v>
      </c>
      <c r="G1261" s="26">
        <v>3.1315870000000001</v>
      </c>
      <c r="H1261" s="26">
        <v>0.19572400000000001</v>
      </c>
      <c r="I1261" s="14">
        <v>65</v>
      </c>
      <c r="J1261" s="14">
        <f t="shared" si="40"/>
        <v>441.60158000000001</v>
      </c>
      <c r="K1261" s="14">
        <f t="shared" si="41"/>
        <v>15.853647</v>
      </c>
    </row>
    <row r="1262" spans="1:11" x14ac:dyDescent="0.3">
      <c r="A1262" s="1">
        <v>24441</v>
      </c>
      <c r="B1262" s="9" t="s">
        <v>408</v>
      </c>
      <c r="C1262" t="s">
        <v>455</v>
      </c>
      <c r="D1262" s="1" t="s">
        <v>114</v>
      </c>
      <c r="E1262" s="25">
        <v>86.953130000000002</v>
      </c>
      <c r="F1262" s="25">
        <v>4.3476559999999997</v>
      </c>
      <c r="G1262" s="25">
        <v>4.2853300000000001</v>
      </c>
      <c r="H1262" s="25">
        <v>0.26783299999999999</v>
      </c>
      <c r="I1262">
        <v>50</v>
      </c>
      <c r="J1262">
        <f t="shared" si="40"/>
        <v>304.33592999999996</v>
      </c>
      <c r="K1262">
        <f t="shared" si="41"/>
        <v>17.67698</v>
      </c>
    </row>
    <row r="1263" spans="1:11" x14ac:dyDescent="0.3">
      <c r="A1263" s="1">
        <v>24442</v>
      </c>
      <c r="B1263" s="9" t="s">
        <v>409</v>
      </c>
      <c r="C1263" t="s">
        <v>455</v>
      </c>
      <c r="D1263" s="1" t="s">
        <v>114</v>
      </c>
      <c r="E1263" s="25">
        <v>92.387699999999995</v>
      </c>
      <c r="F1263" s="25">
        <v>4.6193850000000003</v>
      </c>
      <c r="G1263" s="25">
        <v>4.5531629999999996</v>
      </c>
      <c r="H1263" s="25">
        <v>0.28457300000000002</v>
      </c>
      <c r="I1263">
        <v>55</v>
      </c>
      <c r="J1263">
        <f t="shared" si="40"/>
        <v>346.45387500000004</v>
      </c>
      <c r="K1263">
        <f t="shared" si="41"/>
        <v>20.204678000000001</v>
      </c>
    </row>
    <row r="1264" spans="1:11" x14ac:dyDescent="0.3">
      <c r="A1264" s="1">
        <v>24443</v>
      </c>
      <c r="B1264" s="9" t="s">
        <v>410</v>
      </c>
      <c r="C1264" t="s">
        <v>455</v>
      </c>
      <c r="D1264" s="1" t="s">
        <v>114</v>
      </c>
      <c r="E1264" s="25">
        <v>97.822270000000003</v>
      </c>
      <c r="F1264" s="25">
        <v>4.8911129999999998</v>
      </c>
      <c r="G1264" s="25">
        <v>4.8209960000000001</v>
      </c>
      <c r="H1264" s="25">
        <v>0.30131200000000002</v>
      </c>
      <c r="I1264">
        <v>60</v>
      </c>
      <c r="J1264">
        <f t="shared" si="40"/>
        <v>391.28904999999997</v>
      </c>
      <c r="K1264">
        <f t="shared" si="41"/>
        <v>22.899716000000002</v>
      </c>
    </row>
    <row r="1265" spans="1:11" s="14" customFormat="1" x14ac:dyDescent="0.3">
      <c r="A1265" s="15">
        <v>24444</v>
      </c>
      <c r="B1265" s="21" t="s">
        <v>411</v>
      </c>
      <c r="C1265" s="14" t="s">
        <v>455</v>
      </c>
      <c r="D1265" s="15" t="s">
        <v>114</v>
      </c>
      <c r="E1265" s="26">
        <v>103.2568</v>
      </c>
      <c r="F1265" s="26">
        <v>5.1628420000000004</v>
      </c>
      <c r="G1265" s="26">
        <v>5.0888289999999996</v>
      </c>
      <c r="H1265" s="26">
        <v>0.318052</v>
      </c>
      <c r="I1265" s="14">
        <v>65</v>
      </c>
      <c r="J1265" s="14">
        <f t="shared" si="40"/>
        <v>438.84153000000003</v>
      </c>
      <c r="K1265" s="14">
        <f t="shared" si="41"/>
        <v>25.762209000000002</v>
      </c>
    </row>
    <row r="1266" spans="1:11" x14ac:dyDescent="0.3">
      <c r="A1266" s="1">
        <v>24451</v>
      </c>
      <c r="B1266" s="9" t="s">
        <v>408</v>
      </c>
      <c r="C1266" t="s">
        <v>456</v>
      </c>
      <c r="D1266" s="1" t="s">
        <v>157</v>
      </c>
      <c r="E1266" s="25">
        <v>87.5</v>
      </c>
      <c r="F1266" s="25">
        <v>4.375</v>
      </c>
      <c r="G1266" s="25">
        <v>2.6371259999999999</v>
      </c>
      <c r="H1266" s="25">
        <v>0.16481999999999999</v>
      </c>
      <c r="I1266">
        <v>50</v>
      </c>
      <c r="J1266">
        <f t="shared" si="40"/>
        <v>306.25</v>
      </c>
      <c r="K1266">
        <f t="shared" si="41"/>
        <v>10.878126</v>
      </c>
    </row>
    <row r="1267" spans="1:11" x14ac:dyDescent="0.3">
      <c r="A1267" s="1">
        <v>24452</v>
      </c>
      <c r="B1267" s="9" t="s">
        <v>409</v>
      </c>
      <c r="C1267" t="s">
        <v>456</v>
      </c>
      <c r="D1267" s="1" t="s">
        <v>157</v>
      </c>
      <c r="E1267" s="25">
        <v>92.96875</v>
      </c>
      <c r="F1267" s="25">
        <v>4.6484379999999996</v>
      </c>
      <c r="G1267" s="25">
        <v>2.8019470000000002</v>
      </c>
      <c r="H1267" s="25">
        <v>0.175122</v>
      </c>
      <c r="I1267">
        <v>55</v>
      </c>
      <c r="J1267">
        <f t="shared" si="40"/>
        <v>348.63283999999999</v>
      </c>
      <c r="K1267">
        <f t="shared" si="41"/>
        <v>12.433657</v>
      </c>
    </row>
    <row r="1268" spans="1:11" x14ac:dyDescent="0.3">
      <c r="A1268" s="1">
        <v>24453</v>
      </c>
      <c r="B1268" s="9" t="s">
        <v>410</v>
      </c>
      <c r="C1268" t="s">
        <v>456</v>
      </c>
      <c r="D1268" s="1" t="s">
        <v>157</v>
      </c>
      <c r="E1268" s="25">
        <v>98.4375</v>
      </c>
      <c r="F1268" s="25">
        <v>4.921875</v>
      </c>
      <c r="G1268" s="25">
        <v>2.9667669999999999</v>
      </c>
      <c r="H1268" s="25">
        <v>0.185423</v>
      </c>
      <c r="I1268">
        <v>60</v>
      </c>
      <c r="J1268">
        <f t="shared" si="40"/>
        <v>393.75</v>
      </c>
      <c r="K1268">
        <f t="shared" si="41"/>
        <v>14.092147000000001</v>
      </c>
    </row>
    <row r="1269" spans="1:11" s="14" customFormat="1" x14ac:dyDescent="0.3">
      <c r="A1269" s="15">
        <v>24454</v>
      </c>
      <c r="B1269" s="21" t="s">
        <v>411</v>
      </c>
      <c r="C1269" s="14" t="s">
        <v>456</v>
      </c>
      <c r="D1269" s="15" t="s">
        <v>157</v>
      </c>
      <c r="E1269" s="26">
        <v>103.9063</v>
      </c>
      <c r="F1269" s="26">
        <v>5.1953120000000004</v>
      </c>
      <c r="G1269" s="26">
        <v>3.1315870000000001</v>
      </c>
      <c r="H1269" s="26">
        <v>0.19572400000000001</v>
      </c>
      <c r="I1269" s="14">
        <v>65</v>
      </c>
      <c r="J1269" s="14">
        <f t="shared" si="40"/>
        <v>441.60158000000001</v>
      </c>
      <c r="K1269" s="14">
        <f t="shared" si="41"/>
        <v>15.853647</v>
      </c>
    </row>
    <row r="1270" spans="1:11" x14ac:dyDescent="0.3">
      <c r="A1270" s="1">
        <v>24461</v>
      </c>
      <c r="B1270" s="9" t="s">
        <v>408</v>
      </c>
      <c r="C1270" t="s">
        <v>457</v>
      </c>
      <c r="D1270" s="1" t="s">
        <v>114</v>
      </c>
      <c r="E1270" s="25">
        <v>88.265630000000002</v>
      </c>
      <c r="F1270" s="25">
        <v>4.4132809999999996</v>
      </c>
      <c r="G1270" s="25">
        <v>3.494192</v>
      </c>
      <c r="H1270" s="25">
        <v>0.218387</v>
      </c>
      <c r="I1270">
        <v>50</v>
      </c>
      <c r="J1270">
        <f t="shared" si="40"/>
        <v>308.92967999999996</v>
      </c>
      <c r="K1270">
        <f t="shared" si="41"/>
        <v>14.413542</v>
      </c>
    </row>
    <row r="1271" spans="1:11" x14ac:dyDescent="0.3">
      <c r="A1271" s="1">
        <v>24462</v>
      </c>
      <c r="B1271" s="9" t="s">
        <v>409</v>
      </c>
      <c r="C1271" t="s">
        <v>457</v>
      </c>
      <c r="D1271" s="1" t="s">
        <v>114</v>
      </c>
      <c r="E1271" s="25">
        <v>93.782229999999998</v>
      </c>
      <c r="F1271" s="25">
        <v>4.6891109999999996</v>
      </c>
      <c r="G1271" s="25">
        <v>3.7125789999999999</v>
      </c>
      <c r="H1271" s="25">
        <v>0.23203599999999999</v>
      </c>
      <c r="I1271">
        <v>55</v>
      </c>
      <c r="J1271">
        <f t="shared" si="40"/>
        <v>351.68333499999994</v>
      </c>
      <c r="K1271">
        <f t="shared" si="41"/>
        <v>16.474558999999999</v>
      </c>
    </row>
    <row r="1272" spans="1:11" x14ac:dyDescent="0.3">
      <c r="A1272" s="1">
        <v>24463</v>
      </c>
      <c r="B1272" s="9" t="s">
        <v>410</v>
      </c>
      <c r="C1272" t="s">
        <v>457</v>
      </c>
      <c r="D1272" s="1" t="s">
        <v>114</v>
      </c>
      <c r="E1272" s="25">
        <v>99.298829999999995</v>
      </c>
      <c r="F1272" s="25">
        <v>4.9649409999999996</v>
      </c>
      <c r="G1272" s="25">
        <v>3.9309660000000002</v>
      </c>
      <c r="H1272" s="25">
        <v>0.24568499999999999</v>
      </c>
      <c r="I1272">
        <v>60</v>
      </c>
      <c r="J1272">
        <f t="shared" si="40"/>
        <v>397.19529</v>
      </c>
      <c r="K1272">
        <f t="shared" si="41"/>
        <v>18.672066000000001</v>
      </c>
    </row>
    <row r="1273" spans="1:11" s="14" customFormat="1" x14ac:dyDescent="0.3">
      <c r="A1273" s="15">
        <v>24464</v>
      </c>
      <c r="B1273" s="21" t="s">
        <v>411</v>
      </c>
      <c r="C1273" s="14" t="s">
        <v>457</v>
      </c>
      <c r="D1273" s="15" t="s">
        <v>114</v>
      </c>
      <c r="E1273" s="26">
        <v>104.8154</v>
      </c>
      <c r="F1273" s="26">
        <v>5.2407709999999996</v>
      </c>
      <c r="G1273" s="26">
        <v>4.1493529999999996</v>
      </c>
      <c r="H1273" s="26">
        <v>0.25933499999999998</v>
      </c>
      <c r="I1273" s="14">
        <v>65</v>
      </c>
      <c r="J1273" s="14">
        <f t="shared" si="40"/>
        <v>445.46551499999998</v>
      </c>
      <c r="K1273" s="14">
        <f t="shared" si="41"/>
        <v>21.006127999999997</v>
      </c>
    </row>
    <row r="1274" spans="1:11" x14ac:dyDescent="0.3">
      <c r="A1274" s="1">
        <v>24471</v>
      </c>
      <c r="B1274" s="9" t="s">
        <v>408</v>
      </c>
      <c r="C1274" t="s">
        <v>458</v>
      </c>
      <c r="D1274" s="1" t="s">
        <v>145</v>
      </c>
      <c r="E1274" s="25">
        <v>87.828130000000002</v>
      </c>
      <c r="F1274" s="25">
        <v>4.3914059999999999</v>
      </c>
      <c r="G1274" s="25">
        <v>3.7579050000000001</v>
      </c>
      <c r="H1274" s="25">
        <v>0.23486899999999999</v>
      </c>
      <c r="I1274">
        <v>50</v>
      </c>
      <c r="J1274">
        <f t="shared" si="40"/>
        <v>307.39843000000002</v>
      </c>
      <c r="K1274">
        <f t="shared" si="41"/>
        <v>15.501355</v>
      </c>
    </row>
    <row r="1275" spans="1:11" x14ac:dyDescent="0.3">
      <c r="A1275" s="1">
        <v>24472</v>
      </c>
      <c r="B1275" s="9" t="s">
        <v>409</v>
      </c>
      <c r="C1275" t="s">
        <v>458</v>
      </c>
      <c r="D1275" s="1" t="s">
        <v>145</v>
      </c>
      <c r="E1275" s="25">
        <v>93.31738</v>
      </c>
      <c r="F1275" s="25">
        <v>4.6658689999999998</v>
      </c>
      <c r="G1275" s="25">
        <v>3.9927739999999998</v>
      </c>
      <c r="H1275" s="25">
        <v>0.24954799999999999</v>
      </c>
      <c r="I1275">
        <v>55</v>
      </c>
      <c r="J1275">
        <f t="shared" si="40"/>
        <v>349.94017500000001</v>
      </c>
      <c r="K1275">
        <f t="shared" si="41"/>
        <v>17.717914</v>
      </c>
    </row>
    <row r="1276" spans="1:11" x14ac:dyDescent="0.3">
      <c r="A1276" s="1">
        <v>24473</v>
      </c>
      <c r="B1276" s="9" t="s">
        <v>410</v>
      </c>
      <c r="C1276" t="s">
        <v>458</v>
      </c>
      <c r="D1276" s="1" t="s">
        <v>145</v>
      </c>
      <c r="E1276" s="25">
        <v>98.806640000000002</v>
      </c>
      <c r="F1276" s="25">
        <v>4.9403319999999997</v>
      </c>
      <c r="G1276" s="25">
        <v>4.2276429999999996</v>
      </c>
      <c r="H1276" s="25">
        <v>0.26422800000000002</v>
      </c>
      <c r="I1276">
        <v>60</v>
      </c>
      <c r="J1276">
        <f t="shared" si="40"/>
        <v>395.22656000000001</v>
      </c>
      <c r="K1276">
        <f t="shared" si="41"/>
        <v>20.081323000000001</v>
      </c>
    </row>
    <row r="1277" spans="1:11" s="14" customFormat="1" x14ac:dyDescent="0.3">
      <c r="A1277" s="15">
        <v>24474</v>
      </c>
      <c r="B1277" s="21" t="s">
        <v>411</v>
      </c>
      <c r="C1277" s="14" t="s">
        <v>458</v>
      </c>
      <c r="D1277" s="15" t="s">
        <v>145</v>
      </c>
      <c r="E1277" s="26">
        <v>104.2959</v>
      </c>
      <c r="F1277" s="26">
        <v>5.2147949999999996</v>
      </c>
      <c r="G1277" s="26">
        <v>4.4625120000000003</v>
      </c>
      <c r="H1277" s="26">
        <v>0.27890700000000002</v>
      </c>
      <c r="I1277" s="14">
        <v>65</v>
      </c>
      <c r="J1277" s="14">
        <f t="shared" si="40"/>
        <v>443.25757499999997</v>
      </c>
      <c r="K1277" s="14">
        <f t="shared" si="41"/>
        <v>22.591467000000002</v>
      </c>
    </row>
    <row r="1278" spans="1:11" x14ac:dyDescent="0.3">
      <c r="A1278" s="1">
        <v>24481</v>
      </c>
      <c r="B1278" s="9" t="s">
        <v>408</v>
      </c>
      <c r="C1278" t="s">
        <v>459</v>
      </c>
      <c r="D1278" s="1" t="s">
        <v>385</v>
      </c>
      <c r="E1278" s="25">
        <v>88.59375</v>
      </c>
      <c r="F1278" s="25">
        <v>4.4296879999999996</v>
      </c>
      <c r="G1278" s="25">
        <v>3.296408</v>
      </c>
      <c r="H1278" s="25">
        <v>0.20602500000000001</v>
      </c>
      <c r="I1278">
        <v>50</v>
      </c>
      <c r="J1278">
        <f t="shared" si="40"/>
        <v>310.07814999999999</v>
      </c>
      <c r="K1278">
        <f t="shared" si="41"/>
        <v>13.597658000000001</v>
      </c>
    </row>
    <row r="1279" spans="1:11" x14ac:dyDescent="0.3">
      <c r="A1279" s="1">
        <v>24482</v>
      </c>
      <c r="B1279" s="9" t="s">
        <v>409</v>
      </c>
      <c r="C1279" t="s">
        <v>459</v>
      </c>
      <c r="D1279" s="1" t="s">
        <v>385</v>
      </c>
      <c r="E1279" s="25">
        <v>94.130859999999998</v>
      </c>
      <c r="F1279" s="25">
        <v>4.7065429999999999</v>
      </c>
      <c r="G1279" s="25">
        <v>3.5024329999999999</v>
      </c>
      <c r="H1279" s="25">
        <v>0.21890200000000001</v>
      </c>
      <c r="I1279">
        <v>55</v>
      </c>
      <c r="J1279">
        <f t="shared" si="40"/>
        <v>352.990725</v>
      </c>
      <c r="K1279">
        <f t="shared" si="41"/>
        <v>15.542043000000001</v>
      </c>
    </row>
    <row r="1280" spans="1:11" x14ac:dyDescent="0.3">
      <c r="A1280" s="1">
        <v>24483</v>
      </c>
      <c r="B1280" s="9" t="s">
        <v>410</v>
      </c>
      <c r="C1280" t="s">
        <v>459</v>
      </c>
      <c r="D1280" s="1" t="s">
        <v>385</v>
      </c>
      <c r="E1280" s="25">
        <v>99.667969999999997</v>
      </c>
      <c r="F1280" s="25">
        <v>4.9833980000000002</v>
      </c>
      <c r="G1280" s="25">
        <v>3.7084589999999999</v>
      </c>
      <c r="H1280" s="25">
        <v>0.23177900000000001</v>
      </c>
      <c r="I1280">
        <v>60</v>
      </c>
      <c r="J1280">
        <f t="shared" si="40"/>
        <v>398.67185000000006</v>
      </c>
      <c r="K1280">
        <f t="shared" si="41"/>
        <v>17.615199</v>
      </c>
    </row>
    <row r="1281" spans="1:11" s="14" customFormat="1" x14ac:dyDescent="0.3">
      <c r="A1281" s="15">
        <v>24484</v>
      </c>
      <c r="B1281" s="21" t="s">
        <v>411</v>
      </c>
      <c r="C1281" s="14" t="s">
        <v>459</v>
      </c>
      <c r="D1281" s="15" t="s">
        <v>385</v>
      </c>
      <c r="E1281" s="26">
        <v>105.2051</v>
      </c>
      <c r="F1281" s="26">
        <v>5.2602539999999998</v>
      </c>
      <c r="G1281" s="26">
        <v>3.9144839999999999</v>
      </c>
      <c r="H1281" s="26">
        <v>0.24465500000000001</v>
      </c>
      <c r="I1281" s="14">
        <v>65</v>
      </c>
      <c r="J1281" s="14">
        <f t="shared" si="40"/>
        <v>447.12160999999998</v>
      </c>
      <c r="K1281" s="14">
        <f t="shared" si="41"/>
        <v>19.817059</v>
      </c>
    </row>
    <row r="1282" spans="1:11" x14ac:dyDescent="0.3">
      <c r="A1282" s="1">
        <v>24491</v>
      </c>
      <c r="B1282" s="9" t="s">
        <v>408</v>
      </c>
      <c r="C1282" t="s">
        <v>460</v>
      </c>
      <c r="D1282" s="1" t="s">
        <v>403</v>
      </c>
      <c r="E1282" s="25">
        <v>88.046880000000002</v>
      </c>
      <c r="F1282" s="25">
        <v>4.4023440000000003</v>
      </c>
      <c r="G1282" s="25">
        <v>3.6260490000000001</v>
      </c>
      <c r="H1282" s="25">
        <v>0.226628</v>
      </c>
      <c r="I1282">
        <v>50</v>
      </c>
      <c r="J1282">
        <f t="shared" si="40"/>
        <v>308.16408000000001</v>
      </c>
      <c r="K1282">
        <f t="shared" si="41"/>
        <v>14.957449</v>
      </c>
    </row>
    <row r="1283" spans="1:11" x14ac:dyDescent="0.3">
      <c r="A1283" s="1">
        <v>24492</v>
      </c>
      <c r="B1283" s="9" t="s">
        <v>409</v>
      </c>
      <c r="C1283" t="s">
        <v>460</v>
      </c>
      <c r="D1283" s="1" t="s">
        <v>403</v>
      </c>
      <c r="E1283" s="25">
        <v>93.549800000000005</v>
      </c>
      <c r="F1283" s="25">
        <v>4.6774899999999997</v>
      </c>
      <c r="G1283" s="25">
        <v>3.8526769999999999</v>
      </c>
      <c r="H1283" s="25">
        <v>0.24079200000000001</v>
      </c>
      <c r="I1283">
        <v>55</v>
      </c>
      <c r="J1283">
        <f t="shared" ref="J1283:J1346" si="42">E1283+F1283*I1283</f>
        <v>350.81174999999996</v>
      </c>
      <c r="K1283">
        <f t="shared" ref="K1283:K1346" si="43">G1283+H1283*I1283</f>
        <v>17.096237000000002</v>
      </c>
    </row>
    <row r="1284" spans="1:11" x14ac:dyDescent="0.3">
      <c r="A1284" s="1">
        <v>24493</v>
      </c>
      <c r="B1284" s="9" t="s">
        <v>410</v>
      </c>
      <c r="C1284" t="s">
        <v>460</v>
      </c>
      <c r="D1284" s="1" t="s">
        <v>403</v>
      </c>
      <c r="E1284" s="25">
        <v>99.052729999999997</v>
      </c>
      <c r="F1284" s="25">
        <v>4.9526370000000002</v>
      </c>
      <c r="G1284" s="25">
        <v>4.0793049999999997</v>
      </c>
      <c r="H1284" s="25">
        <v>0.25495699999999999</v>
      </c>
      <c r="I1284">
        <v>60</v>
      </c>
      <c r="J1284">
        <f t="shared" si="42"/>
        <v>396.21095000000003</v>
      </c>
      <c r="K1284">
        <f t="shared" si="43"/>
        <v>19.376725</v>
      </c>
    </row>
    <row r="1285" spans="1:11" s="14" customFormat="1" x14ac:dyDescent="0.3">
      <c r="A1285" s="15">
        <v>24494</v>
      </c>
      <c r="B1285" s="21" t="s">
        <v>411</v>
      </c>
      <c r="C1285" s="14" t="s">
        <v>460</v>
      </c>
      <c r="D1285" s="15" t="s">
        <v>403</v>
      </c>
      <c r="E1285" s="26">
        <v>104.5557</v>
      </c>
      <c r="F1285" s="26">
        <v>5.2277829999999996</v>
      </c>
      <c r="G1285" s="26">
        <v>4.3059329999999996</v>
      </c>
      <c r="H1285" s="26">
        <v>0.269121</v>
      </c>
      <c r="I1285" s="14">
        <v>65</v>
      </c>
      <c r="J1285" s="14">
        <f t="shared" si="42"/>
        <v>444.36159499999997</v>
      </c>
      <c r="K1285" s="14">
        <f t="shared" si="43"/>
        <v>21.798797999999998</v>
      </c>
    </row>
    <row r="1286" spans="1:11" x14ac:dyDescent="0.3">
      <c r="A1286" s="1">
        <v>24501</v>
      </c>
      <c r="B1286" s="9" t="s">
        <v>408</v>
      </c>
      <c r="C1286" t="s">
        <v>461</v>
      </c>
      <c r="D1286" s="1" t="s">
        <v>371</v>
      </c>
      <c r="E1286" s="25">
        <v>88.59375</v>
      </c>
      <c r="F1286" s="25">
        <v>4.4296879999999996</v>
      </c>
      <c r="G1286" s="25">
        <v>3.296408</v>
      </c>
      <c r="H1286" s="25">
        <v>0.20602500000000001</v>
      </c>
      <c r="I1286">
        <v>50</v>
      </c>
      <c r="J1286">
        <f t="shared" si="42"/>
        <v>310.07814999999999</v>
      </c>
      <c r="K1286">
        <f t="shared" si="43"/>
        <v>13.597658000000001</v>
      </c>
    </row>
    <row r="1287" spans="1:11" x14ac:dyDescent="0.3">
      <c r="A1287" s="1">
        <v>24502</v>
      </c>
      <c r="B1287" s="9" t="s">
        <v>409</v>
      </c>
      <c r="C1287" t="s">
        <v>461</v>
      </c>
      <c r="D1287" s="1" t="s">
        <v>371</v>
      </c>
      <c r="E1287" s="25">
        <v>94.130859999999998</v>
      </c>
      <c r="F1287" s="25">
        <v>4.7065429999999999</v>
      </c>
      <c r="G1287" s="25">
        <v>3.5024329999999999</v>
      </c>
      <c r="H1287" s="25">
        <v>0.21890200000000001</v>
      </c>
      <c r="I1287">
        <v>55</v>
      </c>
      <c r="J1287">
        <f t="shared" si="42"/>
        <v>352.990725</v>
      </c>
      <c r="K1287">
        <f t="shared" si="43"/>
        <v>15.542043000000001</v>
      </c>
    </row>
    <row r="1288" spans="1:11" x14ac:dyDescent="0.3">
      <c r="A1288" s="1">
        <v>24503</v>
      </c>
      <c r="B1288" s="9" t="s">
        <v>410</v>
      </c>
      <c r="C1288" t="s">
        <v>461</v>
      </c>
      <c r="D1288" s="1" t="s">
        <v>371</v>
      </c>
      <c r="E1288" s="25">
        <v>99.667969999999997</v>
      </c>
      <c r="F1288" s="25">
        <v>4.9833980000000002</v>
      </c>
      <c r="G1288" s="25">
        <v>3.7084589999999999</v>
      </c>
      <c r="H1288" s="25">
        <v>0.23177900000000001</v>
      </c>
      <c r="I1288">
        <v>60</v>
      </c>
      <c r="J1288">
        <f t="shared" si="42"/>
        <v>398.67185000000006</v>
      </c>
      <c r="K1288">
        <f t="shared" si="43"/>
        <v>17.615199</v>
      </c>
    </row>
    <row r="1289" spans="1:11" s="14" customFormat="1" x14ac:dyDescent="0.3">
      <c r="A1289" s="15">
        <v>24504</v>
      </c>
      <c r="B1289" s="21" t="s">
        <v>411</v>
      </c>
      <c r="C1289" s="14" t="s">
        <v>461</v>
      </c>
      <c r="D1289" s="15" t="s">
        <v>371</v>
      </c>
      <c r="E1289" s="26">
        <v>105.2051</v>
      </c>
      <c r="F1289" s="26">
        <v>5.2602539999999998</v>
      </c>
      <c r="G1289" s="26">
        <v>3.9144839999999999</v>
      </c>
      <c r="H1289" s="26">
        <v>0.24465500000000001</v>
      </c>
      <c r="I1289" s="14">
        <v>65</v>
      </c>
      <c r="J1289" s="14">
        <f t="shared" si="42"/>
        <v>447.12160999999998</v>
      </c>
      <c r="K1289" s="14">
        <f t="shared" si="43"/>
        <v>19.817059</v>
      </c>
    </row>
    <row r="1290" spans="1:11" x14ac:dyDescent="0.3">
      <c r="A1290" s="1">
        <v>25001</v>
      </c>
      <c r="B1290" s="8" t="s">
        <v>462</v>
      </c>
      <c r="C1290" t="s">
        <v>466</v>
      </c>
      <c r="D1290" s="1" t="s">
        <v>114</v>
      </c>
      <c r="E1290" s="25">
        <v>50.45391</v>
      </c>
      <c r="F1290" s="25">
        <v>2.822695</v>
      </c>
      <c r="G1290" s="25">
        <v>7.6475</v>
      </c>
      <c r="H1290" s="25">
        <v>0.47796899999999998</v>
      </c>
      <c r="I1290">
        <v>15</v>
      </c>
      <c r="J1290">
        <f t="shared" si="42"/>
        <v>92.79433499999999</v>
      </c>
      <c r="K1290">
        <f t="shared" si="43"/>
        <v>14.817035000000001</v>
      </c>
    </row>
    <row r="1291" spans="1:11" x14ac:dyDescent="0.3">
      <c r="A1291" s="1">
        <v>25002</v>
      </c>
      <c r="B1291" s="8" t="s">
        <v>463</v>
      </c>
      <c r="C1291" t="s">
        <v>466</v>
      </c>
      <c r="D1291" s="1" t="s">
        <v>114</v>
      </c>
      <c r="E1291" s="25">
        <v>52.288589999999999</v>
      </c>
      <c r="F1291" s="25">
        <v>2.9144299999999999</v>
      </c>
      <c r="G1291" s="25">
        <v>7.8391960000000003</v>
      </c>
      <c r="H1291" s="25">
        <v>0.48995</v>
      </c>
      <c r="I1291">
        <v>20</v>
      </c>
      <c r="J1291">
        <f t="shared" si="42"/>
        <v>110.57719</v>
      </c>
      <c r="K1291">
        <f t="shared" si="43"/>
        <v>17.638196000000001</v>
      </c>
    </row>
    <row r="1292" spans="1:11" x14ac:dyDescent="0.3">
      <c r="A1292" s="1">
        <v>25003</v>
      </c>
      <c r="B1292" s="8" t="s">
        <v>464</v>
      </c>
      <c r="C1292" t="s">
        <v>466</v>
      </c>
      <c r="D1292" s="1" t="s">
        <v>114</v>
      </c>
      <c r="E1292" s="25">
        <v>54.123280000000001</v>
      </c>
      <c r="F1292" s="25">
        <v>3.0061640000000001</v>
      </c>
      <c r="G1292" s="25">
        <v>8.0542189999999998</v>
      </c>
      <c r="H1292" s="25">
        <v>0.50338899999999998</v>
      </c>
      <c r="I1292">
        <v>25</v>
      </c>
      <c r="J1292">
        <f t="shared" si="42"/>
        <v>129.27737999999999</v>
      </c>
      <c r="K1292">
        <f t="shared" si="43"/>
        <v>20.638943999999999</v>
      </c>
    </row>
    <row r="1293" spans="1:11" x14ac:dyDescent="0.3">
      <c r="A1293" s="1">
        <v>25004</v>
      </c>
      <c r="B1293" s="8" t="s">
        <v>465</v>
      </c>
      <c r="C1293" t="s">
        <v>466</v>
      </c>
      <c r="D1293" s="1" t="s">
        <v>114</v>
      </c>
      <c r="E1293" s="25">
        <v>57.792659999999998</v>
      </c>
      <c r="F1293" s="25">
        <v>3.1896330000000002</v>
      </c>
      <c r="G1293" s="25">
        <v>8.5841410000000007</v>
      </c>
      <c r="H1293" s="25">
        <v>0.53650900000000001</v>
      </c>
      <c r="I1293">
        <v>25</v>
      </c>
      <c r="J1293">
        <f t="shared" si="42"/>
        <v>137.53348499999998</v>
      </c>
      <c r="K1293">
        <f t="shared" si="43"/>
        <v>21.996866000000001</v>
      </c>
    </row>
    <row r="1294" spans="1:11" s="14" customFormat="1" x14ac:dyDescent="0.3">
      <c r="A1294" s="15">
        <v>25005</v>
      </c>
      <c r="B1294" s="17" t="s">
        <v>129</v>
      </c>
      <c r="C1294" s="14" t="s">
        <v>466</v>
      </c>
      <c r="D1294" s="15" t="s">
        <v>114</v>
      </c>
      <c r="E1294" s="26">
        <v>60.972320000000003</v>
      </c>
      <c r="F1294" s="26">
        <v>3.3486159999999998</v>
      </c>
      <c r="G1294" s="26">
        <v>8.6821429999999999</v>
      </c>
      <c r="H1294" s="26">
        <v>0.54263399999999995</v>
      </c>
      <c r="I1294" s="14">
        <v>30</v>
      </c>
      <c r="J1294" s="14">
        <f t="shared" si="42"/>
        <v>161.4308</v>
      </c>
      <c r="K1294" s="14">
        <f t="shared" si="43"/>
        <v>24.961162999999999</v>
      </c>
    </row>
    <row r="1295" spans="1:11" x14ac:dyDescent="0.3">
      <c r="A1295" s="1">
        <v>25011</v>
      </c>
      <c r="B1295" s="9" t="s">
        <v>468</v>
      </c>
      <c r="C1295" t="s">
        <v>467</v>
      </c>
      <c r="D1295" s="1" t="s">
        <v>114</v>
      </c>
      <c r="E1295" s="25">
        <v>54.341740000000001</v>
      </c>
      <c r="F1295" s="25">
        <v>2.7170869999999998</v>
      </c>
      <c r="G1295" s="25">
        <v>8.7750000000000004</v>
      </c>
      <c r="H1295" s="25">
        <v>0.54843799999999998</v>
      </c>
      <c r="I1295">
        <v>30</v>
      </c>
      <c r="J1295">
        <f t="shared" si="42"/>
        <v>135.85435000000001</v>
      </c>
      <c r="K1295">
        <f t="shared" si="43"/>
        <v>25.228139999999996</v>
      </c>
    </row>
    <row r="1296" spans="1:11" x14ac:dyDescent="0.3">
      <c r="A1296" s="1">
        <v>25012</v>
      </c>
      <c r="B1296" s="9" t="s">
        <v>469</v>
      </c>
      <c r="C1296" t="s">
        <v>467</v>
      </c>
      <c r="D1296" s="1" t="s">
        <v>114</v>
      </c>
      <c r="E1296" s="25">
        <v>56.123440000000002</v>
      </c>
      <c r="F1296" s="25">
        <v>2.8061720000000001</v>
      </c>
      <c r="G1296" s="25">
        <v>9.1619050000000009</v>
      </c>
      <c r="H1296" s="25">
        <v>0.57261899999999999</v>
      </c>
      <c r="I1296">
        <v>30</v>
      </c>
      <c r="J1296">
        <f t="shared" si="42"/>
        <v>140.30860000000001</v>
      </c>
      <c r="K1296">
        <f t="shared" si="43"/>
        <v>26.340475000000001</v>
      </c>
    </row>
    <row r="1297" spans="1:11" x14ac:dyDescent="0.3">
      <c r="A1297" s="1">
        <v>25013</v>
      </c>
      <c r="B1297" s="9" t="s">
        <v>470</v>
      </c>
      <c r="C1297" t="s">
        <v>467</v>
      </c>
      <c r="D1297" s="1" t="s">
        <v>114</v>
      </c>
      <c r="E1297" s="25">
        <v>58.79598</v>
      </c>
      <c r="F1297" s="25">
        <v>2.9397989999999998</v>
      </c>
      <c r="G1297" s="25">
        <v>9.2996429999999997</v>
      </c>
      <c r="H1297" s="25">
        <v>0.58122799999999997</v>
      </c>
      <c r="I1297">
        <v>35</v>
      </c>
      <c r="J1297">
        <f t="shared" si="42"/>
        <v>161.68894499999999</v>
      </c>
      <c r="K1297">
        <f t="shared" si="43"/>
        <v>29.642622999999997</v>
      </c>
    </row>
    <row r="1298" spans="1:11" x14ac:dyDescent="0.3">
      <c r="A1298" s="1">
        <v>25014</v>
      </c>
      <c r="B1298" s="9" t="s">
        <v>472</v>
      </c>
      <c r="C1298" t="s">
        <v>467</v>
      </c>
      <c r="D1298" s="1" t="s">
        <v>114</v>
      </c>
      <c r="E1298" s="25">
        <v>62.359380000000002</v>
      </c>
      <c r="F1298" s="25">
        <v>3.117969</v>
      </c>
      <c r="G1298" s="25">
        <v>9.8521429999999999</v>
      </c>
      <c r="H1298" s="25">
        <v>0.61575899999999995</v>
      </c>
      <c r="I1298">
        <v>35</v>
      </c>
      <c r="J1298">
        <f t="shared" si="42"/>
        <v>171.48829499999999</v>
      </c>
      <c r="K1298">
        <f t="shared" si="43"/>
        <v>31.403707999999995</v>
      </c>
    </row>
    <row r="1299" spans="1:11" x14ac:dyDescent="0.3">
      <c r="A1299" s="1">
        <v>25015</v>
      </c>
      <c r="B1299" s="9" t="s">
        <v>471</v>
      </c>
      <c r="C1299" t="s">
        <v>467</v>
      </c>
      <c r="D1299" s="1" t="s">
        <v>114</v>
      </c>
      <c r="E1299" s="25">
        <v>65.92277</v>
      </c>
      <c r="F1299" s="25">
        <v>3.296138</v>
      </c>
      <c r="G1299" s="25">
        <v>10.09188</v>
      </c>
      <c r="H1299" s="25">
        <v>0.63074300000000005</v>
      </c>
      <c r="I1299">
        <v>40</v>
      </c>
      <c r="J1299">
        <f t="shared" si="42"/>
        <v>197.76828999999998</v>
      </c>
      <c r="K1299">
        <f t="shared" si="43"/>
        <v>35.321600000000004</v>
      </c>
    </row>
    <row r="1300" spans="1:11" s="14" customFormat="1" x14ac:dyDescent="0.3">
      <c r="A1300" s="15">
        <v>25016</v>
      </c>
      <c r="B1300" s="17" t="s">
        <v>137</v>
      </c>
      <c r="C1300" s="14" t="s">
        <v>467</v>
      </c>
      <c r="D1300" s="15" t="s">
        <v>114</v>
      </c>
      <c r="E1300" s="26">
        <v>70.154300000000006</v>
      </c>
      <c r="F1300" s="26">
        <v>3.5077150000000001</v>
      </c>
      <c r="G1300" s="26">
        <v>10.45313</v>
      </c>
      <c r="H1300" s="26">
        <v>0.65332000000000001</v>
      </c>
      <c r="I1300" s="14">
        <v>45</v>
      </c>
      <c r="J1300" s="14">
        <f t="shared" si="42"/>
        <v>228.001475</v>
      </c>
      <c r="K1300" s="14">
        <f t="shared" si="43"/>
        <v>39.852530000000002</v>
      </c>
    </row>
    <row r="1301" spans="1:11" x14ac:dyDescent="0.3">
      <c r="A1301" s="1">
        <v>25021</v>
      </c>
      <c r="B1301" s="8" t="s">
        <v>462</v>
      </c>
      <c r="C1301" t="s">
        <v>473</v>
      </c>
      <c r="D1301" s="1" t="s">
        <v>114</v>
      </c>
      <c r="E1301" s="25">
        <v>54.04609</v>
      </c>
      <c r="F1301" s="25">
        <v>3.0023049999999998</v>
      </c>
      <c r="G1301" s="25">
        <v>2.4224999999999999</v>
      </c>
      <c r="H1301" s="25">
        <v>0.15140600000000001</v>
      </c>
      <c r="I1301">
        <v>15</v>
      </c>
      <c r="J1301">
        <f t="shared" si="42"/>
        <v>99.080664999999996</v>
      </c>
      <c r="K1301">
        <f t="shared" si="43"/>
        <v>4.6935900000000004</v>
      </c>
    </row>
    <row r="1302" spans="1:11" x14ac:dyDescent="0.3">
      <c r="A1302" s="1">
        <v>25022</v>
      </c>
      <c r="B1302" s="8" t="s">
        <v>463</v>
      </c>
      <c r="C1302" t="s">
        <v>473</v>
      </c>
      <c r="D1302" s="1" t="s">
        <v>114</v>
      </c>
      <c r="E1302" s="25">
        <v>56.011409999999998</v>
      </c>
      <c r="F1302" s="25">
        <v>3.1005699999999998</v>
      </c>
      <c r="G1302" s="25">
        <v>2.8008039999999998</v>
      </c>
      <c r="H1302" s="25">
        <v>0.17505000000000001</v>
      </c>
      <c r="I1302">
        <v>20</v>
      </c>
      <c r="J1302">
        <f t="shared" si="42"/>
        <v>118.02280999999999</v>
      </c>
      <c r="K1302">
        <f t="shared" si="43"/>
        <v>6.3018040000000006</v>
      </c>
    </row>
    <row r="1303" spans="1:11" x14ac:dyDescent="0.3">
      <c r="A1303" s="1">
        <v>25023</v>
      </c>
      <c r="B1303" s="8" t="s">
        <v>464</v>
      </c>
      <c r="C1303" t="s">
        <v>473</v>
      </c>
      <c r="D1303" s="1" t="s">
        <v>114</v>
      </c>
      <c r="E1303" s="25">
        <v>57.97672</v>
      </c>
      <c r="F1303" s="25">
        <v>3.198836</v>
      </c>
      <c r="G1303" s="25">
        <v>3.1557810000000002</v>
      </c>
      <c r="H1303" s="25">
        <v>0.19723599999999999</v>
      </c>
      <c r="I1303">
        <v>25</v>
      </c>
      <c r="J1303">
        <f t="shared" si="42"/>
        <v>137.94762</v>
      </c>
      <c r="K1303">
        <f t="shared" si="43"/>
        <v>8.0866810000000005</v>
      </c>
    </row>
    <row r="1304" spans="1:11" x14ac:dyDescent="0.3">
      <c r="A1304" s="1">
        <v>25024</v>
      </c>
      <c r="B1304" s="8" t="s">
        <v>465</v>
      </c>
      <c r="C1304" t="s">
        <v>473</v>
      </c>
      <c r="D1304" s="1" t="s">
        <v>114</v>
      </c>
      <c r="E1304" s="25">
        <v>61.907339999999998</v>
      </c>
      <c r="F1304" s="25">
        <v>3.3953669999999998</v>
      </c>
      <c r="G1304" s="25">
        <v>3.195859</v>
      </c>
      <c r="H1304" s="25">
        <v>0.199741</v>
      </c>
      <c r="I1304">
        <v>25</v>
      </c>
      <c r="J1304">
        <f t="shared" si="42"/>
        <v>146.791515</v>
      </c>
      <c r="K1304">
        <f t="shared" si="43"/>
        <v>8.1893840000000004</v>
      </c>
    </row>
    <row r="1305" spans="1:11" s="14" customFormat="1" x14ac:dyDescent="0.3">
      <c r="A1305" s="15">
        <v>25025</v>
      </c>
      <c r="B1305" s="17" t="s">
        <v>129</v>
      </c>
      <c r="C1305" s="14" t="s">
        <v>473</v>
      </c>
      <c r="D1305" s="15" t="s">
        <v>114</v>
      </c>
      <c r="E1305" s="26">
        <v>65.313389999999998</v>
      </c>
      <c r="F1305" s="26">
        <v>3.5656699999999999</v>
      </c>
      <c r="G1305" s="26">
        <v>3.5750000000000002</v>
      </c>
      <c r="H1305" s="26">
        <v>0.223438</v>
      </c>
      <c r="I1305" s="14">
        <v>30</v>
      </c>
      <c r="J1305" s="14">
        <f t="shared" si="42"/>
        <v>172.28349</v>
      </c>
      <c r="K1305" s="14">
        <f t="shared" si="43"/>
        <v>10.27814</v>
      </c>
    </row>
    <row r="1306" spans="1:11" x14ac:dyDescent="0.3">
      <c r="A1306" s="1">
        <v>25031</v>
      </c>
      <c r="B1306" s="9" t="s">
        <v>468</v>
      </c>
      <c r="C1306" t="s">
        <v>474</v>
      </c>
      <c r="D1306" s="1" t="s">
        <v>114</v>
      </c>
      <c r="E1306" s="25">
        <v>58.94397</v>
      </c>
      <c r="F1306" s="25">
        <v>2.9471989999999999</v>
      </c>
      <c r="G1306" s="25">
        <v>2.7392859999999999</v>
      </c>
      <c r="H1306" s="25">
        <v>0.171205</v>
      </c>
      <c r="I1306">
        <v>30</v>
      </c>
      <c r="J1306">
        <f t="shared" si="42"/>
        <v>147.35993999999999</v>
      </c>
      <c r="K1306">
        <f t="shared" si="43"/>
        <v>7.8754359999999997</v>
      </c>
    </row>
    <row r="1307" spans="1:11" x14ac:dyDescent="0.3">
      <c r="A1307" s="1">
        <v>25032</v>
      </c>
      <c r="B1307" s="9" t="s">
        <v>469</v>
      </c>
      <c r="C1307" t="s">
        <v>474</v>
      </c>
      <c r="D1307" s="1" t="s">
        <v>114</v>
      </c>
      <c r="E1307" s="25">
        <v>60.876559999999998</v>
      </c>
      <c r="F1307" s="25">
        <v>3.043828</v>
      </c>
      <c r="G1307" s="25">
        <v>2.7238099999999998</v>
      </c>
      <c r="H1307" s="25">
        <v>0.170238</v>
      </c>
      <c r="I1307">
        <v>30</v>
      </c>
      <c r="J1307">
        <f t="shared" si="42"/>
        <v>152.19139999999999</v>
      </c>
      <c r="K1307">
        <f t="shared" si="43"/>
        <v>7.8309499999999996</v>
      </c>
    </row>
    <row r="1308" spans="1:11" x14ac:dyDescent="0.3">
      <c r="A1308" s="1">
        <v>25033</v>
      </c>
      <c r="B1308" s="9" t="s">
        <v>470</v>
      </c>
      <c r="C1308" t="s">
        <v>474</v>
      </c>
      <c r="D1308" s="1" t="s">
        <v>114</v>
      </c>
      <c r="E1308" s="25">
        <v>63.775449999999999</v>
      </c>
      <c r="F1308" s="25">
        <v>3.1887720000000002</v>
      </c>
      <c r="G1308" s="25">
        <v>3.143214</v>
      </c>
      <c r="H1308" s="25">
        <v>0.19645099999999999</v>
      </c>
      <c r="I1308">
        <v>35</v>
      </c>
      <c r="J1308">
        <f t="shared" si="42"/>
        <v>175.38247000000001</v>
      </c>
      <c r="K1308">
        <f t="shared" si="43"/>
        <v>10.018998999999999</v>
      </c>
    </row>
    <row r="1309" spans="1:11" x14ac:dyDescent="0.3">
      <c r="A1309" s="1">
        <v>25034</v>
      </c>
      <c r="B1309" s="9" t="s">
        <v>472</v>
      </c>
      <c r="C1309" t="s">
        <v>474</v>
      </c>
      <c r="D1309" s="1" t="s">
        <v>114</v>
      </c>
      <c r="E1309" s="25">
        <v>67.640630000000002</v>
      </c>
      <c r="F1309" s="25">
        <v>3.382031</v>
      </c>
      <c r="G1309" s="25">
        <v>3.3335710000000001</v>
      </c>
      <c r="H1309" s="25">
        <v>0.20834800000000001</v>
      </c>
      <c r="I1309">
        <v>35</v>
      </c>
      <c r="J1309">
        <f t="shared" si="42"/>
        <v>186.01171499999998</v>
      </c>
      <c r="K1309">
        <f t="shared" si="43"/>
        <v>10.625751000000001</v>
      </c>
    </row>
    <row r="1310" spans="1:11" x14ac:dyDescent="0.3">
      <c r="A1310" s="1">
        <v>25035</v>
      </c>
      <c r="B1310" s="9" t="s">
        <v>471</v>
      </c>
      <c r="C1310" t="s">
        <v>474</v>
      </c>
      <c r="D1310" s="1" t="s">
        <v>114</v>
      </c>
      <c r="E1310" s="25">
        <v>71.505809999999997</v>
      </c>
      <c r="F1310" s="25">
        <v>3.5752899999999999</v>
      </c>
      <c r="G1310" s="25">
        <v>3.8366880000000001</v>
      </c>
      <c r="H1310" s="25">
        <v>0.23979300000000001</v>
      </c>
      <c r="I1310">
        <v>40</v>
      </c>
      <c r="J1310">
        <f t="shared" si="42"/>
        <v>214.51740999999998</v>
      </c>
      <c r="K1310">
        <f t="shared" si="43"/>
        <v>13.428408000000001</v>
      </c>
    </row>
    <row r="1311" spans="1:11" s="14" customFormat="1" x14ac:dyDescent="0.3">
      <c r="A1311" s="15">
        <v>25036</v>
      </c>
      <c r="B1311" s="17" t="s">
        <v>137</v>
      </c>
      <c r="C1311" s="14" t="s">
        <v>474</v>
      </c>
      <c r="D1311" s="15" t="s">
        <v>114</v>
      </c>
      <c r="E1311" s="26">
        <v>76.095699999999994</v>
      </c>
      <c r="F1311" s="26">
        <v>3.8047849999999999</v>
      </c>
      <c r="G1311" s="26">
        <v>4.359375</v>
      </c>
      <c r="H1311" s="26">
        <v>0.27246100000000001</v>
      </c>
      <c r="I1311" s="14">
        <v>45</v>
      </c>
      <c r="J1311" s="14">
        <f t="shared" si="42"/>
        <v>247.311025</v>
      </c>
      <c r="K1311" s="14">
        <f t="shared" si="43"/>
        <v>16.62012</v>
      </c>
    </row>
    <row r="1312" spans="1:11" x14ac:dyDescent="0.3">
      <c r="A1312" s="1">
        <v>25041</v>
      </c>
      <c r="B1312" s="8" t="s">
        <v>462</v>
      </c>
      <c r="C1312" t="s">
        <v>475</v>
      </c>
      <c r="D1312" s="1" t="s">
        <v>145</v>
      </c>
      <c r="E1312" s="25">
        <v>53.148049999999998</v>
      </c>
      <c r="F1312" s="25">
        <v>2.9574020000000001</v>
      </c>
      <c r="G1312" s="25">
        <v>3.7287499999999998</v>
      </c>
      <c r="H1312" s="25">
        <v>0.233047</v>
      </c>
      <c r="I1312">
        <v>15</v>
      </c>
      <c r="J1312">
        <f t="shared" si="42"/>
        <v>97.509079999999997</v>
      </c>
      <c r="K1312">
        <f t="shared" si="43"/>
        <v>7.2244549999999998</v>
      </c>
    </row>
    <row r="1313" spans="1:11" x14ac:dyDescent="0.3">
      <c r="A1313" s="1">
        <v>25042</v>
      </c>
      <c r="B1313" s="8" t="s">
        <v>463</v>
      </c>
      <c r="C1313" t="s">
        <v>475</v>
      </c>
      <c r="D1313" s="1" t="s">
        <v>145</v>
      </c>
      <c r="E1313" s="25">
        <v>55.0807</v>
      </c>
      <c r="F1313" s="25">
        <v>3.0540349999999998</v>
      </c>
      <c r="G1313" s="25">
        <v>4.0604019999999998</v>
      </c>
      <c r="H1313" s="25">
        <v>0.25377499999999997</v>
      </c>
      <c r="I1313">
        <v>20</v>
      </c>
      <c r="J1313">
        <f t="shared" si="42"/>
        <v>116.16139999999999</v>
      </c>
      <c r="K1313">
        <f t="shared" si="43"/>
        <v>9.1359019999999997</v>
      </c>
    </row>
    <row r="1314" spans="1:11" x14ac:dyDescent="0.3">
      <c r="A1314" s="1">
        <v>25043</v>
      </c>
      <c r="B1314" s="8" t="s">
        <v>464</v>
      </c>
      <c r="C1314" t="s">
        <v>475</v>
      </c>
      <c r="D1314" s="1" t="s">
        <v>145</v>
      </c>
      <c r="E1314" s="25">
        <v>57.013359999999999</v>
      </c>
      <c r="F1314" s="25">
        <v>3.150668</v>
      </c>
      <c r="G1314" s="25">
        <v>4.3803910000000004</v>
      </c>
      <c r="H1314" s="25">
        <v>0.27377400000000002</v>
      </c>
      <c r="I1314">
        <v>25</v>
      </c>
      <c r="J1314">
        <f t="shared" si="42"/>
        <v>135.78005999999999</v>
      </c>
      <c r="K1314">
        <f t="shared" si="43"/>
        <v>11.224741000000002</v>
      </c>
    </row>
    <row r="1315" spans="1:11" x14ac:dyDescent="0.3">
      <c r="A1315" s="1">
        <v>25044</v>
      </c>
      <c r="B1315" s="8" t="s">
        <v>465</v>
      </c>
      <c r="C1315" t="s">
        <v>475</v>
      </c>
      <c r="D1315" s="1" t="s">
        <v>145</v>
      </c>
      <c r="E1315" s="25">
        <v>60.87867</v>
      </c>
      <c r="F1315" s="25">
        <v>3.343934</v>
      </c>
      <c r="G1315" s="25">
        <v>4.5429300000000001</v>
      </c>
      <c r="H1315" s="25">
        <v>0.28393299999999999</v>
      </c>
      <c r="I1315">
        <v>25</v>
      </c>
      <c r="J1315">
        <f t="shared" si="42"/>
        <v>144.47701999999998</v>
      </c>
      <c r="K1315">
        <f t="shared" si="43"/>
        <v>11.641255000000001</v>
      </c>
    </row>
    <row r="1316" spans="1:11" s="14" customFormat="1" x14ac:dyDescent="0.3">
      <c r="A1316" s="15">
        <v>25045</v>
      </c>
      <c r="B1316" s="17" t="s">
        <v>129</v>
      </c>
      <c r="C1316" s="14" t="s">
        <v>475</v>
      </c>
      <c r="D1316" s="15" t="s">
        <v>145</v>
      </c>
      <c r="E1316" s="26">
        <v>64.228129999999993</v>
      </c>
      <c r="F1316" s="26">
        <v>3.511406</v>
      </c>
      <c r="G1316" s="26">
        <v>4.8517859999999997</v>
      </c>
      <c r="H1316" s="26">
        <v>0.30323699999999998</v>
      </c>
      <c r="I1316" s="14">
        <v>30</v>
      </c>
      <c r="J1316" s="14">
        <f t="shared" si="42"/>
        <v>169.57031000000001</v>
      </c>
      <c r="K1316" s="14">
        <f t="shared" si="43"/>
        <v>13.948895999999998</v>
      </c>
    </row>
    <row r="1317" spans="1:11" x14ac:dyDescent="0.3">
      <c r="A1317" s="1">
        <v>25051</v>
      </c>
      <c r="B1317" s="9" t="s">
        <v>468</v>
      </c>
      <c r="C1317" t="s">
        <v>476</v>
      </c>
      <c r="D1317" s="1" t="s">
        <v>145</v>
      </c>
      <c r="E1317" s="25">
        <v>57.793419999999998</v>
      </c>
      <c r="F1317" s="25">
        <v>2.8896709999999999</v>
      </c>
      <c r="G1317" s="25">
        <v>4.2482139999999999</v>
      </c>
      <c r="H1317" s="25">
        <v>0.265513</v>
      </c>
      <c r="I1317">
        <v>30</v>
      </c>
      <c r="J1317">
        <f t="shared" si="42"/>
        <v>144.48354999999998</v>
      </c>
      <c r="K1317">
        <f t="shared" si="43"/>
        <v>12.213604</v>
      </c>
    </row>
    <row r="1318" spans="1:11" x14ac:dyDescent="0.3">
      <c r="A1318" s="1">
        <v>25052</v>
      </c>
      <c r="B1318" s="9" t="s">
        <v>469</v>
      </c>
      <c r="C1318" t="s">
        <v>476</v>
      </c>
      <c r="D1318" s="1" t="s">
        <v>145</v>
      </c>
      <c r="E1318" s="25">
        <v>59.688279999999999</v>
      </c>
      <c r="F1318" s="25">
        <v>2.9844140000000001</v>
      </c>
      <c r="G1318" s="25">
        <v>4.3333329999999997</v>
      </c>
      <c r="H1318" s="25">
        <v>0.27083299999999999</v>
      </c>
      <c r="I1318">
        <v>30</v>
      </c>
      <c r="J1318">
        <f t="shared" si="42"/>
        <v>149.22069999999999</v>
      </c>
      <c r="K1318">
        <f t="shared" si="43"/>
        <v>12.458323</v>
      </c>
    </row>
    <row r="1319" spans="1:11" x14ac:dyDescent="0.3">
      <c r="A1319" s="1">
        <v>25053</v>
      </c>
      <c r="B1319" s="9" t="s">
        <v>470</v>
      </c>
      <c r="C1319" t="s">
        <v>476</v>
      </c>
      <c r="D1319" s="1" t="s">
        <v>145</v>
      </c>
      <c r="E1319" s="25">
        <v>62.53058</v>
      </c>
      <c r="F1319" s="25">
        <v>3.1265290000000001</v>
      </c>
      <c r="G1319" s="25">
        <v>4.682321</v>
      </c>
      <c r="H1319" s="25">
        <v>0.29264499999999999</v>
      </c>
      <c r="I1319">
        <v>35</v>
      </c>
      <c r="J1319">
        <f t="shared" si="42"/>
        <v>171.95909499999999</v>
      </c>
      <c r="K1319">
        <f t="shared" si="43"/>
        <v>14.924896</v>
      </c>
    </row>
    <row r="1320" spans="1:11" x14ac:dyDescent="0.3">
      <c r="A1320" s="1">
        <v>25054</v>
      </c>
      <c r="B1320" s="9" t="s">
        <v>472</v>
      </c>
      <c r="C1320" t="s">
        <v>476</v>
      </c>
      <c r="D1320" s="1" t="s">
        <v>145</v>
      </c>
      <c r="E1320" s="25">
        <v>66.320310000000006</v>
      </c>
      <c r="F1320" s="25">
        <v>3.3160159999999999</v>
      </c>
      <c r="G1320" s="25">
        <v>4.9632139999999998</v>
      </c>
      <c r="H1320" s="25">
        <v>0.310201</v>
      </c>
      <c r="I1320">
        <v>35</v>
      </c>
      <c r="J1320">
        <f t="shared" si="42"/>
        <v>182.38087000000002</v>
      </c>
      <c r="K1320">
        <f t="shared" si="43"/>
        <v>15.820249</v>
      </c>
    </row>
    <row r="1321" spans="1:11" x14ac:dyDescent="0.3">
      <c r="A1321" s="1">
        <v>25055</v>
      </c>
      <c r="B1321" s="9" t="s">
        <v>471</v>
      </c>
      <c r="C1321" t="s">
        <v>476</v>
      </c>
      <c r="D1321" s="1" t="s">
        <v>145</v>
      </c>
      <c r="E1321" s="25">
        <v>70.110050000000001</v>
      </c>
      <c r="F1321" s="25">
        <v>3.5055019999999999</v>
      </c>
      <c r="G1321" s="25">
        <v>5.400487</v>
      </c>
      <c r="H1321" s="25">
        <v>0.33753</v>
      </c>
      <c r="I1321">
        <v>40</v>
      </c>
      <c r="J1321">
        <f t="shared" si="42"/>
        <v>210.33013</v>
      </c>
      <c r="K1321">
        <f t="shared" si="43"/>
        <v>18.901687000000003</v>
      </c>
    </row>
    <row r="1322" spans="1:11" s="14" customFormat="1" x14ac:dyDescent="0.3">
      <c r="A1322" s="15">
        <v>25056</v>
      </c>
      <c r="B1322" s="17" t="s">
        <v>137</v>
      </c>
      <c r="C1322" s="14" t="s">
        <v>476</v>
      </c>
      <c r="D1322" s="15" t="s">
        <v>145</v>
      </c>
      <c r="E1322" s="26">
        <v>74.610349999999997</v>
      </c>
      <c r="F1322" s="26">
        <v>3.730518</v>
      </c>
      <c r="G1322" s="26">
        <v>5.8828120000000004</v>
      </c>
      <c r="H1322" s="26">
        <v>0.367676</v>
      </c>
      <c r="I1322" s="14">
        <v>45</v>
      </c>
      <c r="J1322" s="14">
        <f t="shared" si="42"/>
        <v>242.48365999999999</v>
      </c>
      <c r="K1322" s="14">
        <f t="shared" si="43"/>
        <v>22.428232000000001</v>
      </c>
    </row>
    <row r="1323" spans="1:11" x14ac:dyDescent="0.3">
      <c r="A1323" s="1">
        <v>25061</v>
      </c>
      <c r="B1323" s="8" t="s">
        <v>462</v>
      </c>
      <c r="C1323" t="s">
        <v>480</v>
      </c>
      <c r="D1323" s="1" t="s">
        <v>145</v>
      </c>
      <c r="E1323" s="25">
        <v>50.127339999999997</v>
      </c>
      <c r="F1323" s="25">
        <v>2.8063669999999998</v>
      </c>
      <c r="G1323" s="25">
        <v>8.1225000000000005</v>
      </c>
      <c r="H1323" s="25">
        <v>0.507656</v>
      </c>
      <c r="I1323">
        <v>15</v>
      </c>
      <c r="J1323">
        <f t="shared" si="42"/>
        <v>92.222844999999992</v>
      </c>
      <c r="K1323">
        <f t="shared" si="43"/>
        <v>15.73734</v>
      </c>
    </row>
    <row r="1324" spans="1:11" x14ac:dyDescent="0.3">
      <c r="A1324" s="1">
        <v>25062</v>
      </c>
      <c r="B1324" s="8" t="s">
        <v>463</v>
      </c>
      <c r="C1324" t="s">
        <v>480</v>
      </c>
      <c r="D1324" s="1" t="s">
        <v>145</v>
      </c>
      <c r="E1324" s="25">
        <v>51.950159999999997</v>
      </c>
      <c r="F1324" s="25">
        <v>2.8975080000000002</v>
      </c>
      <c r="G1324" s="25">
        <v>8.2972319999999993</v>
      </c>
      <c r="H1324" s="25">
        <v>0.51857699999999995</v>
      </c>
      <c r="I1324">
        <v>20</v>
      </c>
      <c r="J1324">
        <f t="shared" si="42"/>
        <v>109.90031999999999</v>
      </c>
      <c r="K1324">
        <f t="shared" si="43"/>
        <v>18.668771999999997</v>
      </c>
    </row>
    <row r="1325" spans="1:11" x14ac:dyDescent="0.3">
      <c r="A1325" s="1">
        <v>25063</v>
      </c>
      <c r="B1325" s="8" t="s">
        <v>464</v>
      </c>
      <c r="C1325" t="s">
        <v>480</v>
      </c>
      <c r="D1325" s="1" t="s">
        <v>145</v>
      </c>
      <c r="E1325" s="25">
        <v>53.772970000000001</v>
      </c>
      <c r="F1325" s="25">
        <v>2.988648</v>
      </c>
      <c r="G1325" s="25">
        <v>8.4995309999999993</v>
      </c>
      <c r="H1325" s="25">
        <v>0.53122100000000005</v>
      </c>
      <c r="I1325">
        <v>25</v>
      </c>
      <c r="J1325">
        <f t="shared" si="42"/>
        <v>128.48917</v>
      </c>
      <c r="K1325">
        <f t="shared" si="43"/>
        <v>21.780056000000002</v>
      </c>
    </row>
    <row r="1326" spans="1:11" x14ac:dyDescent="0.3">
      <c r="A1326" s="1">
        <v>25064</v>
      </c>
      <c r="B1326" s="8" t="s">
        <v>465</v>
      </c>
      <c r="C1326" t="s">
        <v>480</v>
      </c>
      <c r="D1326" s="1" t="s">
        <v>145</v>
      </c>
      <c r="E1326" s="25">
        <v>57.418590000000002</v>
      </c>
      <c r="F1326" s="25">
        <v>3.1709299999999998</v>
      </c>
      <c r="G1326" s="25">
        <v>9.0739839999999994</v>
      </c>
      <c r="H1326" s="25">
        <v>0.56712399999999996</v>
      </c>
      <c r="I1326">
        <v>25</v>
      </c>
      <c r="J1326">
        <f t="shared" si="42"/>
        <v>136.69183999999998</v>
      </c>
      <c r="K1326">
        <f t="shared" si="43"/>
        <v>23.252083999999996</v>
      </c>
    </row>
    <row r="1327" spans="1:11" s="14" customFormat="1" x14ac:dyDescent="0.3">
      <c r="A1327" s="15">
        <v>25065</v>
      </c>
      <c r="B1327" s="17" t="s">
        <v>129</v>
      </c>
      <c r="C1327" s="14" t="s">
        <v>480</v>
      </c>
      <c r="D1327" s="15" t="s">
        <v>145</v>
      </c>
      <c r="E1327" s="26">
        <v>60.577680000000001</v>
      </c>
      <c r="F1327" s="26">
        <v>3.328884</v>
      </c>
      <c r="G1327" s="26">
        <v>9.1464289999999995</v>
      </c>
      <c r="H1327" s="26">
        <v>0.57165200000000005</v>
      </c>
      <c r="I1327" s="14">
        <v>30</v>
      </c>
      <c r="J1327" s="14">
        <f t="shared" si="42"/>
        <v>160.4442</v>
      </c>
      <c r="K1327" s="14">
        <f t="shared" si="43"/>
        <v>26.295988999999999</v>
      </c>
    </row>
    <row r="1328" spans="1:11" x14ac:dyDescent="0.3">
      <c r="A1328" s="1">
        <v>25071</v>
      </c>
      <c r="B1328" s="9" t="s">
        <v>468</v>
      </c>
      <c r="C1328" t="s">
        <v>477</v>
      </c>
      <c r="D1328" s="1" t="s">
        <v>145</v>
      </c>
      <c r="E1328" s="25">
        <v>54.341740000000001</v>
      </c>
      <c r="F1328" s="25">
        <v>2.7170869999999998</v>
      </c>
      <c r="G1328" s="25">
        <v>8.7750000000000004</v>
      </c>
      <c r="H1328" s="25">
        <v>0.54843799999999998</v>
      </c>
      <c r="I1328">
        <v>30</v>
      </c>
      <c r="J1328">
        <f t="shared" si="42"/>
        <v>135.85435000000001</v>
      </c>
      <c r="K1328">
        <f t="shared" si="43"/>
        <v>25.228139999999996</v>
      </c>
    </row>
    <row r="1329" spans="1:11" x14ac:dyDescent="0.3">
      <c r="A1329" s="1">
        <v>25072</v>
      </c>
      <c r="B1329" s="9" t="s">
        <v>469</v>
      </c>
      <c r="C1329" t="s">
        <v>477</v>
      </c>
      <c r="D1329" s="1" t="s">
        <v>145</v>
      </c>
      <c r="E1329" s="25">
        <v>56.123440000000002</v>
      </c>
      <c r="F1329" s="25">
        <v>2.8061720000000001</v>
      </c>
      <c r="G1329" s="25">
        <v>9.1619050000000009</v>
      </c>
      <c r="H1329" s="25">
        <v>0.57261899999999999</v>
      </c>
      <c r="I1329">
        <v>30</v>
      </c>
      <c r="J1329">
        <f t="shared" si="42"/>
        <v>140.30860000000001</v>
      </c>
      <c r="K1329">
        <f t="shared" si="43"/>
        <v>26.340475000000001</v>
      </c>
    </row>
    <row r="1330" spans="1:11" x14ac:dyDescent="0.3">
      <c r="A1330" s="1">
        <v>25073</v>
      </c>
      <c r="B1330" s="9" t="s">
        <v>470</v>
      </c>
      <c r="C1330" t="s">
        <v>477</v>
      </c>
      <c r="D1330" s="1" t="s">
        <v>145</v>
      </c>
      <c r="E1330" s="25">
        <v>58.79598</v>
      </c>
      <c r="F1330" s="25">
        <v>2.9397989999999998</v>
      </c>
      <c r="G1330" s="25">
        <v>9.2996429999999997</v>
      </c>
      <c r="H1330" s="25">
        <v>0.58122799999999997</v>
      </c>
      <c r="I1330">
        <v>35</v>
      </c>
      <c r="J1330">
        <f t="shared" si="42"/>
        <v>161.68894499999999</v>
      </c>
      <c r="K1330">
        <f t="shared" si="43"/>
        <v>29.642622999999997</v>
      </c>
    </row>
    <row r="1331" spans="1:11" x14ac:dyDescent="0.3">
      <c r="A1331" s="1">
        <v>25074</v>
      </c>
      <c r="B1331" s="9" t="s">
        <v>472</v>
      </c>
      <c r="C1331" t="s">
        <v>477</v>
      </c>
      <c r="D1331" s="1" t="s">
        <v>145</v>
      </c>
      <c r="E1331" s="25">
        <v>62.359380000000002</v>
      </c>
      <c r="F1331" s="25">
        <v>3.117969</v>
      </c>
      <c r="G1331" s="25">
        <v>9.8521429999999999</v>
      </c>
      <c r="H1331" s="25">
        <v>0.61575899999999995</v>
      </c>
      <c r="I1331">
        <v>35</v>
      </c>
      <c r="J1331">
        <f t="shared" si="42"/>
        <v>171.48829499999999</v>
      </c>
      <c r="K1331">
        <f t="shared" si="43"/>
        <v>31.403707999999995</v>
      </c>
    </row>
    <row r="1332" spans="1:11" x14ac:dyDescent="0.3">
      <c r="A1332" s="1">
        <v>25075</v>
      </c>
      <c r="B1332" s="9" t="s">
        <v>471</v>
      </c>
      <c r="C1332" t="s">
        <v>477</v>
      </c>
      <c r="D1332" s="1" t="s">
        <v>145</v>
      </c>
      <c r="E1332" s="25">
        <v>65.92277</v>
      </c>
      <c r="F1332" s="25">
        <v>3.296138</v>
      </c>
      <c r="G1332" s="25">
        <v>10.09188</v>
      </c>
      <c r="H1332" s="25">
        <v>0.63074300000000005</v>
      </c>
      <c r="I1332">
        <v>40</v>
      </c>
      <c r="J1332">
        <f t="shared" si="42"/>
        <v>197.76828999999998</v>
      </c>
      <c r="K1332">
        <f t="shared" si="43"/>
        <v>35.321600000000004</v>
      </c>
    </row>
    <row r="1333" spans="1:11" s="14" customFormat="1" x14ac:dyDescent="0.3">
      <c r="A1333" s="15">
        <v>25076</v>
      </c>
      <c r="B1333" s="17" t="s">
        <v>137</v>
      </c>
      <c r="C1333" s="14" t="s">
        <v>477</v>
      </c>
      <c r="D1333" s="15" t="s">
        <v>145</v>
      </c>
      <c r="E1333" s="26">
        <v>70.154300000000006</v>
      </c>
      <c r="F1333" s="26">
        <v>3.5077150000000001</v>
      </c>
      <c r="G1333" s="26">
        <v>10.45313</v>
      </c>
      <c r="H1333" s="26">
        <v>0.65332000000000001</v>
      </c>
      <c r="I1333" s="14">
        <v>45</v>
      </c>
      <c r="J1333" s="14">
        <f t="shared" si="42"/>
        <v>228.001475</v>
      </c>
      <c r="K1333" s="14">
        <f t="shared" si="43"/>
        <v>39.852530000000002</v>
      </c>
    </row>
    <row r="1334" spans="1:11" x14ac:dyDescent="0.3">
      <c r="A1334" s="1">
        <v>25081</v>
      </c>
      <c r="B1334" s="8" t="s">
        <v>462</v>
      </c>
      <c r="C1334" t="s">
        <v>478</v>
      </c>
      <c r="D1334" s="1" t="s">
        <v>157</v>
      </c>
      <c r="E1334" s="25">
        <v>52.25</v>
      </c>
      <c r="F1334" s="25">
        <v>2.9125000000000001</v>
      </c>
      <c r="G1334" s="25">
        <v>5.0350000000000001</v>
      </c>
      <c r="H1334" s="25">
        <v>0.31468800000000002</v>
      </c>
      <c r="I1334">
        <v>15</v>
      </c>
      <c r="J1334">
        <f t="shared" si="42"/>
        <v>95.9375</v>
      </c>
      <c r="K1334">
        <f t="shared" si="43"/>
        <v>9.7553200000000011</v>
      </c>
    </row>
    <row r="1335" spans="1:11" x14ac:dyDescent="0.3">
      <c r="A1335" s="1">
        <v>25082</v>
      </c>
      <c r="B1335" s="8" t="s">
        <v>463</v>
      </c>
      <c r="C1335" t="s">
        <v>478</v>
      </c>
      <c r="D1335" s="1" t="s">
        <v>157</v>
      </c>
      <c r="E1335" s="25">
        <v>54.15</v>
      </c>
      <c r="F1335" s="25">
        <v>3.0074999999999998</v>
      </c>
      <c r="G1335" s="25">
        <v>5.32</v>
      </c>
      <c r="H1335" s="25">
        <v>0.33250000000000002</v>
      </c>
      <c r="I1335">
        <v>20</v>
      </c>
      <c r="J1335">
        <f t="shared" si="42"/>
        <v>114.3</v>
      </c>
      <c r="K1335">
        <f t="shared" si="43"/>
        <v>11.97</v>
      </c>
    </row>
    <row r="1336" spans="1:11" x14ac:dyDescent="0.3">
      <c r="A1336" s="1">
        <v>25083</v>
      </c>
      <c r="B1336" s="8" t="s">
        <v>464</v>
      </c>
      <c r="C1336" t="s">
        <v>478</v>
      </c>
      <c r="D1336" s="1" t="s">
        <v>157</v>
      </c>
      <c r="E1336" s="25">
        <v>56.05</v>
      </c>
      <c r="F1336" s="25">
        <v>3.1025</v>
      </c>
      <c r="G1336" s="25">
        <v>5.6050000000000004</v>
      </c>
      <c r="H1336" s="25">
        <v>0.35031299999999999</v>
      </c>
      <c r="I1336">
        <v>25</v>
      </c>
      <c r="J1336">
        <f t="shared" si="42"/>
        <v>133.61250000000001</v>
      </c>
      <c r="K1336">
        <f t="shared" si="43"/>
        <v>14.362825000000001</v>
      </c>
    </row>
    <row r="1337" spans="1:11" x14ac:dyDescent="0.3">
      <c r="A1337" s="1">
        <v>25084</v>
      </c>
      <c r="B1337" s="8" t="s">
        <v>465</v>
      </c>
      <c r="C1337" t="s">
        <v>478</v>
      </c>
      <c r="D1337" s="1" t="s">
        <v>157</v>
      </c>
      <c r="E1337" s="25">
        <v>59.85</v>
      </c>
      <c r="F1337" s="25">
        <v>3.2925</v>
      </c>
      <c r="G1337" s="25">
        <v>5.89</v>
      </c>
      <c r="H1337" s="25">
        <v>0.36812499999999998</v>
      </c>
      <c r="I1337">
        <v>25</v>
      </c>
      <c r="J1337">
        <f t="shared" si="42"/>
        <v>142.16249999999999</v>
      </c>
      <c r="K1337">
        <f t="shared" si="43"/>
        <v>15.093125000000001</v>
      </c>
    </row>
    <row r="1338" spans="1:11" s="14" customFormat="1" x14ac:dyDescent="0.3">
      <c r="A1338" s="15">
        <v>25085</v>
      </c>
      <c r="B1338" s="17" t="s">
        <v>129</v>
      </c>
      <c r="C1338" s="14" t="s">
        <v>478</v>
      </c>
      <c r="D1338" s="15" t="s">
        <v>157</v>
      </c>
      <c r="E1338" s="26">
        <v>63.142859999999999</v>
      </c>
      <c r="F1338" s="26">
        <v>3.4571429999999999</v>
      </c>
      <c r="G1338" s="26">
        <v>6.128571</v>
      </c>
      <c r="H1338" s="26">
        <v>0.38303599999999999</v>
      </c>
      <c r="I1338" s="14">
        <v>30</v>
      </c>
      <c r="J1338" s="14">
        <f t="shared" si="42"/>
        <v>166.85714999999999</v>
      </c>
      <c r="K1338" s="14">
        <f t="shared" si="43"/>
        <v>17.619651000000001</v>
      </c>
    </row>
    <row r="1339" spans="1:11" x14ac:dyDescent="0.3">
      <c r="A1339" s="1">
        <v>25091</v>
      </c>
      <c r="B1339" s="9" t="s">
        <v>468</v>
      </c>
      <c r="C1339" t="s">
        <v>479</v>
      </c>
      <c r="D1339" s="1" t="s">
        <v>157</v>
      </c>
      <c r="E1339" s="25">
        <v>56.642859999999999</v>
      </c>
      <c r="F1339" s="25">
        <v>2.8321429999999999</v>
      </c>
      <c r="G1339" s="25">
        <v>5.7571430000000001</v>
      </c>
      <c r="H1339" s="25">
        <v>0.359821</v>
      </c>
      <c r="I1339">
        <v>30</v>
      </c>
      <c r="J1339">
        <f t="shared" si="42"/>
        <v>141.60714999999999</v>
      </c>
      <c r="K1339">
        <f t="shared" si="43"/>
        <v>16.551773000000001</v>
      </c>
    </row>
    <row r="1340" spans="1:11" x14ac:dyDescent="0.3">
      <c r="A1340" s="1">
        <v>25092</v>
      </c>
      <c r="B1340" s="9" t="s">
        <v>469</v>
      </c>
      <c r="C1340" t="s">
        <v>479</v>
      </c>
      <c r="D1340" s="1" t="s">
        <v>157</v>
      </c>
      <c r="E1340" s="25">
        <v>58.5</v>
      </c>
      <c r="F1340" s="25">
        <v>2.9249999999999998</v>
      </c>
      <c r="G1340" s="25">
        <v>5.9428570000000001</v>
      </c>
      <c r="H1340" s="25">
        <v>0.37142900000000001</v>
      </c>
      <c r="I1340">
        <v>30</v>
      </c>
      <c r="J1340">
        <f t="shared" si="42"/>
        <v>146.25</v>
      </c>
      <c r="K1340">
        <f t="shared" si="43"/>
        <v>17.085726999999999</v>
      </c>
    </row>
    <row r="1341" spans="1:11" x14ac:dyDescent="0.3">
      <c r="A1341" s="1">
        <v>25093</v>
      </c>
      <c r="B1341" s="9" t="s">
        <v>470</v>
      </c>
      <c r="C1341" t="s">
        <v>479</v>
      </c>
      <c r="D1341" s="1" t="s">
        <v>157</v>
      </c>
      <c r="E1341" s="25">
        <v>61.285710000000002</v>
      </c>
      <c r="F1341" s="25">
        <v>3.0642860000000001</v>
      </c>
      <c r="G1341" s="25">
        <v>6.2214289999999997</v>
      </c>
      <c r="H1341" s="25">
        <v>0.38883899999999999</v>
      </c>
      <c r="I1341">
        <v>35</v>
      </c>
      <c r="J1341">
        <f t="shared" si="42"/>
        <v>168.53572</v>
      </c>
      <c r="K1341">
        <f t="shared" si="43"/>
        <v>19.830794000000001</v>
      </c>
    </row>
    <row r="1342" spans="1:11" x14ac:dyDescent="0.3">
      <c r="A1342" s="1">
        <v>25094</v>
      </c>
      <c r="B1342" s="9" t="s">
        <v>472</v>
      </c>
      <c r="C1342" t="s">
        <v>479</v>
      </c>
      <c r="D1342" s="1" t="s">
        <v>157</v>
      </c>
      <c r="E1342" s="25">
        <v>65</v>
      </c>
      <c r="F1342" s="25">
        <v>3.25</v>
      </c>
      <c r="G1342" s="25">
        <v>6.5928570000000004</v>
      </c>
      <c r="H1342" s="25">
        <v>0.41205399999999998</v>
      </c>
      <c r="I1342">
        <v>35</v>
      </c>
      <c r="J1342">
        <f t="shared" si="42"/>
        <v>178.75</v>
      </c>
      <c r="K1342">
        <f t="shared" si="43"/>
        <v>21.014747</v>
      </c>
    </row>
    <row r="1343" spans="1:11" x14ac:dyDescent="0.3">
      <c r="A1343" s="1">
        <v>25095</v>
      </c>
      <c r="B1343" s="9" t="s">
        <v>471</v>
      </c>
      <c r="C1343" t="s">
        <v>479</v>
      </c>
      <c r="D1343" s="1" t="s">
        <v>157</v>
      </c>
      <c r="E1343" s="25">
        <v>68.714290000000005</v>
      </c>
      <c r="F1343" s="25">
        <v>3.4357139999999999</v>
      </c>
      <c r="G1343" s="25">
        <v>6.9642860000000004</v>
      </c>
      <c r="H1343" s="25">
        <v>0.43526799999999999</v>
      </c>
      <c r="I1343">
        <v>40</v>
      </c>
      <c r="J1343">
        <f t="shared" si="42"/>
        <v>206.14285000000001</v>
      </c>
      <c r="K1343">
        <f t="shared" si="43"/>
        <v>24.375005999999999</v>
      </c>
    </row>
    <row r="1344" spans="1:11" s="14" customFormat="1" x14ac:dyDescent="0.3">
      <c r="A1344" s="15">
        <v>25096</v>
      </c>
      <c r="B1344" s="17" t="s">
        <v>137</v>
      </c>
      <c r="C1344" s="14" t="s">
        <v>479</v>
      </c>
      <c r="D1344" s="15" t="s">
        <v>157</v>
      </c>
      <c r="E1344" s="26">
        <v>73.125</v>
      </c>
      <c r="F1344" s="26">
        <v>3.65625</v>
      </c>
      <c r="G1344" s="26">
        <v>7.40625</v>
      </c>
      <c r="H1344" s="26">
        <v>0.462891</v>
      </c>
      <c r="I1344" s="14">
        <v>45</v>
      </c>
      <c r="J1344" s="14">
        <f t="shared" si="42"/>
        <v>237.65625</v>
      </c>
      <c r="K1344" s="14">
        <f t="shared" si="43"/>
        <v>28.236345</v>
      </c>
    </row>
    <row r="1345" spans="1:11" x14ac:dyDescent="0.3">
      <c r="A1345" s="1">
        <v>25101</v>
      </c>
      <c r="B1345" s="8" t="s">
        <v>462</v>
      </c>
      <c r="C1345" t="s">
        <v>481</v>
      </c>
      <c r="D1345" s="1" t="s">
        <v>157</v>
      </c>
      <c r="E1345" s="25">
        <v>53.148049999999998</v>
      </c>
      <c r="F1345" s="25">
        <v>2.9574020000000001</v>
      </c>
      <c r="G1345" s="25">
        <v>3.7287499999999998</v>
      </c>
      <c r="H1345" s="25">
        <v>0.233047</v>
      </c>
      <c r="I1345">
        <v>15</v>
      </c>
      <c r="J1345">
        <f t="shared" si="42"/>
        <v>97.509079999999997</v>
      </c>
      <c r="K1345">
        <f t="shared" si="43"/>
        <v>7.2244549999999998</v>
      </c>
    </row>
    <row r="1346" spans="1:11" x14ac:dyDescent="0.3">
      <c r="A1346" s="1">
        <v>25102</v>
      </c>
      <c r="B1346" s="8" t="s">
        <v>463</v>
      </c>
      <c r="C1346" t="s">
        <v>481</v>
      </c>
      <c r="D1346" s="1" t="s">
        <v>157</v>
      </c>
      <c r="E1346" s="25">
        <v>55.0807</v>
      </c>
      <c r="F1346" s="25">
        <v>3.0540349999999998</v>
      </c>
      <c r="G1346" s="25">
        <v>4.0604019999999998</v>
      </c>
      <c r="H1346" s="25">
        <v>0.25377499999999997</v>
      </c>
      <c r="I1346">
        <v>20</v>
      </c>
      <c r="J1346">
        <f t="shared" si="42"/>
        <v>116.16139999999999</v>
      </c>
      <c r="K1346">
        <f t="shared" si="43"/>
        <v>9.1359019999999997</v>
      </c>
    </row>
    <row r="1347" spans="1:11" x14ac:dyDescent="0.3">
      <c r="A1347" s="1">
        <v>25103</v>
      </c>
      <c r="B1347" s="8" t="s">
        <v>464</v>
      </c>
      <c r="C1347" t="s">
        <v>481</v>
      </c>
      <c r="D1347" s="1" t="s">
        <v>157</v>
      </c>
      <c r="E1347" s="25">
        <v>57.013359999999999</v>
      </c>
      <c r="F1347" s="25">
        <v>3.150668</v>
      </c>
      <c r="G1347" s="25">
        <v>4.3803910000000004</v>
      </c>
      <c r="H1347" s="25">
        <v>0.27377400000000002</v>
      </c>
      <c r="I1347">
        <v>25</v>
      </c>
      <c r="J1347">
        <f t="shared" ref="J1347:J1410" si="44">E1347+F1347*I1347</f>
        <v>135.78005999999999</v>
      </c>
      <c r="K1347">
        <f t="shared" ref="K1347:K1410" si="45">G1347+H1347*I1347</f>
        <v>11.224741000000002</v>
      </c>
    </row>
    <row r="1348" spans="1:11" x14ac:dyDescent="0.3">
      <c r="A1348" s="1">
        <v>25104</v>
      </c>
      <c r="B1348" s="8" t="s">
        <v>465</v>
      </c>
      <c r="C1348" t="s">
        <v>481</v>
      </c>
      <c r="D1348" s="1" t="s">
        <v>157</v>
      </c>
      <c r="E1348" s="25">
        <v>60.87867</v>
      </c>
      <c r="F1348" s="25">
        <v>3.343934</v>
      </c>
      <c r="G1348" s="25">
        <v>4.5429300000000001</v>
      </c>
      <c r="H1348" s="25">
        <v>0.28393299999999999</v>
      </c>
      <c r="I1348">
        <v>25</v>
      </c>
      <c r="J1348">
        <f t="shared" si="44"/>
        <v>144.47701999999998</v>
      </c>
      <c r="K1348">
        <f t="shared" si="45"/>
        <v>11.641255000000001</v>
      </c>
    </row>
    <row r="1349" spans="1:11" s="14" customFormat="1" x14ac:dyDescent="0.3">
      <c r="A1349" s="15">
        <v>25105</v>
      </c>
      <c r="B1349" s="17" t="s">
        <v>129</v>
      </c>
      <c r="C1349" s="14" t="s">
        <v>481</v>
      </c>
      <c r="D1349" s="15" t="s">
        <v>157</v>
      </c>
      <c r="E1349" s="26">
        <v>64.228129999999993</v>
      </c>
      <c r="F1349" s="26">
        <v>3.511406</v>
      </c>
      <c r="G1349" s="26">
        <v>4.8517859999999997</v>
      </c>
      <c r="H1349" s="26">
        <v>0.30323699999999998</v>
      </c>
      <c r="I1349" s="14">
        <v>30</v>
      </c>
      <c r="J1349" s="14">
        <f t="shared" si="44"/>
        <v>169.57031000000001</v>
      </c>
      <c r="K1349" s="14">
        <f t="shared" si="45"/>
        <v>13.948895999999998</v>
      </c>
    </row>
    <row r="1350" spans="1:11" x14ac:dyDescent="0.3">
      <c r="A1350" s="1">
        <v>25111</v>
      </c>
      <c r="B1350" s="9" t="s">
        <v>468</v>
      </c>
      <c r="C1350" t="s">
        <v>482</v>
      </c>
      <c r="D1350" s="1" t="s">
        <v>157</v>
      </c>
      <c r="E1350" s="25">
        <v>57.793419999999998</v>
      </c>
      <c r="F1350" s="25">
        <v>2.8896709999999999</v>
      </c>
      <c r="G1350" s="25">
        <v>4.2482139999999999</v>
      </c>
      <c r="H1350" s="25">
        <v>0.265513</v>
      </c>
      <c r="I1350">
        <v>30</v>
      </c>
      <c r="J1350">
        <f t="shared" si="44"/>
        <v>144.48354999999998</v>
      </c>
      <c r="K1350">
        <f t="shared" si="45"/>
        <v>12.213604</v>
      </c>
    </row>
    <row r="1351" spans="1:11" x14ac:dyDescent="0.3">
      <c r="A1351" s="1">
        <v>25112</v>
      </c>
      <c r="B1351" s="9" t="s">
        <v>469</v>
      </c>
      <c r="C1351" t="s">
        <v>482</v>
      </c>
      <c r="D1351" s="1" t="s">
        <v>157</v>
      </c>
      <c r="E1351" s="25">
        <v>59.688279999999999</v>
      </c>
      <c r="F1351" s="25">
        <v>2.9844140000000001</v>
      </c>
      <c r="G1351" s="25">
        <v>4.3333329999999997</v>
      </c>
      <c r="H1351" s="25">
        <v>0.27083299999999999</v>
      </c>
      <c r="I1351">
        <v>30</v>
      </c>
      <c r="J1351">
        <f t="shared" si="44"/>
        <v>149.22069999999999</v>
      </c>
      <c r="K1351">
        <f t="shared" si="45"/>
        <v>12.458323</v>
      </c>
    </row>
    <row r="1352" spans="1:11" x14ac:dyDescent="0.3">
      <c r="A1352" s="1">
        <v>25113</v>
      </c>
      <c r="B1352" s="9" t="s">
        <v>470</v>
      </c>
      <c r="C1352" t="s">
        <v>482</v>
      </c>
      <c r="D1352" s="1" t="s">
        <v>157</v>
      </c>
      <c r="E1352" s="25">
        <v>62.53058</v>
      </c>
      <c r="F1352" s="25">
        <v>3.1265290000000001</v>
      </c>
      <c r="G1352" s="25">
        <v>4.682321</v>
      </c>
      <c r="H1352" s="25">
        <v>0.29264499999999999</v>
      </c>
      <c r="I1352">
        <v>35</v>
      </c>
      <c r="J1352">
        <f t="shared" si="44"/>
        <v>171.95909499999999</v>
      </c>
      <c r="K1352">
        <f t="shared" si="45"/>
        <v>14.924896</v>
      </c>
    </row>
    <row r="1353" spans="1:11" x14ac:dyDescent="0.3">
      <c r="A1353" s="1">
        <v>25114</v>
      </c>
      <c r="B1353" s="9" t="s">
        <v>472</v>
      </c>
      <c r="C1353" t="s">
        <v>482</v>
      </c>
      <c r="D1353" s="1" t="s">
        <v>157</v>
      </c>
      <c r="E1353" s="25">
        <v>66.320310000000006</v>
      </c>
      <c r="F1353" s="25">
        <v>3.3160159999999999</v>
      </c>
      <c r="G1353" s="25">
        <v>4.9632139999999998</v>
      </c>
      <c r="H1353" s="25">
        <v>0.310201</v>
      </c>
      <c r="I1353">
        <v>35</v>
      </c>
      <c r="J1353">
        <f t="shared" si="44"/>
        <v>182.38087000000002</v>
      </c>
      <c r="K1353">
        <f t="shared" si="45"/>
        <v>15.820249</v>
      </c>
    </row>
    <row r="1354" spans="1:11" x14ac:dyDescent="0.3">
      <c r="A1354" s="1">
        <v>25115</v>
      </c>
      <c r="B1354" s="9" t="s">
        <v>471</v>
      </c>
      <c r="C1354" t="s">
        <v>482</v>
      </c>
      <c r="D1354" s="1" t="s">
        <v>157</v>
      </c>
      <c r="E1354" s="25">
        <v>70.110050000000001</v>
      </c>
      <c r="F1354" s="25">
        <v>3.5055019999999999</v>
      </c>
      <c r="G1354" s="25">
        <v>5.400487</v>
      </c>
      <c r="H1354" s="25">
        <v>0.33753</v>
      </c>
      <c r="I1354">
        <v>40</v>
      </c>
      <c r="J1354">
        <f t="shared" si="44"/>
        <v>210.33013</v>
      </c>
      <c r="K1354">
        <f t="shared" si="45"/>
        <v>18.901687000000003</v>
      </c>
    </row>
    <row r="1355" spans="1:11" s="14" customFormat="1" x14ac:dyDescent="0.3">
      <c r="A1355" s="15">
        <v>25116</v>
      </c>
      <c r="B1355" s="17" t="s">
        <v>137</v>
      </c>
      <c r="C1355" s="14" t="s">
        <v>482</v>
      </c>
      <c r="D1355" s="15" t="s">
        <v>157</v>
      </c>
      <c r="E1355" s="26">
        <v>74.610349999999997</v>
      </c>
      <c r="F1355" s="26">
        <v>3.730518</v>
      </c>
      <c r="G1355" s="26">
        <v>5.8828120000000004</v>
      </c>
      <c r="H1355" s="26">
        <v>0.367676</v>
      </c>
      <c r="I1355" s="14">
        <v>45</v>
      </c>
      <c r="J1355" s="14">
        <f t="shared" si="44"/>
        <v>242.48365999999999</v>
      </c>
      <c r="K1355" s="14">
        <f t="shared" si="45"/>
        <v>22.428232000000001</v>
      </c>
    </row>
    <row r="1356" spans="1:11" x14ac:dyDescent="0.3">
      <c r="A1356" s="1">
        <v>25121</v>
      </c>
      <c r="B1356" s="8" t="s">
        <v>462</v>
      </c>
      <c r="C1356" t="s">
        <v>483</v>
      </c>
      <c r="D1356" s="1" t="s">
        <v>168</v>
      </c>
      <c r="E1356" s="25">
        <v>52.25</v>
      </c>
      <c r="F1356" s="25">
        <v>2.9125000000000001</v>
      </c>
      <c r="G1356" s="25">
        <v>5.0350000000000001</v>
      </c>
      <c r="H1356" s="25">
        <v>0.31468800000000002</v>
      </c>
      <c r="I1356">
        <v>15</v>
      </c>
      <c r="J1356">
        <f t="shared" si="44"/>
        <v>95.9375</v>
      </c>
      <c r="K1356">
        <f t="shared" si="45"/>
        <v>9.7553200000000011</v>
      </c>
    </row>
    <row r="1357" spans="1:11" x14ac:dyDescent="0.3">
      <c r="A1357" s="1">
        <v>25122</v>
      </c>
      <c r="B1357" s="8" t="s">
        <v>463</v>
      </c>
      <c r="C1357" t="s">
        <v>483</v>
      </c>
      <c r="D1357" s="1" t="s">
        <v>168</v>
      </c>
      <c r="E1357" s="25">
        <v>54.15</v>
      </c>
      <c r="F1357" s="25">
        <v>3.0074999999999998</v>
      </c>
      <c r="G1357" s="25">
        <v>5.32</v>
      </c>
      <c r="H1357" s="25">
        <v>0.33250000000000002</v>
      </c>
      <c r="I1357">
        <v>20</v>
      </c>
      <c r="J1357">
        <f t="shared" si="44"/>
        <v>114.3</v>
      </c>
      <c r="K1357">
        <f t="shared" si="45"/>
        <v>11.97</v>
      </c>
    </row>
    <row r="1358" spans="1:11" x14ac:dyDescent="0.3">
      <c r="A1358" s="1">
        <v>25123</v>
      </c>
      <c r="B1358" s="8" t="s">
        <v>464</v>
      </c>
      <c r="C1358" t="s">
        <v>483</v>
      </c>
      <c r="D1358" s="1" t="s">
        <v>168</v>
      </c>
      <c r="E1358" s="25">
        <v>56.05</v>
      </c>
      <c r="F1358" s="25">
        <v>3.1025</v>
      </c>
      <c r="G1358" s="25">
        <v>5.6050000000000004</v>
      </c>
      <c r="H1358" s="25">
        <v>0.35031299999999999</v>
      </c>
      <c r="I1358">
        <v>25</v>
      </c>
      <c r="J1358">
        <f t="shared" si="44"/>
        <v>133.61250000000001</v>
      </c>
      <c r="K1358">
        <f t="shared" si="45"/>
        <v>14.362825000000001</v>
      </c>
    </row>
    <row r="1359" spans="1:11" x14ac:dyDescent="0.3">
      <c r="A1359" s="1">
        <v>25124</v>
      </c>
      <c r="B1359" s="8" t="s">
        <v>465</v>
      </c>
      <c r="C1359" t="s">
        <v>483</v>
      </c>
      <c r="D1359" s="1" t="s">
        <v>168</v>
      </c>
      <c r="E1359" s="25">
        <v>59.85</v>
      </c>
      <c r="F1359" s="25">
        <v>3.2925</v>
      </c>
      <c r="G1359" s="25">
        <v>5.89</v>
      </c>
      <c r="H1359" s="25">
        <v>0.36812499999999998</v>
      </c>
      <c r="I1359">
        <v>25</v>
      </c>
      <c r="J1359">
        <f t="shared" si="44"/>
        <v>142.16249999999999</v>
      </c>
      <c r="K1359">
        <f t="shared" si="45"/>
        <v>15.093125000000001</v>
      </c>
    </row>
    <row r="1360" spans="1:11" s="14" customFormat="1" x14ac:dyDescent="0.3">
      <c r="A1360" s="15">
        <v>25125</v>
      </c>
      <c r="B1360" s="17" t="s">
        <v>129</v>
      </c>
      <c r="C1360" s="14" t="s">
        <v>483</v>
      </c>
      <c r="D1360" s="15" t="s">
        <v>168</v>
      </c>
      <c r="E1360" s="26">
        <v>63.142859999999999</v>
      </c>
      <c r="F1360" s="26">
        <v>3.4571429999999999</v>
      </c>
      <c r="G1360" s="26">
        <v>6.128571</v>
      </c>
      <c r="H1360" s="26">
        <v>0.38303599999999999</v>
      </c>
      <c r="I1360" s="14">
        <v>30</v>
      </c>
      <c r="J1360" s="14">
        <f t="shared" si="44"/>
        <v>166.85714999999999</v>
      </c>
      <c r="K1360" s="14">
        <f t="shared" si="45"/>
        <v>17.619651000000001</v>
      </c>
    </row>
    <row r="1361" spans="1:11" x14ac:dyDescent="0.3">
      <c r="A1361" s="1">
        <v>25131</v>
      </c>
      <c r="B1361" s="9" t="s">
        <v>468</v>
      </c>
      <c r="C1361" t="s">
        <v>484</v>
      </c>
      <c r="D1361" s="1" t="s">
        <v>168</v>
      </c>
      <c r="E1361" s="25">
        <v>56.642859999999999</v>
      </c>
      <c r="F1361" s="25">
        <v>2.8321429999999999</v>
      </c>
      <c r="G1361" s="25">
        <v>5.7571430000000001</v>
      </c>
      <c r="H1361" s="25">
        <v>0.359821</v>
      </c>
      <c r="I1361">
        <v>30</v>
      </c>
      <c r="J1361">
        <f t="shared" si="44"/>
        <v>141.60714999999999</v>
      </c>
      <c r="K1361">
        <f t="shared" si="45"/>
        <v>16.551773000000001</v>
      </c>
    </row>
    <row r="1362" spans="1:11" x14ac:dyDescent="0.3">
      <c r="A1362" s="1">
        <v>25132</v>
      </c>
      <c r="B1362" s="9" t="s">
        <v>469</v>
      </c>
      <c r="C1362" t="s">
        <v>484</v>
      </c>
      <c r="D1362" s="1" t="s">
        <v>168</v>
      </c>
      <c r="E1362" s="25">
        <v>58.5</v>
      </c>
      <c r="F1362" s="25">
        <v>2.9249999999999998</v>
      </c>
      <c r="G1362" s="25">
        <v>5.9428570000000001</v>
      </c>
      <c r="H1362" s="25">
        <v>0.37142900000000001</v>
      </c>
      <c r="I1362">
        <v>30</v>
      </c>
      <c r="J1362">
        <f t="shared" si="44"/>
        <v>146.25</v>
      </c>
      <c r="K1362">
        <f t="shared" si="45"/>
        <v>17.085726999999999</v>
      </c>
    </row>
    <row r="1363" spans="1:11" x14ac:dyDescent="0.3">
      <c r="A1363" s="1">
        <v>25133</v>
      </c>
      <c r="B1363" s="9" t="s">
        <v>470</v>
      </c>
      <c r="C1363" t="s">
        <v>484</v>
      </c>
      <c r="D1363" s="1" t="s">
        <v>168</v>
      </c>
      <c r="E1363" s="25">
        <v>61.285710000000002</v>
      </c>
      <c r="F1363" s="25">
        <v>3.0642860000000001</v>
      </c>
      <c r="G1363" s="25">
        <v>6.2214289999999997</v>
      </c>
      <c r="H1363" s="25">
        <v>0.38883899999999999</v>
      </c>
      <c r="I1363">
        <v>35</v>
      </c>
      <c r="J1363">
        <f t="shared" si="44"/>
        <v>168.53572</v>
      </c>
      <c r="K1363">
        <f t="shared" si="45"/>
        <v>19.830794000000001</v>
      </c>
    </row>
    <row r="1364" spans="1:11" x14ac:dyDescent="0.3">
      <c r="A1364" s="1">
        <v>25134</v>
      </c>
      <c r="B1364" s="9" t="s">
        <v>472</v>
      </c>
      <c r="C1364" t="s">
        <v>484</v>
      </c>
      <c r="D1364" s="1" t="s">
        <v>168</v>
      </c>
      <c r="E1364" s="25">
        <v>65</v>
      </c>
      <c r="F1364" s="25">
        <v>3.25</v>
      </c>
      <c r="G1364" s="25">
        <v>6.5928570000000004</v>
      </c>
      <c r="H1364" s="25">
        <v>0.41205399999999998</v>
      </c>
      <c r="I1364">
        <v>35</v>
      </c>
      <c r="J1364">
        <f t="shared" si="44"/>
        <v>178.75</v>
      </c>
      <c r="K1364">
        <f t="shared" si="45"/>
        <v>21.014747</v>
      </c>
    </row>
    <row r="1365" spans="1:11" x14ac:dyDescent="0.3">
      <c r="A1365" s="1">
        <v>25135</v>
      </c>
      <c r="B1365" s="9" t="s">
        <v>471</v>
      </c>
      <c r="C1365" t="s">
        <v>484</v>
      </c>
      <c r="D1365" s="1" t="s">
        <v>168</v>
      </c>
      <c r="E1365" s="25">
        <v>68.714290000000005</v>
      </c>
      <c r="F1365" s="25">
        <v>3.4357139999999999</v>
      </c>
      <c r="G1365" s="25">
        <v>6.9642860000000004</v>
      </c>
      <c r="H1365" s="25">
        <v>0.43526799999999999</v>
      </c>
      <c r="I1365">
        <v>40</v>
      </c>
      <c r="J1365">
        <f t="shared" si="44"/>
        <v>206.14285000000001</v>
      </c>
      <c r="K1365">
        <f t="shared" si="45"/>
        <v>24.375005999999999</v>
      </c>
    </row>
    <row r="1366" spans="1:11" s="14" customFormat="1" x14ac:dyDescent="0.3">
      <c r="A1366" s="15">
        <v>25136</v>
      </c>
      <c r="B1366" s="17" t="s">
        <v>137</v>
      </c>
      <c r="C1366" s="14" t="s">
        <v>484</v>
      </c>
      <c r="D1366" s="15" t="s">
        <v>168</v>
      </c>
      <c r="E1366" s="26">
        <v>73.125</v>
      </c>
      <c r="F1366" s="26">
        <v>3.65625</v>
      </c>
      <c r="G1366" s="26">
        <v>7.40625</v>
      </c>
      <c r="H1366" s="26">
        <v>0.462891</v>
      </c>
      <c r="I1366" s="14">
        <v>45</v>
      </c>
      <c r="J1366" s="14">
        <f t="shared" si="44"/>
        <v>237.65625</v>
      </c>
      <c r="K1366" s="14">
        <f t="shared" si="45"/>
        <v>28.236345</v>
      </c>
    </row>
    <row r="1367" spans="1:11" x14ac:dyDescent="0.3">
      <c r="A1367" s="1">
        <v>25141</v>
      </c>
      <c r="B1367" s="8" t="s">
        <v>462</v>
      </c>
      <c r="C1367" t="s">
        <v>485</v>
      </c>
      <c r="D1367" s="1" t="s">
        <v>168</v>
      </c>
      <c r="E1367" s="25">
        <v>54.013440000000003</v>
      </c>
      <c r="F1367" s="25">
        <v>3.0006719999999998</v>
      </c>
      <c r="G1367" s="25">
        <v>2.4700000000000002</v>
      </c>
      <c r="H1367" s="25">
        <v>0.15437500000000001</v>
      </c>
      <c r="I1367">
        <v>15</v>
      </c>
      <c r="J1367">
        <f t="shared" si="44"/>
        <v>99.023519999999991</v>
      </c>
      <c r="K1367">
        <f t="shared" si="45"/>
        <v>4.7856250000000005</v>
      </c>
    </row>
    <row r="1368" spans="1:11" x14ac:dyDescent="0.3">
      <c r="A1368" s="1">
        <v>25142</v>
      </c>
      <c r="B1368" s="8" t="s">
        <v>463</v>
      </c>
      <c r="C1368" t="s">
        <v>485</v>
      </c>
      <c r="D1368" s="1" t="s">
        <v>168</v>
      </c>
      <c r="E1368" s="25">
        <v>55.977559999999997</v>
      </c>
      <c r="F1368" s="25">
        <v>3.098878</v>
      </c>
      <c r="G1368" s="25">
        <v>2.8466070000000001</v>
      </c>
      <c r="H1368" s="25">
        <v>0.17791299999999999</v>
      </c>
      <c r="I1368">
        <v>20</v>
      </c>
      <c r="J1368">
        <f t="shared" si="44"/>
        <v>117.95511999999999</v>
      </c>
      <c r="K1368">
        <f t="shared" si="45"/>
        <v>6.4048669999999994</v>
      </c>
    </row>
    <row r="1369" spans="1:11" x14ac:dyDescent="0.3">
      <c r="A1369" s="1">
        <v>25143</v>
      </c>
      <c r="B1369" s="8" t="s">
        <v>464</v>
      </c>
      <c r="C1369" t="s">
        <v>485</v>
      </c>
      <c r="D1369" s="1" t="s">
        <v>168</v>
      </c>
      <c r="E1369" s="25">
        <v>57.941690000000001</v>
      </c>
      <c r="F1369" s="25">
        <v>3.1970839999999998</v>
      </c>
      <c r="G1369" s="25">
        <v>3.2003119999999998</v>
      </c>
      <c r="H1369" s="25">
        <v>0.20002</v>
      </c>
      <c r="I1369">
        <v>25</v>
      </c>
      <c r="J1369">
        <f t="shared" si="44"/>
        <v>137.86878999999999</v>
      </c>
      <c r="K1369">
        <f t="shared" si="45"/>
        <v>8.2008119999999991</v>
      </c>
    </row>
    <row r="1370" spans="1:11" x14ac:dyDescent="0.3">
      <c r="A1370" s="1">
        <v>25144</v>
      </c>
      <c r="B1370" s="8" t="s">
        <v>465</v>
      </c>
      <c r="C1370" t="s">
        <v>485</v>
      </c>
      <c r="D1370" s="1" t="s">
        <v>168</v>
      </c>
      <c r="E1370" s="25">
        <v>61.86994</v>
      </c>
      <c r="F1370" s="25">
        <v>3.393497</v>
      </c>
      <c r="G1370" s="25">
        <v>3.2448440000000001</v>
      </c>
      <c r="H1370" s="25">
        <v>0.20280300000000001</v>
      </c>
      <c r="I1370">
        <v>25</v>
      </c>
      <c r="J1370">
        <f t="shared" si="44"/>
        <v>146.70736499999998</v>
      </c>
      <c r="K1370">
        <f t="shared" si="45"/>
        <v>8.3149189999999997</v>
      </c>
    </row>
    <row r="1371" spans="1:11" s="14" customFormat="1" x14ac:dyDescent="0.3">
      <c r="A1371" s="15">
        <v>25145</v>
      </c>
      <c r="B1371" s="17" t="s">
        <v>129</v>
      </c>
      <c r="C1371" s="14" t="s">
        <v>485</v>
      </c>
      <c r="D1371" s="15" t="s">
        <v>168</v>
      </c>
      <c r="E1371" s="26">
        <v>65.273929999999993</v>
      </c>
      <c r="F1371" s="26">
        <v>3.5636960000000002</v>
      </c>
      <c r="G1371" s="26">
        <v>3.621429</v>
      </c>
      <c r="H1371" s="26">
        <v>0.22633900000000001</v>
      </c>
      <c r="I1371" s="14">
        <v>30</v>
      </c>
      <c r="J1371" s="14">
        <f t="shared" si="44"/>
        <v>172.18481</v>
      </c>
      <c r="K1371" s="14">
        <f t="shared" si="45"/>
        <v>10.411599000000001</v>
      </c>
    </row>
    <row r="1372" spans="1:11" x14ac:dyDescent="0.3">
      <c r="A1372" s="1">
        <v>25151</v>
      </c>
      <c r="B1372" s="9" t="s">
        <v>468</v>
      </c>
      <c r="C1372" t="s">
        <v>486</v>
      </c>
      <c r="D1372" s="1" t="s">
        <v>168</v>
      </c>
      <c r="E1372" s="25">
        <v>59.191789999999997</v>
      </c>
      <c r="F1372" s="25">
        <v>2.9595889999999998</v>
      </c>
      <c r="G1372" s="25">
        <v>2.4142860000000002</v>
      </c>
      <c r="H1372" s="25">
        <v>0.150893</v>
      </c>
      <c r="I1372">
        <v>30</v>
      </c>
      <c r="J1372">
        <f t="shared" si="44"/>
        <v>147.97945999999999</v>
      </c>
      <c r="K1372">
        <f t="shared" si="45"/>
        <v>6.9410760000000007</v>
      </c>
    </row>
    <row r="1373" spans="1:11" x14ac:dyDescent="0.3">
      <c r="A1373" s="1">
        <v>25152</v>
      </c>
      <c r="B1373" s="9" t="s">
        <v>469</v>
      </c>
      <c r="C1373" t="s">
        <v>486</v>
      </c>
      <c r="D1373" s="1" t="s">
        <v>168</v>
      </c>
      <c r="E1373" s="25">
        <v>61.1325</v>
      </c>
      <c r="F1373" s="25">
        <v>3.0566249999999999</v>
      </c>
      <c r="G1373" s="25">
        <v>2.3771429999999998</v>
      </c>
      <c r="H1373" s="25">
        <v>0.14857100000000001</v>
      </c>
      <c r="I1373">
        <v>30</v>
      </c>
      <c r="J1373">
        <f t="shared" si="44"/>
        <v>152.83125000000001</v>
      </c>
      <c r="K1373">
        <f t="shared" si="45"/>
        <v>6.8342729999999996</v>
      </c>
    </row>
    <row r="1374" spans="1:11" x14ac:dyDescent="0.3">
      <c r="A1374" s="1">
        <v>25153</v>
      </c>
      <c r="B1374" s="9" t="s">
        <v>470</v>
      </c>
      <c r="C1374" t="s">
        <v>486</v>
      </c>
      <c r="D1374" s="1" t="s">
        <v>168</v>
      </c>
      <c r="E1374" s="25">
        <v>64.043570000000003</v>
      </c>
      <c r="F1374" s="25">
        <v>3.2021790000000001</v>
      </c>
      <c r="G1374" s="25">
        <v>2.8117139999999998</v>
      </c>
      <c r="H1374" s="25">
        <v>0.175732</v>
      </c>
      <c r="I1374">
        <v>35</v>
      </c>
      <c r="J1374">
        <f t="shared" si="44"/>
        <v>176.11983500000002</v>
      </c>
      <c r="K1374">
        <f t="shared" si="45"/>
        <v>8.9623340000000002</v>
      </c>
    </row>
    <row r="1375" spans="1:11" x14ac:dyDescent="0.3">
      <c r="A1375" s="1">
        <v>25154</v>
      </c>
      <c r="B1375" s="9" t="s">
        <v>472</v>
      </c>
      <c r="C1375" t="s">
        <v>486</v>
      </c>
      <c r="D1375" s="1" t="s">
        <v>168</v>
      </c>
      <c r="E1375" s="25">
        <v>67.924999999999997</v>
      </c>
      <c r="F1375" s="25">
        <v>3.3962500000000002</v>
      </c>
      <c r="G1375" s="25">
        <v>2.9825710000000001</v>
      </c>
      <c r="H1375" s="25">
        <v>0.18641099999999999</v>
      </c>
      <c r="I1375">
        <v>35</v>
      </c>
      <c r="J1375">
        <f t="shared" si="44"/>
        <v>186.79374999999999</v>
      </c>
      <c r="K1375">
        <f t="shared" si="45"/>
        <v>9.5069559999999989</v>
      </c>
    </row>
    <row r="1376" spans="1:11" x14ac:dyDescent="0.3">
      <c r="A1376" s="1">
        <v>25155</v>
      </c>
      <c r="B1376" s="9" t="s">
        <v>471</v>
      </c>
      <c r="C1376" t="s">
        <v>486</v>
      </c>
      <c r="D1376" s="1" t="s">
        <v>168</v>
      </c>
      <c r="E1376" s="25">
        <v>71.806430000000006</v>
      </c>
      <c r="F1376" s="25">
        <v>3.5903209999999999</v>
      </c>
      <c r="G1376" s="25">
        <v>3.49987</v>
      </c>
      <c r="H1376" s="25">
        <v>0.21874199999999999</v>
      </c>
      <c r="I1376">
        <v>40</v>
      </c>
      <c r="J1376">
        <f t="shared" si="44"/>
        <v>215.41927000000001</v>
      </c>
      <c r="K1376">
        <f t="shared" si="45"/>
        <v>12.249549999999999</v>
      </c>
    </row>
    <row r="1377" spans="1:11" s="14" customFormat="1" x14ac:dyDescent="0.3">
      <c r="A1377" s="15">
        <v>25156</v>
      </c>
      <c r="B1377" s="17" t="s">
        <v>137</v>
      </c>
      <c r="C1377" s="14" t="s">
        <v>486</v>
      </c>
      <c r="D1377" s="15" t="s">
        <v>168</v>
      </c>
      <c r="E1377" s="26">
        <v>76.415629999999993</v>
      </c>
      <c r="F1377" s="26">
        <v>3.8207810000000002</v>
      </c>
      <c r="G1377" s="26">
        <v>4.03125</v>
      </c>
      <c r="H1377" s="26">
        <v>0.25195299999999998</v>
      </c>
      <c r="I1377" s="14">
        <v>45</v>
      </c>
      <c r="J1377" s="14">
        <f t="shared" si="44"/>
        <v>248.350775</v>
      </c>
      <c r="K1377" s="14">
        <f t="shared" si="45"/>
        <v>15.369135</v>
      </c>
    </row>
    <row r="1378" spans="1:11" x14ac:dyDescent="0.3">
      <c r="A1378" s="1">
        <v>26001</v>
      </c>
      <c r="B1378" s="9" t="s">
        <v>487</v>
      </c>
      <c r="C1378" t="s">
        <v>488</v>
      </c>
      <c r="D1378" s="1" t="s">
        <v>145</v>
      </c>
      <c r="E1378" s="25">
        <v>67.539060000000006</v>
      </c>
      <c r="F1378" s="25">
        <v>3.3769529999999999</v>
      </c>
      <c r="G1378" s="25">
        <v>5.3448779999999996</v>
      </c>
      <c r="H1378" s="25">
        <v>0.33405499999999999</v>
      </c>
      <c r="I1378">
        <v>35</v>
      </c>
      <c r="J1378">
        <f t="shared" si="44"/>
        <v>185.732415</v>
      </c>
      <c r="K1378">
        <f t="shared" si="45"/>
        <v>17.036802999999999</v>
      </c>
    </row>
    <row r="1379" spans="1:11" s="14" customFormat="1" x14ac:dyDescent="0.3">
      <c r="A1379" s="15">
        <v>26002</v>
      </c>
      <c r="B1379" s="17" t="s">
        <v>137</v>
      </c>
      <c r="C1379" s="14" t="s">
        <v>488</v>
      </c>
      <c r="D1379" s="15" t="s">
        <v>145</v>
      </c>
      <c r="E1379" s="26">
        <v>83.125</v>
      </c>
      <c r="F1379" s="26">
        <v>4.15625</v>
      </c>
      <c r="G1379" s="26">
        <v>6.5783110000000002</v>
      </c>
      <c r="H1379" s="26">
        <v>0.41114400000000001</v>
      </c>
      <c r="I1379" s="14">
        <v>50</v>
      </c>
      <c r="J1379" s="14">
        <f t="shared" si="44"/>
        <v>290.9375</v>
      </c>
      <c r="K1379" s="14">
        <f t="shared" si="45"/>
        <v>27.135511000000001</v>
      </c>
    </row>
    <row r="1380" spans="1:11" x14ac:dyDescent="0.3">
      <c r="A1380" s="1">
        <v>26003</v>
      </c>
      <c r="B1380" s="9" t="s">
        <v>487</v>
      </c>
      <c r="C1380" t="s">
        <v>489</v>
      </c>
      <c r="D1380" s="1" t="s">
        <v>114</v>
      </c>
      <c r="E1380" s="25">
        <v>65.761719999999997</v>
      </c>
      <c r="F1380" s="25">
        <v>3.2880859999999998</v>
      </c>
      <c r="G1380" s="25">
        <v>6.9042019999999997</v>
      </c>
      <c r="H1380" s="25">
        <v>0.43151299999999998</v>
      </c>
      <c r="I1380">
        <v>35</v>
      </c>
      <c r="J1380">
        <f t="shared" si="44"/>
        <v>180.84473</v>
      </c>
      <c r="K1380">
        <f t="shared" si="45"/>
        <v>22.007156999999999</v>
      </c>
    </row>
    <row r="1381" spans="1:11" s="14" customFormat="1" x14ac:dyDescent="0.3">
      <c r="A1381" s="15">
        <v>26004</v>
      </c>
      <c r="B1381" s="17" t="s">
        <v>137</v>
      </c>
      <c r="C1381" s="14" t="s">
        <v>489</v>
      </c>
      <c r="D1381" s="15" t="s">
        <v>114</v>
      </c>
      <c r="E1381" s="26">
        <v>80.9375</v>
      </c>
      <c r="F1381" s="26">
        <v>4.046875</v>
      </c>
      <c r="G1381" s="26">
        <v>8.4974799999999995</v>
      </c>
      <c r="H1381" s="26">
        <v>0.53109200000000001</v>
      </c>
      <c r="I1381" s="14">
        <v>50</v>
      </c>
      <c r="J1381" s="14">
        <f t="shared" si="44"/>
        <v>283.28125</v>
      </c>
      <c r="K1381" s="14">
        <f t="shared" si="45"/>
        <v>35.052080000000004</v>
      </c>
    </row>
    <row r="1382" spans="1:11" x14ac:dyDescent="0.3">
      <c r="A1382" s="1">
        <v>26005</v>
      </c>
      <c r="B1382" s="9" t="s">
        <v>487</v>
      </c>
      <c r="C1382" t="s">
        <v>490</v>
      </c>
      <c r="D1382" s="1" t="s">
        <v>157</v>
      </c>
      <c r="E1382" s="25">
        <v>66.206050000000005</v>
      </c>
      <c r="F1382" s="25">
        <v>3.3103030000000002</v>
      </c>
      <c r="G1382" s="25">
        <v>6.9042019999999997</v>
      </c>
      <c r="H1382" s="25">
        <v>0.43151299999999998</v>
      </c>
      <c r="I1382">
        <v>35</v>
      </c>
      <c r="J1382">
        <f t="shared" si="44"/>
        <v>182.06665500000003</v>
      </c>
      <c r="K1382">
        <f t="shared" si="45"/>
        <v>22.007156999999999</v>
      </c>
    </row>
    <row r="1383" spans="1:11" s="14" customFormat="1" x14ac:dyDescent="0.3">
      <c r="A1383" s="15">
        <v>26006</v>
      </c>
      <c r="B1383" s="17" t="s">
        <v>137</v>
      </c>
      <c r="C1383" s="14" t="s">
        <v>490</v>
      </c>
      <c r="D1383" s="15" t="s">
        <v>157</v>
      </c>
      <c r="E1383" s="26">
        <v>81.484380000000002</v>
      </c>
      <c r="F1383" s="26">
        <v>4.0742190000000003</v>
      </c>
      <c r="G1383" s="26">
        <v>8.4974799999999995</v>
      </c>
      <c r="H1383" s="26">
        <v>0.53109200000000001</v>
      </c>
      <c r="I1383" s="14">
        <v>50</v>
      </c>
      <c r="J1383" s="14">
        <f t="shared" si="44"/>
        <v>285.19533000000001</v>
      </c>
      <c r="K1383" s="14">
        <f t="shared" si="45"/>
        <v>35.052080000000004</v>
      </c>
    </row>
    <row r="1384" spans="1:11" x14ac:dyDescent="0.3">
      <c r="A1384" s="1">
        <v>26007</v>
      </c>
      <c r="B1384" s="9" t="s">
        <v>487</v>
      </c>
      <c r="C1384" t="s">
        <v>491</v>
      </c>
      <c r="D1384" s="1" t="s">
        <v>168</v>
      </c>
      <c r="E1384" s="25">
        <v>67.094729999999998</v>
      </c>
      <c r="F1384" s="25">
        <v>3.3547359999999999</v>
      </c>
      <c r="G1384" s="25">
        <v>5.8923290000000001</v>
      </c>
      <c r="H1384" s="25">
        <v>0.36827100000000002</v>
      </c>
      <c r="I1384">
        <v>35</v>
      </c>
      <c r="J1384">
        <f t="shared" si="44"/>
        <v>184.51049</v>
      </c>
      <c r="K1384">
        <f t="shared" si="45"/>
        <v>18.781814000000001</v>
      </c>
    </row>
    <row r="1385" spans="1:11" s="14" customFormat="1" x14ac:dyDescent="0.3">
      <c r="A1385" s="15">
        <v>26008</v>
      </c>
      <c r="B1385" s="17" t="s">
        <v>137</v>
      </c>
      <c r="C1385" s="14" t="s">
        <v>491</v>
      </c>
      <c r="D1385" s="15" t="s">
        <v>168</v>
      </c>
      <c r="E1385" s="26">
        <v>82.578130000000002</v>
      </c>
      <c r="F1385" s="26">
        <v>4.1289059999999997</v>
      </c>
      <c r="G1385" s="26">
        <v>7.252097</v>
      </c>
      <c r="H1385" s="26">
        <v>0.45325599999999999</v>
      </c>
      <c r="I1385" s="14">
        <v>50</v>
      </c>
      <c r="J1385" s="14">
        <f t="shared" si="44"/>
        <v>289.02342999999996</v>
      </c>
      <c r="K1385" s="14">
        <f t="shared" si="45"/>
        <v>29.914897</v>
      </c>
    </row>
    <row r="1386" spans="1:11" x14ac:dyDescent="0.3">
      <c r="A1386" s="1">
        <v>26009</v>
      </c>
      <c r="B1386" s="9" t="s">
        <v>487</v>
      </c>
      <c r="C1386" t="s">
        <v>492</v>
      </c>
      <c r="D1386" s="1" t="s">
        <v>251</v>
      </c>
      <c r="E1386" s="25">
        <v>64.873050000000006</v>
      </c>
      <c r="F1386" s="25">
        <v>3.243652</v>
      </c>
      <c r="G1386" s="25">
        <v>7.1265039999999997</v>
      </c>
      <c r="H1386" s="25">
        <v>0.44540600000000002</v>
      </c>
      <c r="I1386">
        <v>35</v>
      </c>
      <c r="J1386">
        <f t="shared" si="44"/>
        <v>178.40087</v>
      </c>
      <c r="K1386">
        <f t="shared" si="45"/>
        <v>22.715714000000002</v>
      </c>
    </row>
    <row r="1387" spans="1:11" s="14" customFormat="1" x14ac:dyDescent="0.3">
      <c r="A1387" s="15">
        <v>26010</v>
      </c>
      <c r="B1387" s="17" t="s">
        <v>137</v>
      </c>
      <c r="C1387" s="14" t="s">
        <v>492</v>
      </c>
      <c r="D1387" s="15" t="s">
        <v>251</v>
      </c>
      <c r="E1387" s="26">
        <v>79.84375</v>
      </c>
      <c r="F1387" s="26">
        <v>3.9921880000000001</v>
      </c>
      <c r="G1387" s="26">
        <v>8.7710819999999998</v>
      </c>
      <c r="H1387" s="26">
        <v>0.54819300000000004</v>
      </c>
      <c r="I1387" s="14">
        <v>50</v>
      </c>
      <c r="J1387" s="14">
        <f t="shared" si="44"/>
        <v>279.45314999999999</v>
      </c>
      <c r="K1387" s="14">
        <f t="shared" si="45"/>
        <v>36.180732000000006</v>
      </c>
    </row>
    <row r="1388" spans="1:11" x14ac:dyDescent="0.3">
      <c r="A1388" s="1">
        <v>26011</v>
      </c>
      <c r="B1388" s="9" t="s">
        <v>487</v>
      </c>
      <c r="C1388" t="s">
        <v>493</v>
      </c>
      <c r="D1388" s="1" t="s">
        <v>300</v>
      </c>
      <c r="E1388" s="25">
        <v>63.095700000000001</v>
      </c>
      <c r="F1388" s="25">
        <v>3.154785</v>
      </c>
      <c r="G1388" s="25">
        <v>8.0349939999999993</v>
      </c>
      <c r="H1388" s="25">
        <v>0.50218700000000005</v>
      </c>
      <c r="I1388">
        <v>35</v>
      </c>
      <c r="J1388">
        <f t="shared" si="44"/>
        <v>173.51317499999999</v>
      </c>
      <c r="K1388">
        <f t="shared" si="45"/>
        <v>25.611539</v>
      </c>
    </row>
    <row r="1389" spans="1:11" s="14" customFormat="1" x14ac:dyDescent="0.3">
      <c r="A1389" s="15">
        <v>26012</v>
      </c>
      <c r="B1389" s="17" t="s">
        <v>137</v>
      </c>
      <c r="C1389" s="14" t="s">
        <v>493</v>
      </c>
      <c r="D1389" s="15" t="s">
        <v>300</v>
      </c>
      <c r="E1389" s="26">
        <v>77.65625</v>
      </c>
      <c r="F1389" s="26">
        <v>3.8828119999999999</v>
      </c>
      <c r="G1389" s="26">
        <v>9.8892229999999994</v>
      </c>
      <c r="H1389" s="26">
        <v>0.61807599999999996</v>
      </c>
      <c r="I1389" s="14">
        <v>50</v>
      </c>
      <c r="J1389" s="14">
        <f t="shared" si="44"/>
        <v>271.79685000000001</v>
      </c>
      <c r="K1389" s="14">
        <f t="shared" si="45"/>
        <v>40.793022999999998</v>
      </c>
    </row>
    <row r="1390" spans="1:11" x14ac:dyDescent="0.3">
      <c r="A1390" s="1">
        <v>26013</v>
      </c>
      <c r="B1390" s="9" t="s">
        <v>487</v>
      </c>
      <c r="C1390" t="s">
        <v>494</v>
      </c>
      <c r="D1390" s="1" t="s">
        <v>114</v>
      </c>
      <c r="E1390" s="25">
        <v>71.09375</v>
      </c>
      <c r="F1390" s="25">
        <v>3.5546880000000001</v>
      </c>
      <c r="G1390" s="25">
        <v>10.71332</v>
      </c>
      <c r="H1390" s="25">
        <v>0.66958300000000004</v>
      </c>
      <c r="I1390">
        <v>35</v>
      </c>
      <c r="J1390">
        <f t="shared" si="44"/>
        <v>195.50783000000001</v>
      </c>
      <c r="K1390">
        <f t="shared" si="45"/>
        <v>34.148724999999999</v>
      </c>
    </row>
    <row r="1391" spans="1:11" s="14" customFormat="1" x14ac:dyDescent="0.3">
      <c r="A1391" s="15">
        <v>26014</v>
      </c>
      <c r="B1391" s="17" t="s">
        <v>137</v>
      </c>
      <c r="C1391" s="14" t="s">
        <v>494</v>
      </c>
      <c r="D1391" s="15" t="s">
        <v>114</v>
      </c>
      <c r="E1391" s="26">
        <v>87.5</v>
      </c>
      <c r="F1391" s="26">
        <v>4.375</v>
      </c>
      <c r="G1391" s="26">
        <v>13.18563</v>
      </c>
      <c r="H1391" s="26">
        <v>0.824102</v>
      </c>
      <c r="I1391" s="14">
        <v>50</v>
      </c>
      <c r="J1391" s="14">
        <f t="shared" si="44"/>
        <v>306.25</v>
      </c>
      <c r="K1391" s="14">
        <f t="shared" si="45"/>
        <v>54.390730000000005</v>
      </c>
    </row>
    <row r="1392" spans="1:11" x14ac:dyDescent="0.3">
      <c r="A1392" s="1">
        <v>26015</v>
      </c>
      <c r="B1392" s="9" t="s">
        <v>487</v>
      </c>
      <c r="C1392" t="s">
        <v>495</v>
      </c>
      <c r="D1392" s="1" t="s">
        <v>145</v>
      </c>
      <c r="E1392" s="25">
        <v>70.205079999999995</v>
      </c>
      <c r="F1392" s="25">
        <v>3.5102540000000002</v>
      </c>
      <c r="G1392" s="25">
        <v>11.248989999999999</v>
      </c>
      <c r="H1392" s="25">
        <v>0.70306199999999996</v>
      </c>
      <c r="I1392">
        <v>35</v>
      </c>
      <c r="J1392">
        <f t="shared" si="44"/>
        <v>193.06396999999998</v>
      </c>
      <c r="K1392">
        <f t="shared" si="45"/>
        <v>35.856160000000003</v>
      </c>
    </row>
    <row r="1393" spans="1:11" s="14" customFormat="1" x14ac:dyDescent="0.3">
      <c r="A1393" s="15">
        <v>26016</v>
      </c>
      <c r="B1393" s="17" t="s">
        <v>137</v>
      </c>
      <c r="C1393" s="14" t="s">
        <v>495</v>
      </c>
      <c r="D1393" s="15" t="s">
        <v>145</v>
      </c>
      <c r="E1393" s="26">
        <v>86.40625</v>
      </c>
      <c r="F1393" s="26">
        <v>4.3203120000000004</v>
      </c>
      <c r="G1393" s="26">
        <v>13.84491</v>
      </c>
      <c r="H1393" s="26">
        <v>0.86530700000000005</v>
      </c>
      <c r="I1393" s="14">
        <v>50</v>
      </c>
      <c r="J1393" s="14">
        <f t="shared" si="44"/>
        <v>302.42185000000001</v>
      </c>
      <c r="K1393" s="14">
        <f t="shared" si="45"/>
        <v>57.110260000000004</v>
      </c>
    </row>
    <row r="1394" spans="1:11" x14ac:dyDescent="0.3">
      <c r="A1394" s="1">
        <v>26017</v>
      </c>
      <c r="B1394" s="9" t="s">
        <v>487</v>
      </c>
      <c r="C1394" t="s">
        <v>496</v>
      </c>
      <c r="D1394" s="1" t="s">
        <v>157</v>
      </c>
      <c r="E1394" s="25">
        <v>69.316410000000005</v>
      </c>
      <c r="F1394" s="25">
        <v>3.4658199999999999</v>
      </c>
      <c r="G1394" s="25">
        <v>11.784660000000001</v>
      </c>
      <c r="H1394" s="25">
        <v>0.736541</v>
      </c>
      <c r="I1394">
        <v>35</v>
      </c>
      <c r="J1394">
        <f t="shared" si="44"/>
        <v>190.62011000000001</v>
      </c>
      <c r="K1394">
        <f t="shared" si="45"/>
        <v>37.563594999999999</v>
      </c>
    </row>
    <row r="1395" spans="1:11" s="14" customFormat="1" x14ac:dyDescent="0.3">
      <c r="A1395" s="15">
        <v>26018</v>
      </c>
      <c r="B1395" s="17" t="s">
        <v>137</v>
      </c>
      <c r="C1395" s="14" t="s">
        <v>496</v>
      </c>
      <c r="D1395" s="15" t="s">
        <v>157</v>
      </c>
      <c r="E1395" s="26">
        <v>85.3125</v>
      </c>
      <c r="F1395" s="26">
        <v>4.265625</v>
      </c>
      <c r="G1395" s="26">
        <v>14.504189999999999</v>
      </c>
      <c r="H1395" s="26">
        <v>0.90651199999999998</v>
      </c>
      <c r="I1395" s="14">
        <v>50</v>
      </c>
      <c r="J1395" s="14">
        <f t="shared" si="44"/>
        <v>298.59375</v>
      </c>
      <c r="K1395" s="14">
        <f t="shared" si="45"/>
        <v>59.829790000000003</v>
      </c>
    </row>
    <row r="1396" spans="1:11" x14ac:dyDescent="0.3">
      <c r="A1396" s="1">
        <v>26019</v>
      </c>
      <c r="B1396" s="9" t="s">
        <v>487</v>
      </c>
      <c r="C1396" t="s">
        <v>497</v>
      </c>
      <c r="D1396" s="1" t="s">
        <v>251</v>
      </c>
      <c r="E1396" s="25">
        <v>70.649410000000003</v>
      </c>
      <c r="F1396" s="25">
        <v>3.5324710000000001</v>
      </c>
      <c r="G1396" s="25">
        <v>10.981159999999999</v>
      </c>
      <c r="H1396" s="25">
        <v>0.68632199999999999</v>
      </c>
      <c r="I1396">
        <v>35</v>
      </c>
      <c r="J1396">
        <f t="shared" si="44"/>
        <v>194.28589500000001</v>
      </c>
      <c r="K1396">
        <f t="shared" si="45"/>
        <v>35.002430000000004</v>
      </c>
    </row>
    <row r="1397" spans="1:11" s="14" customFormat="1" x14ac:dyDescent="0.3">
      <c r="A1397" s="15">
        <v>26020</v>
      </c>
      <c r="B1397" s="17" t="s">
        <v>137</v>
      </c>
      <c r="C1397" s="14" t="s">
        <v>497</v>
      </c>
      <c r="D1397" s="15" t="s">
        <v>251</v>
      </c>
      <c r="E1397" s="26">
        <v>86.953130000000002</v>
      </c>
      <c r="F1397" s="26">
        <v>4.3476559999999997</v>
      </c>
      <c r="G1397" s="26">
        <v>13.515269999999999</v>
      </c>
      <c r="H1397" s="26">
        <v>0.84470400000000001</v>
      </c>
      <c r="I1397" s="14">
        <v>50</v>
      </c>
      <c r="J1397" s="14">
        <f t="shared" si="44"/>
        <v>304.33592999999996</v>
      </c>
      <c r="K1397" s="14">
        <f t="shared" si="45"/>
        <v>55.75047</v>
      </c>
    </row>
    <row r="1398" spans="1:11" x14ac:dyDescent="0.3">
      <c r="A1398" s="1">
        <v>26021</v>
      </c>
      <c r="B1398" s="9" t="s">
        <v>487</v>
      </c>
      <c r="C1398" t="s">
        <v>498</v>
      </c>
      <c r="D1398" s="1" t="s">
        <v>300</v>
      </c>
      <c r="E1398" s="25">
        <v>69.760739999999998</v>
      </c>
      <c r="F1398" s="25">
        <v>3.4880369999999998</v>
      </c>
      <c r="G1398" s="25">
        <v>11.516819999999999</v>
      </c>
      <c r="H1398" s="25">
        <v>0.71980200000000005</v>
      </c>
      <c r="I1398">
        <v>35</v>
      </c>
      <c r="J1398">
        <f t="shared" si="44"/>
        <v>191.84203500000001</v>
      </c>
      <c r="K1398">
        <f t="shared" si="45"/>
        <v>36.709890000000001</v>
      </c>
    </row>
    <row r="1399" spans="1:11" s="14" customFormat="1" x14ac:dyDescent="0.3">
      <c r="A1399" s="15">
        <v>26022</v>
      </c>
      <c r="B1399" s="17" t="s">
        <v>137</v>
      </c>
      <c r="C1399" s="14" t="s">
        <v>498</v>
      </c>
      <c r="D1399" s="15" t="s">
        <v>300</v>
      </c>
      <c r="E1399" s="26">
        <v>85.859380000000002</v>
      </c>
      <c r="F1399" s="26">
        <v>4.2929690000000003</v>
      </c>
      <c r="G1399" s="26">
        <v>14.17455</v>
      </c>
      <c r="H1399" s="26">
        <v>0.88590999999999998</v>
      </c>
      <c r="I1399" s="14">
        <v>50</v>
      </c>
      <c r="J1399" s="14">
        <f t="shared" si="44"/>
        <v>300.50783000000001</v>
      </c>
      <c r="K1399" s="14">
        <f t="shared" si="45"/>
        <v>58.470050000000001</v>
      </c>
    </row>
    <row r="1400" spans="1:11" x14ac:dyDescent="0.3">
      <c r="A1400" s="1">
        <v>26023</v>
      </c>
      <c r="B1400" s="9" t="s">
        <v>487</v>
      </c>
      <c r="C1400" t="s">
        <v>499</v>
      </c>
      <c r="D1400" s="1" t="s">
        <v>168</v>
      </c>
      <c r="E1400" s="25">
        <v>70.027339999999995</v>
      </c>
      <c r="F1400" s="25">
        <v>3.5013670000000001</v>
      </c>
      <c r="G1400" s="25">
        <v>11.89179</v>
      </c>
      <c r="H1400" s="25">
        <v>0.74323700000000004</v>
      </c>
      <c r="I1400">
        <v>35</v>
      </c>
      <c r="J1400">
        <f t="shared" si="44"/>
        <v>192.575185</v>
      </c>
      <c r="K1400">
        <f t="shared" si="45"/>
        <v>37.905085</v>
      </c>
    </row>
    <row r="1401" spans="1:11" s="14" customFormat="1" x14ac:dyDescent="0.3">
      <c r="A1401" s="15">
        <v>26024</v>
      </c>
      <c r="B1401" s="17" t="s">
        <v>137</v>
      </c>
      <c r="C1401" s="14" t="s">
        <v>499</v>
      </c>
      <c r="D1401" s="15" t="s">
        <v>168</v>
      </c>
      <c r="E1401" s="26">
        <v>86.1875</v>
      </c>
      <c r="F1401" s="26">
        <v>4.3093750000000002</v>
      </c>
      <c r="G1401" s="26">
        <v>14.636049999999999</v>
      </c>
      <c r="H1401" s="26">
        <v>0.91475300000000004</v>
      </c>
      <c r="I1401" s="14">
        <v>50</v>
      </c>
      <c r="J1401" s="14">
        <f t="shared" si="44"/>
        <v>301.65625</v>
      </c>
      <c r="K1401" s="14">
        <f t="shared" si="45"/>
        <v>60.373699999999999</v>
      </c>
    </row>
    <row r="1402" spans="1:11" x14ac:dyDescent="0.3">
      <c r="A1402" s="1">
        <v>26025</v>
      </c>
      <c r="B1402" s="9" t="s">
        <v>487</v>
      </c>
      <c r="C1402" t="s">
        <v>500</v>
      </c>
      <c r="D1402" s="1" t="s">
        <v>168</v>
      </c>
      <c r="E1402" s="25">
        <v>63.682229999999997</v>
      </c>
      <c r="F1402" s="25">
        <v>3.1841110000000001</v>
      </c>
      <c r="G1402" s="25">
        <v>8.9242000000000008</v>
      </c>
      <c r="H1402" s="25">
        <v>0.55776199999999998</v>
      </c>
      <c r="I1402">
        <v>35</v>
      </c>
      <c r="J1402">
        <f t="shared" si="44"/>
        <v>175.126115</v>
      </c>
      <c r="K1402">
        <f t="shared" si="45"/>
        <v>28.445869999999999</v>
      </c>
    </row>
    <row r="1403" spans="1:11" s="14" customFormat="1" x14ac:dyDescent="0.3">
      <c r="A1403" s="15">
        <v>26026</v>
      </c>
      <c r="B1403" s="17" t="s">
        <v>137</v>
      </c>
      <c r="C1403" s="14" t="s">
        <v>500</v>
      </c>
      <c r="D1403" s="15" t="s">
        <v>168</v>
      </c>
      <c r="E1403" s="26">
        <v>78.378129999999999</v>
      </c>
      <c r="F1403" s="26">
        <v>3.9189059999999998</v>
      </c>
      <c r="G1403" s="26">
        <v>10.98363</v>
      </c>
      <c r="H1403" s="26">
        <v>0.686477</v>
      </c>
      <c r="I1403" s="14">
        <v>50</v>
      </c>
      <c r="J1403" s="14">
        <f t="shared" si="44"/>
        <v>274.32342999999997</v>
      </c>
      <c r="K1403" s="14">
        <f t="shared" si="45"/>
        <v>45.307479999999998</v>
      </c>
    </row>
    <row r="1404" spans="1:11" x14ac:dyDescent="0.3">
      <c r="A1404" s="1">
        <v>26027</v>
      </c>
      <c r="B1404" s="9" t="s">
        <v>487</v>
      </c>
      <c r="C1404" t="s">
        <v>501</v>
      </c>
      <c r="D1404" s="1" t="s">
        <v>114</v>
      </c>
      <c r="E1404" s="25">
        <v>63.682229999999997</v>
      </c>
      <c r="F1404" s="25">
        <v>3.1841110000000001</v>
      </c>
      <c r="G1404" s="25">
        <v>8.9242000000000008</v>
      </c>
      <c r="H1404" s="25">
        <v>0.55776199999999998</v>
      </c>
      <c r="I1404">
        <v>35</v>
      </c>
      <c r="J1404">
        <f t="shared" si="44"/>
        <v>175.126115</v>
      </c>
      <c r="K1404">
        <f t="shared" si="45"/>
        <v>28.445869999999999</v>
      </c>
    </row>
    <row r="1405" spans="1:11" s="14" customFormat="1" x14ac:dyDescent="0.3">
      <c r="A1405" s="15">
        <v>26028</v>
      </c>
      <c r="B1405" s="17" t="s">
        <v>137</v>
      </c>
      <c r="C1405" s="14" t="s">
        <v>501</v>
      </c>
      <c r="D1405" s="15" t="s">
        <v>114</v>
      </c>
      <c r="E1405" s="26">
        <v>78.378129999999999</v>
      </c>
      <c r="F1405" s="26">
        <v>3.9189059999999998</v>
      </c>
      <c r="G1405" s="26">
        <v>10.98363</v>
      </c>
      <c r="H1405" s="26">
        <v>0.686477</v>
      </c>
      <c r="I1405" s="14">
        <v>50</v>
      </c>
      <c r="J1405" s="14">
        <f t="shared" si="44"/>
        <v>274.32342999999997</v>
      </c>
      <c r="K1405" s="14">
        <f t="shared" si="45"/>
        <v>45.307479999999998</v>
      </c>
    </row>
    <row r="1406" spans="1:11" x14ac:dyDescent="0.3">
      <c r="A1406" s="1">
        <v>26029</v>
      </c>
      <c r="B1406" s="9" t="s">
        <v>487</v>
      </c>
      <c r="C1406" t="s">
        <v>502</v>
      </c>
      <c r="D1406" s="1" t="s">
        <v>145</v>
      </c>
      <c r="E1406" s="25">
        <v>63.682229999999997</v>
      </c>
      <c r="F1406" s="25">
        <v>3.1841110000000001</v>
      </c>
      <c r="G1406" s="25">
        <v>8.9242000000000008</v>
      </c>
      <c r="H1406" s="25">
        <v>0.55776199999999998</v>
      </c>
      <c r="I1406">
        <v>35</v>
      </c>
      <c r="J1406">
        <f t="shared" si="44"/>
        <v>175.126115</v>
      </c>
      <c r="K1406">
        <f t="shared" si="45"/>
        <v>28.445869999999999</v>
      </c>
    </row>
    <row r="1407" spans="1:11" s="14" customFormat="1" x14ac:dyDescent="0.3">
      <c r="A1407" s="15">
        <v>26030</v>
      </c>
      <c r="B1407" s="17" t="s">
        <v>137</v>
      </c>
      <c r="C1407" s="14" t="s">
        <v>502</v>
      </c>
      <c r="D1407" s="15" t="s">
        <v>145</v>
      </c>
      <c r="E1407" s="26">
        <v>78.378129999999999</v>
      </c>
      <c r="F1407" s="26">
        <v>3.9189059999999998</v>
      </c>
      <c r="G1407" s="26">
        <v>10.98363</v>
      </c>
      <c r="H1407" s="26">
        <v>0.686477</v>
      </c>
      <c r="I1407" s="14">
        <v>50</v>
      </c>
      <c r="J1407" s="14">
        <f t="shared" si="44"/>
        <v>274.32342999999997</v>
      </c>
      <c r="K1407" s="14">
        <f t="shared" si="45"/>
        <v>45.307479999999998</v>
      </c>
    </row>
    <row r="1408" spans="1:11" x14ac:dyDescent="0.3">
      <c r="A1408" s="1">
        <v>26031</v>
      </c>
      <c r="B1408" s="9" t="s">
        <v>487</v>
      </c>
      <c r="C1408" t="s">
        <v>503</v>
      </c>
      <c r="D1408" s="1" t="s">
        <v>157</v>
      </c>
      <c r="E1408" s="25">
        <v>63.682229999999997</v>
      </c>
      <c r="F1408" s="25">
        <v>3.1841110000000001</v>
      </c>
      <c r="G1408" s="25">
        <v>8.9242000000000008</v>
      </c>
      <c r="H1408" s="25">
        <v>0.55776199999999998</v>
      </c>
      <c r="I1408">
        <v>35</v>
      </c>
      <c r="J1408">
        <f t="shared" si="44"/>
        <v>175.126115</v>
      </c>
      <c r="K1408">
        <f t="shared" si="45"/>
        <v>28.445869999999999</v>
      </c>
    </row>
    <row r="1409" spans="1:11" s="14" customFormat="1" x14ac:dyDescent="0.3">
      <c r="A1409" s="15">
        <v>26032</v>
      </c>
      <c r="B1409" s="17" t="s">
        <v>137</v>
      </c>
      <c r="C1409" s="14" t="s">
        <v>503</v>
      </c>
      <c r="D1409" s="15" t="s">
        <v>157</v>
      </c>
      <c r="E1409" s="26">
        <v>78.378129999999999</v>
      </c>
      <c r="F1409" s="26">
        <v>3.9189059999999998</v>
      </c>
      <c r="G1409" s="26">
        <v>10.98363</v>
      </c>
      <c r="H1409" s="26">
        <v>0.686477</v>
      </c>
      <c r="I1409" s="14">
        <v>50</v>
      </c>
      <c r="J1409" s="14">
        <f t="shared" si="44"/>
        <v>274.32342999999997</v>
      </c>
      <c r="K1409" s="14">
        <f t="shared" si="45"/>
        <v>45.307479999999998</v>
      </c>
    </row>
    <row r="1410" spans="1:11" x14ac:dyDescent="0.3">
      <c r="A1410" s="1">
        <v>26033</v>
      </c>
      <c r="B1410" s="9" t="s">
        <v>487</v>
      </c>
      <c r="C1410" t="s">
        <v>504</v>
      </c>
      <c r="D1410" s="1" t="s">
        <v>168</v>
      </c>
      <c r="E1410" s="25">
        <v>63.682229999999997</v>
      </c>
      <c r="F1410" s="25">
        <v>3.1841110000000001</v>
      </c>
      <c r="G1410" s="25">
        <v>8.9242000000000008</v>
      </c>
      <c r="H1410" s="25">
        <v>0.55776199999999998</v>
      </c>
      <c r="I1410">
        <v>35</v>
      </c>
      <c r="J1410">
        <f t="shared" si="44"/>
        <v>175.126115</v>
      </c>
      <c r="K1410">
        <f t="shared" si="45"/>
        <v>28.445869999999999</v>
      </c>
    </row>
    <row r="1411" spans="1:11" s="14" customFormat="1" x14ac:dyDescent="0.3">
      <c r="A1411" s="15">
        <v>26034</v>
      </c>
      <c r="B1411" s="17" t="s">
        <v>137</v>
      </c>
      <c r="C1411" s="14" t="s">
        <v>504</v>
      </c>
      <c r="D1411" s="15" t="s">
        <v>168</v>
      </c>
      <c r="E1411" s="26">
        <v>78.378129999999999</v>
      </c>
      <c r="F1411" s="26">
        <v>3.9189059999999998</v>
      </c>
      <c r="G1411" s="26">
        <v>10.98363</v>
      </c>
      <c r="H1411" s="26">
        <v>0.686477</v>
      </c>
      <c r="I1411" s="14">
        <v>50</v>
      </c>
      <c r="J1411" s="14">
        <f t="shared" ref="J1411:J1453" si="46">E1411+F1411*I1411</f>
        <v>274.32342999999997</v>
      </c>
      <c r="K1411" s="14">
        <f t="shared" ref="K1411:K1453" si="47">G1411+H1411*I1411</f>
        <v>45.307479999999998</v>
      </c>
    </row>
    <row r="1412" spans="1:11" x14ac:dyDescent="0.3">
      <c r="A1412" s="1">
        <v>26035</v>
      </c>
      <c r="B1412" s="4"/>
      <c r="D1412" s="1"/>
    </row>
    <row r="1413" spans="1:11" x14ac:dyDescent="0.3">
      <c r="A1413" s="1">
        <v>26036</v>
      </c>
      <c r="B1413" s="4"/>
      <c r="D1413" s="1"/>
    </row>
    <row r="1414" spans="1:11" x14ac:dyDescent="0.3">
      <c r="A1414" s="1">
        <v>26037</v>
      </c>
      <c r="B1414" s="4"/>
      <c r="D1414" s="1"/>
    </row>
    <row r="1415" spans="1:11" x14ac:dyDescent="0.3">
      <c r="A1415" s="1">
        <v>26038</v>
      </c>
      <c r="B1415" s="4"/>
      <c r="D1415" s="1"/>
    </row>
    <row r="1416" spans="1:11" x14ac:dyDescent="0.3">
      <c r="A1416" s="1">
        <v>26039</v>
      </c>
      <c r="B1416" s="4"/>
      <c r="D1416" s="1"/>
    </row>
    <row r="1417" spans="1:11" s="14" customFormat="1" x14ac:dyDescent="0.3">
      <c r="A1417" s="15">
        <v>26040</v>
      </c>
      <c r="B1417" s="20"/>
      <c r="D1417" s="15"/>
      <c r="E1417" s="26"/>
      <c r="F1417" s="26"/>
      <c r="G1417" s="26"/>
      <c r="H1417" s="26"/>
    </row>
    <row r="1418" spans="1:11" x14ac:dyDescent="0.3">
      <c r="A1418" s="1">
        <v>26041</v>
      </c>
      <c r="B1418" s="9" t="s">
        <v>487</v>
      </c>
      <c r="C1418" t="s">
        <v>505</v>
      </c>
      <c r="D1418" s="1" t="s">
        <v>114</v>
      </c>
      <c r="E1418" s="25">
        <v>48.876950000000001</v>
      </c>
      <c r="F1418" s="25">
        <v>2.443848</v>
      </c>
      <c r="G1418" s="25">
        <v>0</v>
      </c>
      <c r="H1418" s="25">
        <v>0</v>
      </c>
      <c r="I1418">
        <v>35</v>
      </c>
      <c r="J1418">
        <f t="shared" si="46"/>
        <v>134.41163</v>
      </c>
      <c r="K1418">
        <f t="shared" si="47"/>
        <v>0</v>
      </c>
    </row>
    <row r="1419" spans="1:11" s="14" customFormat="1" x14ac:dyDescent="0.3">
      <c r="A1419" s="15">
        <v>26042</v>
      </c>
      <c r="B1419" s="17" t="s">
        <v>137</v>
      </c>
      <c r="C1419" s="14" t="s">
        <v>505</v>
      </c>
      <c r="D1419" s="15" t="s">
        <v>114</v>
      </c>
      <c r="E1419" s="26">
        <v>60.15625</v>
      </c>
      <c r="F1419" s="26">
        <v>3.0078119999999999</v>
      </c>
      <c r="G1419" s="26">
        <v>0</v>
      </c>
      <c r="H1419" s="26">
        <v>0</v>
      </c>
      <c r="I1419" s="14">
        <v>50</v>
      </c>
      <c r="J1419" s="14">
        <f t="shared" si="46"/>
        <v>210.54685000000001</v>
      </c>
      <c r="K1419" s="14">
        <f t="shared" si="47"/>
        <v>0</v>
      </c>
    </row>
    <row r="1420" spans="1:11" x14ac:dyDescent="0.3">
      <c r="A1420" s="1">
        <v>28101</v>
      </c>
      <c r="B1420" s="9" t="s">
        <v>487</v>
      </c>
      <c r="C1420" t="s">
        <v>506</v>
      </c>
      <c r="D1420" s="1" t="s">
        <v>114</v>
      </c>
      <c r="E1420" s="25">
        <v>61.25</v>
      </c>
      <c r="F1420" s="25">
        <v>3.0625</v>
      </c>
      <c r="G1420" s="25">
        <v>1.7306140000000001</v>
      </c>
      <c r="H1420" s="25">
        <v>0.108163</v>
      </c>
      <c r="I1420">
        <v>40</v>
      </c>
      <c r="J1420">
        <f t="shared" si="46"/>
        <v>183.75</v>
      </c>
      <c r="K1420">
        <f t="shared" si="47"/>
        <v>6.0571339999999996</v>
      </c>
    </row>
    <row r="1421" spans="1:11" s="24" customFormat="1" x14ac:dyDescent="0.3">
      <c r="A1421" s="22">
        <v>28102</v>
      </c>
      <c r="B1421" s="23" t="s">
        <v>137</v>
      </c>
      <c r="C1421" s="24" t="s">
        <v>506</v>
      </c>
      <c r="D1421" s="22" t="s">
        <v>114</v>
      </c>
      <c r="E1421" s="27">
        <v>70</v>
      </c>
      <c r="F1421" s="27">
        <v>3.5</v>
      </c>
      <c r="G1421" s="27">
        <v>1.9778450000000001</v>
      </c>
      <c r="H1421" s="27">
        <v>0.123615</v>
      </c>
      <c r="I1421" s="24">
        <v>50</v>
      </c>
      <c r="J1421" s="24">
        <f t="shared" si="46"/>
        <v>245</v>
      </c>
      <c r="K1421" s="24">
        <f t="shared" si="47"/>
        <v>8.158595</v>
      </c>
    </row>
    <row r="1422" spans="1:11" x14ac:dyDescent="0.3">
      <c r="A1422" s="1">
        <v>28103</v>
      </c>
      <c r="B1422" s="9" t="s">
        <v>487</v>
      </c>
      <c r="C1422" t="s">
        <v>507</v>
      </c>
      <c r="D1422" s="1" t="s">
        <v>145</v>
      </c>
      <c r="E1422" s="25">
        <v>57.421880000000002</v>
      </c>
      <c r="F1422" s="25">
        <v>2.8710939999999998</v>
      </c>
      <c r="G1422" s="25">
        <v>5.1918420000000003</v>
      </c>
      <c r="H1422" s="25">
        <v>0.32449</v>
      </c>
      <c r="I1422">
        <v>40</v>
      </c>
      <c r="J1422">
        <f t="shared" si="46"/>
        <v>172.26563999999999</v>
      </c>
      <c r="K1422">
        <f t="shared" si="47"/>
        <v>18.171441999999999</v>
      </c>
    </row>
    <row r="1423" spans="1:11" s="24" customFormat="1" x14ac:dyDescent="0.3">
      <c r="A1423" s="22">
        <v>28104</v>
      </c>
      <c r="B1423" s="23" t="s">
        <v>137</v>
      </c>
      <c r="C1423" s="24" t="s">
        <v>508</v>
      </c>
      <c r="D1423" s="22" t="s">
        <v>145</v>
      </c>
      <c r="E1423" s="27">
        <v>65.625</v>
      </c>
      <c r="F1423" s="27">
        <v>3.28125</v>
      </c>
      <c r="G1423" s="27">
        <v>5.9335339999999999</v>
      </c>
      <c r="H1423" s="27">
        <v>0.37084600000000001</v>
      </c>
      <c r="I1423" s="24">
        <v>50</v>
      </c>
      <c r="J1423" s="24">
        <f t="shared" si="46"/>
        <v>229.6875</v>
      </c>
      <c r="K1423" s="24">
        <f t="shared" si="47"/>
        <v>24.475833999999999</v>
      </c>
    </row>
    <row r="1424" spans="1:11" x14ac:dyDescent="0.3">
      <c r="A1424" s="1">
        <v>28105</v>
      </c>
      <c r="B1424" s="9" t="s">
        <v>487</v>
      </c>
      <c r="C1424" t="s">
        <v>509</v>
      </c>
      <c r="D1424" s="1" t="s">
        <v>157</v>
      </c>
      <c r="E1424" s="25">
        <v>62.207030000000003</v>
      </c>
      <c r="F1424" s="25">
        <v>3.1103519999999998</v>
      </c>
      <c r="G1424" s="25">
        <v>0.92299399999999998</v>
      </c>
      <c r="H1424" s="25">
        <v>5.7687000000000002E-2</v>
      </c>
      <c r="I1424">
        <v>40</v>
      </c>
      <c r="J1424">
        <f t="shared" si="46"/>
        <v>186.62110999999999</v>
      </c>
      <c r="K1424">
        <f t="shared" si="47"/>
        <v>3.2304740000000001</v>
      </c>
    </row>
    <row r="1425" spans="1:11" s="24" customFormat="1" x14ac:dyDescent="0.3">
      <c r="A1425" s="22">
        <v>28106</v>
      </c>
      <c r="B1425" s="23" t="s">
        <v>137</v>
      </c>
      <c r="C1425" s="24" t="s">
        <v>509</v>
      </c>
      <c r="D1425" s="22" t="s">
        <v>157</v>
      </c>
      <c r="E1425" s="27">
        <v>71.09375</v>
      </c>
      <c r="F1425" s="27">
        <v>3.5546880000000001</v>
      </c>
      <c r="G1425" s="27">
        <v>1.0548500000000001</v>
      </c>
      <c r="H1425" s="27">
        <v>6.5928E-2</v>
      </c>
      <c r="I1425" s="24">
        <v>50</v>
      </c>
      <c r="J1425" s="24">
        <f t="shared" si="46"/>
        <v>248.82814999999999</v>
      </c>
      <c r="K1425" s="24">
        <f t="shared" si="47"/>
        <v>4.3512500000000003</v>
      </c>
    </row>
    <row r="1426" spans="1:11" x14ac:dyDescent="0.3">
      <c r="A1426" s="1">
        <v>28107</v>
      </c>
      <c r="B1426" s="9" t="s">
        <v>487</v>
      </c>
      <c r="C1426" t="s">
        <v>510</v>
      </c>
      <c r="D1426" s="1" t="s">
        <v>168</v>
      </c>
      <c r="E1426" s="25">
        <v>61.728520000000003</v>
      </c>
      <c r="F1426" s="25">
        <v>3.0864259999999999</v>
      </c>
      <c r="G1426" s="25">
        <v>2.01905</v>
      </c>
      <c r="H1426" s="25">
        <v>0.126191</v>
      </c>
      <c r="I1426">
        <v>40</v>
      </c>
      <c r="J1426">
        <f t="shared" si="46"/>
        <v>185.18556000000001</v>
      </c>
      <c r="K1426">
        <f t="shared" si="47"/>
        <v>7.0666899999999995</v>
      </c>
    </row>
    <row r="1427" spans="1:11" s="24" customFormat="1" x14ac:dyDescent="0.3">
      <c r="A1427" s="22">
        <v>28108</v>
      </c>
      <c r="B1427" s="23" t="s">
        <v>137</v>
      </c>
      <c r="C1427" s="24" t="s">
        <v>510</v>
      </c>
      <c r="D1427" s="22" t="s">
        <v>168</v>
      </c>
      <c r="E1427" s="27">
        <v>70.546880000000002</v>
      </c>
      <c r="F1427" s="27">
        <v>3.5273439999999998</v>
      </c>
      <c r="G1427" s="27">
        <v>2.3074849999999998</v>
      </c>
      <c r="H1427" s="27">
        <v>0.14421800000000001</v>
      </c>
      <c r="I1427" s="24">
        <v>50</v>
      </c>
      <c r="J1427" s="24">
        <f t="shared" si="46"/>
        <v>246.91408000000001</v>
      </c>
      <c r="K1427" s="24">
        <f t="shared" si="47"/>
        <v>9.5183850000000003</v>
      </c>
    </row>
    <row r="1428" spans="1:11" x14ac:dyDescent="0.3">
      <c r="A1428" s="1">
        <v>28109</v>
      </c>
      <c r="B1428" s="9" t="s">
        <v>487</v>
      </c>
      <c r="C1428" t="s">
        <v>511</v>
      </c>
      <c r="D1428" s="1" t="s">
        <v>145</v>
      </c>
      <c r="E1428" s="25">
        <v>61.728520000000003</v>
      </c>
      <c r="F1428" s="25">
        <v>3.0864259999999999</v>
      </c>
      <c r="G1428" s="25">
        <v>1.7306140000000001</v>
      </c>
      <c r="H1428" s="25">
        <v>0.108163</v>
      </c>
      <c r="I1428">
        <v>40</v>
      </c>
      <c r="J1428">
        <f t="shared" si="46"/>
        <v>185.18556000000001</v>
      </c>
      <c r="K1428">
        <f t="shared" si="47"/>
        <v>6.0571339999999996</v>
      </c>
    </row>
    <row r="1429" spans="1:11" s="24" customFormat="1" x14ac:dyDescent="0.3">
      <c r="A1429" s="22">
        <v>28110</v>
      </c>
      <c r="B1429" s="23" t="s">
        <v>137</v>
      </c>
      <c r="C1429" s="24" t="s">
        <v>511</v>
      </c>
      <c r="D1429" s="22" t="s">
        <v>145</v>
      </c>
      <c r="E1429" s="27">
        <v>70.546880000000002</v>
      </c>
      <c r="F1429" s="27">
        <v>3.5273439999999998</v>
      </c>
      <c r="G1429" s="27">
        <v>1.9778450000000001</v>
      </c>
      <c r="H1429" s="27">
        <v>0.123615</v>
      </c>
      <c r="I1429" s="24">
        <v>50</v>
      </c>
      <c r="J1429" s="24">
        <f t="shared" si="46"/>
        <v>246.91408000000001</v>
      </c>
      <c r="K1429" s="24">
        <f t="shared" si="47"/>
        <v>8.158595</v>
      </c>
    </row>
    <row r="1430" spans="1:11" x14ac:dyDescent="0.3">
      <c r="A1430" s="1">
        <v>28111</v>
      </c>
      <c r="B1430" s="9" t="s">
        <v>487</v>
      </c>
      <c r="C1430" t="s">
        <v>512</v>
      </c>
      <c r="D1430" s="1" t="s">
        <v>157</v>
      </c>
      <c r="E1430" s="25">
        <v>62.207030000000003</v>
      </c>
      <c r="F1430" s="25">
        <v>3.1103519999999998</v>
      </c>
      <c r="G1430" s="25">
        <v>0.92299399999999998</v>
      </c>
      <c r="H1430" s="25">
        <v>5.7687000000000002E-2</v>
      </c>
      <c r="I1430">
        <v>40</v>
      </c>
      <c r="J1430">
        <f t="shared" si="46"/>
        <v>186.62110999999999</v>
      </c>
      <c r="K1430">
        <f t="shared" si="47"/>
        <v>3.2304740000000001</v>
      </c>
    </row>
    <row r="1431" spans="1:11" s="24" customFormat="1" x14ac:dyDescent="0.3">
      <c r="A1431" s="22">
        <v>28112</v>
      </c>
      <c r="B1431" s="23" t="s">
        <v>137</v>
      </c>
      <c r="C1431" s="24" t="s">
        <v>512</v>
      </c>
      <c r="D1431" s="22" t="s">
        <v>157</v>
      </c>
      <c r="E1431" s="27">
        <v>71.09375</v>
      </c>
      <c r="F1431" s="27">
        <v>3.5546880000000001</v>
      </c>
      <c r="G1431" s="27">
        <v>1.0548500000000001</v>
      </c>
      <c r="H1431" s="27">
        <v>6.5928E-2</v>
      </c>
      <c r="I1431" s="24">
        <v>50</v>
      </c>
      <c r="J1431" s="24">
        <f t="shared" si="46"/>
        <v>248.82814999999999</v>
      </c>
      <c r="K1431" s="24">
        <f t="shared" si="47"/>
        <v>4.3512500000000003</v>
      </c>
    </row>
    <row r="1432" spans="1:11" x14ac:dyDescent="0.3">
      <c r="A1432" s="1">
        <v>28113</v>
      </c>
      <c r="B1432" s="9" t="s">
        <v>487</v>
      </c>
      <c r="C1432" t="s">
        <v>513</v>
      </c>
      <c r="D1432" s="1" t="s">
        <v>145</v>
      </c>
      <c r="E1432" s="25">
        <v>62.207030000000003</v>
      </c>
      <c r="F1432" s="25">
        <v>3.1103519999999998</v>
      </c>
      <c r="G1432" s="25">
        <v>0.92299399999999998</v>
      </c>
      <c r="H1432" s="25">
        <v>5.7687000000000002E-2</v>
      </c>
      <c r="I1432">
        <v>40</v>
      </c>
      <c r="J1432">
        <f t="shared" si="46"/>
        <v>186.62110999999999</v>
      </c>
      <c r="K1432">
        <f t="shared" si="47"/>
        <v>3.2304740000000001</v>
      </c>
    </row>
    <row r="1433" spans="1:11" s="24" customFormat="1" x14ac:dyDescent="0.3">
      <c r="A1433" s="22">
        <v>28114</v>
      </c>
      <c r="B1433" s="23" t="s">
        <v>137</v>
      </c>
      <c r="C1433" s="24" t="s">
        <v>513</v>
      </c>
      <c r="D1433" s="22" t="s">
        <v>145</v>
      </c>
      <c r="E1433" s="27">
        <v>71.09375</v>
      </c>
      <c r="F1433" s="27">
        <v>3.5546880000000001</v>
      </c>
      <c r="G1433" s="27">
        <v>1.0548500000000001</v>
      </c>
      <c r="H1433" s="27">
        <v>6.5928E-2</v>
      </c>
      <c r="I1433" s="24">
        <v>50</v>
      </c>
      <c r="J1433" s="24">
        <f t="shared" si="46"/>
        <v>248.82814999999999</v>
      </c>
      <c r="K1433" s="24">
        <f t="shared" si="47"/>
        <v>4.3512500000000003</v>
      </c>
    </row>
    <row r="1434" spans="1:11" x14ac:dyDescent="0.3">
      <c r="A1434" s="1">
        <v>28115</v>
      </c>
      <c r="B1434" s="9" t="s">
        <v>487</v>
      </c>
      <c r="C1434" t="s">
        <v>514</v>
      </c>
      <c r="D1434" s="1" t="s">
        <v>145</v>
      </c>
      <c r="E1434" s="25">
        <v>61.25</v>
      </c>
      <c r="F1434" s="25">
        <v>3.0625</v>
      </c>
      <c r="G1434" s="25">
        <v>1.7306140000000001</v>
      </c>
      <c r="H1434" s="25">
        <v>0.108163</v>
      </c>
      <c r="I1434">
        <v>40</v>
      </c>
      <c r="J1434">
        <f t="shared" si="46"/>
        <v>183.75</v>
      </c>
      <c r="K1434">
        <f t="shared" si="47"/>
        <v>6.0571339999999996</v>
      </c>
    </row>
    <row r="1435" spans="1:11" s="24" customFormat="1" x14ac:dyDescent="0.3">
      <c r="A1435" s="22">
        <v>28116</v>
      </c>
      <c r="B1435" s="23" t="s">
        <v>137</v>
      </c>
      <c r="C1435" s="24" t="s">
        <v>514</v>
      </c>
      <c r="D1435" s="22" t="s">
        <v>145</v>
      </c>
      <c r="E1435" s="27">
        <v>70</v>
      </c>
      <c r="F1435" s="27">
        <v>3.5</v>
      </c>
      <c r="G1435" s="27">
        <v>1.9778450000000001</v>
      </c>
      <c r="H1435" s="27">
        <v>0.123615</v>
      </c>
      <c r="I1435" s="24">
        <v>50</v>
      </c>
      <c r="J1435" s="24">
        <f t="shared" si="46"/>
        <v>245</v>
      </c>
      <c r="K1435" s="24">
        <f t="shared" si="47"/>
        <v>8.158595</v>
      </c>
    </row>
    <row r="1436" spans="1:11" x14ac:dyDescent="0.3">
      <c r="A1436" s="1">
        <v>28117</v>
      </c>
      <c r="B1436" s="9" t="s">
        <v>487</v>
      </c>
      <c r="C1436" t="s">
        <v>515</v>
      </c>
      <c r="D1436" s="1" t="s">
        <v>168</v>
      </c>
      <c r="E1436" s="25">
        <v>61.728520000000003</v>
      </c>
      <c r="F1436" s="25">
        <v>3.0864259999999999</v>
      </c>
      <c r="G1436" s="25">
        <v>1.442178</v>
      </c>
      <c r="H1436" s="25">
        <v>9.0135999999999994E-2</v>
      </c>
      <c r="I1436">
        <v>40</v>
      </c>
      <c r="J1436">
        <f t="shared" si="46"/>
        <v>185.18556000000001</v>
      </c>
      <c r="K1436">
        <f t="shared" si="47"/>
        <v>5.0476179999999999</v>
      </c>
    </row>
    <row r="1437" spans="1:11" s="24" customFormat="1" x14ac:dyDescent="0.3">
      <c r="A1437" s="22">
        <v>28118</v>
      </c>
      <c r="B1437" s="23" t="s">
        <v>137</v>
      </c>
      <c r="C1437" s="24" t="s">
        <v>515</v>
      </c>
      <c r="D1437" s="22" t="s">
        <v>168</v>
      </c>
      <c r="E1437" s="27">
        <v>70.546880000000002</v>
      </c>
      <c r="F1437" s="27">
        <v>3.5273439999999998</v>
      </c>
      <c r="G1437" s="27">
        <v>1.648204</v>
      </c>
      <c r="H1437" s="27">
        <v>0.10301299999999999</v>
      </c>
      <c r="I1437" s="24">
        <v>50</v>
      </c>
      <c r="J1437" s="24">
        <f t="shared" si="46"/>
        <v>246.91408000000001</v>
      </c>
      <c r="K1437" s="24">
        <f t="shared" si="47"/>
        <v>6.7988539999999995</v>
      </c>
    </row>
    <row r="1438" spans="1:11" x14ac:dyDescent="0.3">
      <c r="A1438" s="1">
        <v>28119</v>
      </c>
      <c r="B1438" s="9" t="s">
        <v>487</v>
      </c>
      <c r="C1438" t="s">
        <v>516</v>
      </c>
      <c r="D1438" s="1" t="s">
        <v>145</v>
      </c>
      <c r="E1438" s="25">
        <v>62.207030000000003</v>
      </c>
      <c r="F1438" s="25">
        <v>3.1103519999999998</v>
      </c>
      <c r="G1438" s="25">
        <v>0.92299399999999998</v>
      </c>
      <c r="H1438" s="25">
        <v>5.7687000000000002E-2</v>
      </c>
      <c r="I1438">
        <v>40</v>
      </c>
      <c r="J1438">
        <f t="shared" si="46"/>
        <v>186.62110999999999</v>
      </c>
      <c r="K1438">
        <f t="shared" si="47"/>
        <v>3.2304740000000001</v>
      </c>
    </row>
    <row r="1439" spans="1:11" s="24" customFormat="1" x14ac:dyDescent="0.3">
      <c r="A1439" s="22">
        <v>28120</v>
      </c>
      <c r="B1439" s="23" t="s">
        <v>137</v>
      </c>
      <c r="C1439" s="24" t="s">
        <v>516</v>
      </c>
      <c r="D1439" s="22" t="s">
        <v>145</v>
      </c>
      <c r="E1439" s="27">
        <v>71.09375</v>
      </c>
      <c r="F1439" s="27">
        <v>3.5546880000000001</v>
      </c>
      <c r="G1439" s="27">
        <v>1.0548500000000001</v>
      </c>
      <c r="H1439" s="27">
        <v>6.5928E-2</v>
      </c>
      <c r="I1439" s="24">
        <v>50</v>
      </c>
      <c r="J1439" s="24">
        <f t="shared" si="46"/>
        <v>248.82814999999999</v>
      </c>
      <c r="K1439" s="24">
        <f t="shared" si="47"/>
        <v>4.3512500000000003</v>
      </c>
    </row>
    <row r="1440" spans="1:11" x14ac:dyDescent="0.3">
      <c r="A1440" s="1">
        <v>28121</v>
      </c>
      <c r="B1440" s="9" t="s">
        <v>487</v>
      </c>
      <c r="C1440" t="s">
        <v>517</v>
      </c>
      <c r="D1440" s="1" t="s">
        <v>114</v>
      </c>
      <c r="E1440" s="25">
        <v>61.25</v>
      </c>
      <c r="F1440" s="25">
        <v>3.0625</v>
      </c>
      <c r="G1440" s="25">
        <v>1.4998659999999999</v>
      </c>
      <c r="H1440" s="25">
        <v>9.3742000000000006E-2</v>
      </c>
      <c r="I1440">
        <v>40</v>
      </c>
      <c r="J1440">
        <f t="shared" si="46"/>
        <v>183.75</v>
      </c>
      <c r="K1440">
        <f t="shared" si="47"/>
        <v>5.2495460000000005</v>
      </c>
    </row>
    <row r="1441" spans="1:11" s="24" customFormat="1" x14ac:dyDescent="0.3">
      <c r="A1441" s="22">
        <v>28122</v>
      </c>
      <c r="B1441" s="23" t="s">
        <v>137</v>
      </c>
      <c r="C1441" s="24" t="s">
        <v>507</v>
      </c>
      <c r="D1441" s="22" t="s">
        <v>114</v>
      </c>
      <c r="E1441" s="27">
        <v>70</v>
      </c>
      <c r="F1441" s="27">
        <v>3.5</v>
      </c>
      <c r="G1441" s="27">
        <v>1.714132</v>
      </c>
      <c r="H1441" s="27">
        <v>0.10713300000000001</v>
      </c>
      <c r="I1441" s="24">
        <v>50</v>
      </c>
      <c r="J1441" s="24">
        <f t="shared" si="46"/>
        <v>245</v>
      </c>
      <c r="K1441" s="24">
        <f t="shared" si="47"/>
        <v>7.0707820000000003</v>
      </c>
    </row>
    <row r="1442" spans="1:11" x14ac:dyDescent="0.3">
      <c r="A1442" s="1">
        <v>28131</v>
      </c>
      <c r="B1442" s="9" t="s">
        <v>487</v>
      </c>
      <c r="C1442" t="s">
        <v>518</v>
      </c>
      <c r="D1442" s="1" t="s">
        <v>251</v>
      </c>
      <c r="E1442" s="25">
        <v>61.25</v>
      </c>
      <c r="F1442" s="25">
        <v>3.0625</v>
      </c>
      <c r="G1442" s="25">
        <v>1.4998659999999999</v>
      </c>
      <c r="H1442" s="25">
        <v>9.3742000000000006E-2</v>
      </c>
      <c r="I1442">
        <v>40</v>
      </c>
      <c r="J1442">
        <f t="shared" si="46"/>
        <v>183.75</v>
      </c>
      <c r="K1442">
        <f t="shared" si="47"/>
        <v>5.2495460000000005</v>
      </c>
    </row>
    <row r="1443" spans="1:11" s="24" customFormat="1" x14ac:dyDescent="0.3">
      <c r="A1443" s="22">
        <v>28132</v>
      </c>
      <c r="B1443" s="23" t="s">
        <v>137</v>
      </c>
      <c r="C1443" s="24" t="s">
        <v>518</v>
      </c>
      <c r="D1443" s="22" t="s">
        <v>251</v>
      </c>
      <c r="E1443" s="27">
        <v>70</v>
      </c>
      <c r="F1443" s="27">
        <v>3.5</v>
      </c>
      <c r="G1443" s="27">
        <v>1.714132</v>
      </c>
      <c r="H1443" s="27">
        <v>0.10713300000000001</v>
      </c>
      <c r="I1443" s="24">
        <v>50</v>
      </c>
      <c r="J1443" s="24">
        <f t="shared" si="46"/>
        <v>245</v>
      </c>
      <c r="K1443" s="24">
        <f t="shared" si="47"/>
        <v>7.0707820000000003</v>
      </c>
    </row>
    <row r="1444" spans="1:11" x14ac:dyDescent="0.3">
      <c r="A1444" s="1">
        <v>28141</v>
      </c>
      <c r="B1444" s="9" t="s">
        <v>487</v>
      </c>
      <c r="C1444" t="s">
        <v>519</v>
      </c>
      <c r="D1444" s="1" t="s">
        <v>157</v>
      </c>
      <c r="E1444" s="25">
        <v>62.207030000000003</v>
      </c>
      <c r="F1444" s="25">
        <v>3.1103519999999998</v>
      </c>
      <c r="G1444" s="25">
        <v>0.92299399999999998</v>
      </c>
      <c r="H1444" s="25">
        <v>5.7687000000000002E-2</v>
      </c>
      <c r="I1444">
        <v>40</v>
      </c>
      <c r="J1444">
        <f t="shared" si="46"/>
        <v>186.62110999999999</v>
      </c>
      <c r="K1444">
        <f t="shared" si="47"/>
        <v>3.2304740000000001</v>
      </c>
    </row>
    <row r="1445" spans="1:11" s="24" customFormat="1" x14ac:dyDescent="0.3">
      <c r="A1445" s="22">
        <v>28142</v>
      </c>
      <c r="B1445" s="23" t="s">
        <v>137</v>
      </c>
      <c r="C1445" s="24" t="s">
        <v>519</v>
      </c>
      <c r="D1445" s="22" t="s">
        <v>157</v>
      </c>
      <c r="E1445" s="27">
        <v>71.09375</v>
      </c>
      <c r="F1445" s="27">
        <v>3.5546880000000001</v>
      </c>
      <c r="G1445" s="27">
        <v>1.0548500000000001</v>
      </c>
      <c r="H1445" s="27">
        <v>6.5928E-2</v>
      </c>
      <c r="I1445" s="24">
        <v>50</v>
      </c>
      <c r="J1445" s="24">
        <f t="shared" si="46"/>
        <v>248.82814999999999</v>
      </c>
      <c r="K1445" s="24">
        <f t="shared" si="47"/>
        <v>4.3512500000000003</v>
      </c>
    </row>
    <row r="1446" spans="1:11" x14ac:dyDescent="0.3">
      <c r="A1446" s="1">
        <v>28151</v>
      </c>
      <c r="B1446" s="9" t="s">
        <v>487</v>
      </c>
      <c r="C1446" t="s">
        <v>520</v>
      </c>
      <c r="D1446" s="1" t="s">
        <v>145</v>
      </c>
      <c r="E1446" s="25">
        <v>52.636719999999997</v>
      </c>
      <c r="F1446" s="25">
        <v>2.6318359999999998</v>
      </c>
      <c r="G1446" s="25">
        <v>0</v>
      </c>
      <c r="H1446" s="25">
        <v>0</v>
      </c>
      <c r="I1446">
        <v>40</v>
      </c>
      <c r="J1446">
        <f t="shared" si="46"/>
        <v>157.91015999999999</v>
      </c>
      <c r="K1446">
        <f t="shared" si="47"/>
        <v>0</v>
      </c>
    </row>
    <row r="1447" spans="1:11" s="24" customFormat="1" x14ac:dyDescent="0.3">
      <c r="A1447" s="22">
        <v>28152</v>
      </c>
      <c r="B1447" s="23" t="s">
        <v>137</v>
      </c>
      <c r="C1447" s="24" t="s">
        <v>520</v>
      </c>
      <c r="D1447" s="22" t="s">
        <v>145</v>
      </c>
      <c r="E1447" s="27">
        <v>60.15625</v>
      </c>
      <c r="F1447" s="27">
        <v>3.0078119999999999</v>
      </c>
      <c r="G1447" s="27">
        <v>0</v>
      </c>
      <c r="H1447" s="27">
        <v>0</v>
      </c>
      <c r="I1447" s="24">
        <v>50</v>
      </c>
      <c r="J1447" s="24">
        <f t="shared" si="46"/>
        <v>210.54685000000001</v>
      </c>
      <c r="K1447" s="24">
        <f t="shared" si="47"/>
        <v>0</v>
      </c>
    </row>
    <row r="1448" spans="1:11" x14ac:dyDescent="0.3">
      <c r="A1448" s="1">
        <v>28161</v>
      </c>
      <c r="B1448" s="9" t="s">
        <v>487</v>
      </c>
      <c r="C1448" t="s">
        <v>521</v>
      </c>
      <c r="D1448" s="1" t="s">
        <v>168</v>
      </c>
      <c r="E1448" s="25">
        <v>71.777339999999995</v>
      </c>
      <c r="F1448" s="25">
        <v>3.588867</v>
      </c>
      <c r="G1448" s="25">
        <v>5.1918420000000003</v>
      </c>
      <c r="H1448" s="25">
        <v>0.32449</v>
      </c>
      <c r="I1448">
        <v>40</v>
      </c>
      <c r="J1448">
        <f t="shared" si="46"/>
        <v>215.33202</v>
      </c>
      <c r="K1448">
        <f t="shared" si="47"/>
        <v>18.171441999999999</v>
      </c>
    </row>
    <row r="1449" spans="1:11" s="24" customFormat="1" x14ac:dyDescent="0.3">
      <c r="A1449" s="22">
        <v>28162</v>
      </c>
      <c r="B1449" s="23" t="s">
        <v>137</v>
      </c>
      <c r="C1449" s="24" t="s">
        <v>521</v>
      </c>
      <c r="D1449" s="22" t="s">
        <v>168</v>
      </c>
      <c r="E1449" s="27">
        <v>82.03125</v>
      </c>
      <c r="F1449" s="27">
        <v>4.1015620000000004</v>
      </c>
      <c r="G1449" s="27">
        <v>5.9335339999999999</v>
      </c>
      <c r="H1449" s="27">
        <v>0.37084600000000001</v>
      </c>
      <c r="I1449" s="24">
        <v>50</v>
      </c>
      <c r="J1449" s="24">
        <f t="shared" si="46"/>
        <v>287.10935000000001</v>
      </c>
      <c r="K1449" s="24">
        <f t="shared" si="47"/>
        <v>24.475833999999999</v>
      </c>
    </row>
    <row r="1450" spans="1:11" x14ac:dyDescent="0.3">
      <c r="A1450" s="1">
        <v>29001</v>
      </c>
      <c r="B1450" s="9" t="s">
        <v>134</v>
      </c>
      <c r="C1450" t="s">
        <v>223</v>
      </c>
      <c r="D1450" s="1" t="s">
        <v>168</v>
      </c>
      <c r="E1450" s="25">
        <v>65</v>
      </c>
      <c r="F1450" s="25">
        <v>3.25</v>
      </c>
      <c r="G1450" s="25">
        <v>6.5</v>
      </c>
      <c r="H1450" s="25">
        <v>0.40625</v>
      </c>
      <c r="I1450">
        <v>35</v>
      </c>
      <c r="J1450">
        <f t="shared" si="46"/>
        <v>178.75</v>
      </c>
      <c r="K1450">
        <f t="shared" si="47"/>
        <v>20.71875</v>
      </c>
    </row>
    <row r="1451" spans="1:11" x14ac:dyDescent="0.3">
      <c r="A1451" s="1">
        <v>29002</v>
      </c>
      <c r="B1451" s="9" t="s">
        <v>135</v>
      </c>
      <c r="C1451" t="s">
        <v>223</v>
      </c>
      <c r="D1451" s="1" t="s">
        <v>168</v>
      </c>
      <c r="E1451" s="25">
        <v>70</v>
      </c>
      <c r="F1451" s="25">
        <v>3.5</v>
      </c>
      <c r="G1451" s="25">
        <v>7</v>
      </c>
      <c r="H1451" s="25">
        <v>0.4375</v>
      </c>
      <c r="I1451">
        <v>40</v>
      </c>
      <c r="J1451">
        <f t="shared" si="46"/>
        <v>210</v>
      </c>
      <c r="K1451">
        <f t="shared" si="47"/>
        <v>24.5</v>
      </c>
    </row>
    <row r="1452" spans="1:11" x14ac:dyDescent="0.3">
      <c r="A1452" s="1">
        <v>29003</v>
      </c>
      <c r="B1452" s="9" t="s">
        <v>136</v>
      </c>
      <c r="C1452" t="s">
        <v>223</v>
      </c>
      <c r="D1452" s="1" t="s">
        <v>168</v>
      </c>
      <c r="E1452" s="25">
        <v>75</v>
      </c>
      <c r="F1452" s="25">
        <v>3.75</v>
      </c>
      <c r="G1452" s="25">
        <v>7.5</v>
      </c>
      <c r="H1452" s="25">
        <v>0.46875</v>
      </c>
      <c r="I1452">
        <v>45</v>
      </c>
      <c r="J1452">
        <f t="shared" si="46"/>
        <v>243.75</v>
      </c>
      <c r="K1452">
        <f t="shared" si="47"/>
        <v>28.59375</v>
      </c>
    </row>
    <row r="1453" spans="1:11" s="24" customFormat="1" x14ac:dyDescent="0.3">
      <c r="A1453" s="22">
        <v>29004</v>
      </c>
      <c r="B1453" s="23" t="s">
        <v>137</v>
      </c>
      <c r="C1453" s="24" t="s">
        <v>223</v>
      </c>
      <c r="D1453" s="22" t="s">
        <v>168</v>
      </c>
      <c r="E1453" s="27">
        <v>80</v>
      </c>
      <c r="F1453" s="27">
        <v>4</v>
      </c>
      <c r="G1453" s="27">
        <v>8</v>
      </c>
      <c r="H1453" s="27">
        <v>0.5</v>
      </c>
      <c r="I1453" s="24">
        <v>50</v>
      </c>
      <c r="J1453" s="24">
        <f t="shared" si="46"/>
        <v>280</v>
      </c>
      <c r="K1453" s="24">
        <f t="shared" si="47"/>
        <v>33</v>
      </c>
    </row>
    <row r="1454" spans="1:11" x14ac:dyDescent="0.3">
      <c r="A1454" s="1">
        <v>29765</v>
      </c>
      <c r="B1454" s="4"/>
      <c r="D1454" s="1"/>
    </row>
    <row r="1455" spans="1:11" x14ac:dyDescent="0.3">
      <c r="A1455" s="1">
        <v>29766</v>
      </c>
      <c r="B1455" s="4"/>
      <c r="D1455" s="1"/>
    </row>
    <row r="1456" spans="1:11" x14ac:dyDescent="0.3">
      <c r="A1456" s="1">
        <v>29767</v>
      </c>
      <c r="B1456" s="4"/>
      <c r="D1456" s="1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A41A-1A59-4756-A8CF-7D52B55027BF}">
  <dimension ref="A1:R2281"/>
  <sheetViews>
    <sheetView zoomScale="115" zoomScaleNormal="115" workbookViewId="0">
      <selection activeCell="H7" sqref="H7"/>
    </sheetView>
  </sheetViews>
  <sheetFormatPr defaultRowHeight="14" x14ac:dyDescent="0.3"/>
  <cols>
    <col min="1" max="1" width="9.25" style="1" customWidth="1"/>
    <col min="2" max="2" width="14.75" bestFit="1" customWidth="1"/>
    <col min="3" max="3" width="33.4140625" bestFit="1" customWidth="1"/>
    <col min="4" max="4" width="8.25" style="1" bestFit="1" customWidth="1"/>
    <col min="5" max="5" width="24" bestFit="1" customWidth="1"/>
    <col min="6" max="6" width="10.1640625" style="2" bestFit="1" customWidth="1"/>
    <col min="7" max="18" width="10.58203125" customWidth="1"/>
  </cols>
  <sheetData>
    <row r="1" spans="1:18" ht="14.5" thickBot="1" x14ac:dyDescent="0.35">
      <c r="A1" s="32" t="s">
        <v>110</v>
      </c>
      <c r="B1" s="33" t="s">
        <v>111</v>
      </c>
      <c r="C1" s="32" t="s">
        <v>0</v>
      </c>
      <c r="D1" s="32" t="s">
        <v>529</v>
      </c>
      <c r="E1" s="32" t="s">
        <v>725</v>
      </c>
      <c r="F1" s="32" t="s">
        <v>1028</v>
      </c>
      <c r="G1" s="32" t="s">
        <v>1020</v>
      </c>
      <c r="H1" s="32" t="s">
        <v>1021</v>
      </c>
      <c r="I1" s="32" t="s">
        <v>1022</v>
      </c>
      <c r="J1" s="32" t="s">
        <v>1023</v>
      </c>
      <c r="K1" s="32" t="s">
        <v>1024</v>
      </c>
      <c r="L1" s="32" t="s">
        <v>1025</v>
      </c>
      <c r="M1" s="32" t="s">
        <v>1026</v>
      </c>
      <c r="N1" s="32" t="s">
        <v>1027</v>
      </c>
      <c r="O1" s="32" t="s">
        <v>1029</v>
      </c>
      <c r="P1" s="32" t="s">
        <v>1030</v>
      </c>
      <c r="Q1" s="32" t="s">
        <v>1031</v>
      </c>
      <c r="R1" s="32" t="s">
        <v>1032</v>
      </c>
    </row>
    <row r="2" spans="1:18" ht="14.5" thickTop="1" x14ac:dyDescent="0.3">
      <c r="A2" s="1">
        <v>30001</v>
      </c>
      <c r="B2" s="6" t="s">
        <v>116</v>
      </c>
      <c r="C2" t="s">
        <v>532</v>
      </c>
      <c r="D2" s="1" t="s">
        <v>531</v>
      </c>
      <c r="E2" t="s">
        <v>726</v>
      </c>
      <c r="F2" s="2">
        <v>5</v>
      </c>
      <c r="G2" s="2">
        <v>71.53125</v>
      </c>
      <c r="H2" s="2">
        <v>3.5765630000000002</v>
      </c>
      <c r="I2" s="2">
        <v>11.75174</v>
      </c>
      <c r="J2" s="2">
        <v>0.58758699999999997</v>
      </c>
      <c r="K2" s="2">
        <v>0</v>
      </c>
      <c r="L2" s="2">
        <v>0</v>
      </c>
      <c r="M2" s="2">
        <v>0</v>
      </c>
      <c r="N2" s="2">
        <v>0</v>
      </c>
      <c r="O2">
        <f>TRUNC(G2+H2*F2,0)</f>
        <v>89</v>
      </c>
      <c r="P2">
        <f>TRUNC(I2+J2*F2,0)</f>
        <v>14</v>
      </c>
      <c r="Q2">
        <f>TRUNC(K2+L2*F2,0)</f>
        <v>0</v>
      </c>
      <c r="R2">
        <f>TRUNC(M2+N2*F20,0)</f>
        <v>0</v>
      </c>
    </row>
    <row r="3" spans="1:18" x14ac:dyDescent="0.3">
      <c r="A3" s="1">
        <v>30002</v>
      </c>
      <c r="B3" s="6" t="s">
        <v>117</v>
      </c>
      <c r="C3" t="s">
        <v>532</v>
      </c>
      <c r="D3" s="1" t="s">
        <v>531</v>
      </c>
      <c r="E3" t="s">
        <v>726</v>
      </c>
      <c r="F3" s="2">
        <v>10</v>
      </c>
      <c r="G3" s="2">
        <v>81.75</v>
      </c>
      <c r="H3" s="2">
        <v>4.0875000000000004</v>
      </c>
      <c r="I3" s="2">
        <v>13.43056</v>
      </c>
      <c r="J3" s="2">
        <v>0.67152800000000001</v>
      </c>
      <c r="K3" s="2">
        <v>1</v>
      </c>
      <c r="L3" s="2">
        <v>6.25E-2</v>
      </c>
      <c r="M3" s="2">
        <v>0</v>
      </c>
      <c r="N3" s="2">
        <v>0</v>
      </c>
      <c r="O3">
        <f t="shared" ref="O3:O66" si="0">TRUNC(G3+H3*F3,0)</f>
        <v>122</v>
      </c>
      <c r="P3">
        <f t="shared" ref="P3:P66" si="1">TRUNC(I3+J3*F3,0)</f>
        <v>20</v>
      </c>
      <c r="Q3">
        <f t="shared" ref="Q3:Q66" si="2">TRUNC(K3+L3*F3,0)</f>
        <v>1</v>
      </c>
      <c r="R3">
        <f t="shared" ref="R3:R66" si="3">TRUNC(M3+N3*F21,0)</f>
        <v>0</v>
      </c>
    </row>
    <row r="4" spans="1:18" s="24" customFormat="1" x14ac:dyDescent="0.3">
      <c r="A4" s="22">
        <v>30003</v>
      </c>
      <c r="B4" s="30" t="s">
        <v>118</v>
      </c>
      <c r="C4" s="24" t="s">
        <v>532</v>
      </c>
      <c r="D4" s="22" t="s">
        <v>531</v>
      </c>
      <c r="E4" s="24" t="s">
        <v>726</v>
      </c>
      <c r="F4" s="31">
        <v>15</v>
      </c>
      <c r="G4" s="31">
        <v>91.96875</v>
      </c>
      <c r="H4" s="31">
        <v>4.5984379999999998</v>
      </c>
      <c r="I4" s="31">
        <v>15.10938</v>
      </c>
      <c r="J4" s="31">
        <v>0.75546899999999995</v>
      </c>
      <c r="K4" s="31">
        <v>2</v>
      </c>
      <c r="L4" s="31">
        <v>0.125</v>
      </c>
      <c r="M4" s="31">
        <v>0</v>
      </c>
      <c r="N4" s="31">
        <v>0</v>
      </c>
      <c r="O4" s="24">
        <f t="shared" si="0"/>
        <v>160</v>
      </c>
      <c r="P4" s="24">
        <f t="shared" si="1"/>
        <v>26</v>
      </c>
      <c r="Q4" s="24">
        <f t="shared" si="2"/>
        <v>3</v>
      </c>
      <c r="R4" s="24">
        <f t="shared" si="3"/>
        <v>0</v>
      </c>
    </row>
    <row r="5" spans="1:18" x14ac:dyDescent="0.3">
      <c r="A5" s="1">
        <v>30004</v>
      </c>
      <c r="B5" s="6" t="s">
        <v>116</v>
      </c>
      <c r="C5" t="s">
        <v>533</v>
      </c>
      <c r="D5" s="1" t="s">
        <v>531</v>
      </c>
      <c r="E5" t="s">
        <v>727</v>
      </c>
      <c r="F5" s="2">
        <v>5</v>
      </c>
      <c r="G5" s="2">
        <v>68.46875</v>
      </c>
      <c r="H5" s="2">
        <v>3.423438</v>
      </c>
      <c r="I5" s="2">
        <v>11.5816</v>
      </c>
      <c r="J5" s="2">
        <v>0.57908000000000004</v>
      </c>
      <c r="K5" s="2">
        <v>14</v>
      </c>
      <c r="L5" s="2">
        <v>0.875</v>
      </c>
      <c r="M5" s="2">
        <v>0</v>
      </c>
      <c r="N5" s="2">
        <v>0</v>
      </c>
      <c r="O5">
        <f t="shared" si="0"/>
        <v>85</v>
      </c>
      <c r="P5">
        <f t="shared" si="1"/>
        <v>14</v>
      </c>
      <c r="Q5">
        <f t="shared" si="2"/>
        <v>18</v>
      </c>
      <c r="R5">
        <f t="shared" si="3"/>
        <v>0</v>
      </c>
    </row>
    <row r="6" spans="1:18" x14ac:dyDescent="0.3">
      <c r="A6" s="1">
        <v>30005</v>
      </c>
      <c r="B6" s="6" t="s">
        <v>117</v>
      </c>
      <c r="C6" t="s">
        <v>533</v>
      </c>
      <c r="D6" s="1" t="s">
        <v>531</v>
      </c>
      <c r="E6" t="s">
        <v>727</v>
      </c>
      <c r="F6" s="2">
        <v>10</v>
      </c>
      <c r="G6" s="2">
        <v>78.25</v>
      </c>
      <c r="H6" s="2">
        <v>3.9125000000000001</v>
      </c>
      <c r="I6" s="2">
        <v>13.23611</v>
      </c>
      <c r="J6" s="2">
        <v>0.66180600000000001</v>
      </c>
      <c r="K6" s="2">
        <v>15</v>
      </c>
      <c r="L6" s="2">
        <v>0.9375</v>
      </c>
      <c r="M6" s="2">
        <v>0</v>
      </c>
      <c r="N6" s="2">
        <v>0</v>
      </c>
      <c r="O6">
        <f t="shared" si="0"/>
        <v>117</v>
      </c>
      <c r="P6">
        <f t="shared" si="1"/>
        <v>19</v>
      </c>
      <c r="Q6">
        <f t="shared" si="2"/>
        <v>24</v>
      </c>
      <c r="R6">
        <f t="shared" si="3"/>
        <v>0</v>
      </c>
    </row>
    <row r="7" spans="1:18" s="24" customFormat="1" x14ac:dyDescent="0.3">
      <c r="A7" s="22">
        <v>30006</v>
      </c>
      <c r="B7" s="30" t="s">
        <v>118</v>
      </c>
      <c r="C7" s="24" t="s">
        <v>533</v>
      </c>
      <c r="D7" s="22" t="s">
        <v>531</v>
      </c>
      <c r="E7" s="24" t="s">
        <v>727</v>
      </c>
      <c r="F7" s="31">
        <v>15</v>
      </c>
      <c r="G7" s="31">
        <v>88.03125</v>
      </c>
      <c r="H7" s="31">
        <v>4.4015620000000002</v>
      </c>
      <c r="I7" s="31">
        <v>14.89063</v>
      </c>
      <c r="J7" s="31">
        <v>0.74453100000000005</v>
      </c>
      <c r="K7" s="31">
        <v>16</v>
      </c>
      <c r="L7" s="31">
        <v>1</v>
      </c>
      <c r="M7" s="31">
        <v>0</v>
      </c>
      <c r="N7" s="31">
        <v>0</v>
      </c>
      <c r="O7" s="24">
        <f t="shared" si="0"/>
        <v>154</v>
      </c>
      <c r="P7" s="24">
        <f t="shared" si="1"/>
        <v>26</v>
      </c>
      <c r="Q7" s="24">
        <f t="shared" si="2"/>
        <v>31</v>
      </c>
      <c r="R7" s="24">
        <f t="shared" si="3"/>
        <v>0</v>
      </c>
    </row>
    <row r="8" spans="1:18" x14ac:dyDescent="0.3">
      <c r="A8" s="1">
        <v>30007</v>
      </c>
      <c r="B8" s="8" t="s">
        <v>119</v>
      </c>
      <c r="C8" t="s">
        <v>530</v>
      </c>
      <c r="D8" s="1" t="s">
        <v>531</v>
      </c>
      <c r="E8" t="s">
        <v>728</v>
      </c>
      <c r="F8" s="2">
        <v>15</v>
      </c>
      <c r="G8" s="2">
        <v>92.53125</v>
      </c>
      <c r="H8" s="2">
        <v>4.6265619999999998</v>
      </c>
      <c r="I8" s="2">
        <v>15.070309999999999</v>
      </c>
      <c r="J8" s="2">
        <v>0.75351599999999996</v>
      </c>
      <c r="K8" s="2">
        <v>0</v>
      </c>
      <c r="L8" s="2">
        <v>0</v>
      </c>
      <c r="M8" s="2">
        <v>0</v>
      </c>
      <c r="N8" s="2">
        <v>0</v>
      </c>
      <c r="O8">
        <f t="shared" si="0"/>
        <v>161</v>
      </c>
      <c r="P8">
        <f t="shared" si="1"/>
        <v>26</v>
      </c>
      <c r="Q8">
        <f t="shared" si="2"/>
        <v>0</v>
      </c>
      <c r="R8">
        <f t="shared" si="3"/>
        <v>0</v>
      </c>
    </row>
    <row r="9" spans="1:18" x14ac:dyDescent="0.3">
      <c r="A9" s="1">
        <v>30008</v>
      </c>
      <c r="B9" s="8" t="s">
        <v>120</v>
      </c>
      <c r="C9" t="s">
        <v>530</v>
      </c>
      <c r="D9" s="1" t="s">
        <v>531</v>
      </c>
      <c r="E9" t="s">
        <v>728</v>
      </c>
      <c r="F9" s="2">
        <v>20</v>
      </c>
      <c r="G9" s="2">
        <v>102.8125</v>
      </c>
      <c r="H9" s="2">
        <v>5.140625</v>
      </c>
      <c r="I9" s="2">
        <v>16.744789999999998</v>
      </c>
      <c r="J9" s="2">
        <v>0.83723999999999998</v>
      </c>
      <c r="K9" s="2">
        <v>1</v>
      </c>
      <c r="L9" s="2">
        <v>6.25E-2</v>
      </c>
      <c r="M9" s="2">
        <v>0</v>
      </c>
      <c r="N9" s="2">
        <v>0</v>
      </c>
      <c r="O9">
        <f t="shared" si="0"/>
        <v>205</v>
      </c>
      <c r="P9">
        <f t="shared" si="1"/>
        <v>33</v>
      </c>
      <c r="Q9">
        <f t="shared" si="2"/>
        <v>2</v>
      </c>
      <c r="R9">
        <f t="shared" si="3"/>
        <v>0</v>
      </c>
    </row>
    <row r="10" spans="1:18" s="24" customFormat="1" x14ac:dyDescent="0.3">
      <c r="A10" s="22">
        <v>30009</v>
      </c>
      <c r="B10" s="30" t="s">
        <v>121</v>
      </c>
      <c r="C10" s="24" t="s">
        <v>530</v>
      </c>
      <c r="D10" s="22" t="s">
        <v>531</v>
      </c>
      <c r="E10" s="24" t="s">
        <v>728</v>
      </c>
      <c r="F10" s="31">
        <v>25</v>
      </c>
      <c r="G10" s="31">
        <v>113.0938</v>
      </c>
      <c r="H10" s="31">
        <v>5.6546880000000002</v>
      </c>
      <c r="I10" s="31">
        <v>18.419270000000001</v>
      </c>
      <c r="J10" s="31">
        <v>0.920964</v>
      </c>
      <c r="K10" s="31">
        <v>2</v>
      </c>
      <c r="L10" s="31">
        <v>0.125</v>
      </c>
      <c r="M10" s="31">
        <v>0</v>
      </c>
      <c r="N10" s="31">
        <v>0</v>
      </c>
      <c r="O10" s="24">
        <f t="shared" si="0"/>
        <v>254</v>
      </c>
      <c r="P10" s="24">
        <f t="shared" si="1"/>
        <v>41</v>
      </c>
      <c r="Q10" s="24">
        <f t="shared" si="2"/>
        <v>5</v>
      </c>
      <c r="R10" s="24">
        <f t="shared" si="3"/>
        <v>0</v>
      </c>
    </row>
    <row r="11" spans="1:18" x14ac:dyDescent="0.3">
      <c r="A11" s="1">
        <v>30010</v>
      </c>
      <c r="B11" s="8" t="s">
        <v>119</v>
      </c>
      <c r="C11" t="s">
        <v>534</v>
      </c>
      <c r="D11" s="1" t="s">
        <v>531</v>
      </c>
      <c r="E11" t="s">
        <v>729</v>
      </c>
      <c r="F11" s="2">
        <v>15</v>
      </c>
      <c r="G11" s="2">
        <v>87.46875</v>
      </c>
      <c r="H11" s="2">
        <v>4.3734380000000002</v>
      </c>
      <c r="I11" s="2">
        <v>14.929690000000001</v>
      </c>
      <c r="J11" s="2">
        <v>0.74648400000000004</v>
      </c>
      <c r="K11" s="2">
        <v>18</v>
      </c>
      <c r="L11" s="2">
        <v>1.125</v>
      </c>
      <c r="M11" s="2">
        <v>0</v>
      </c>
      <c r="N11" s="2">
        <v>0</v>
      </c>
      <c r="O11">
        <f t="shared" si="0"/>
        <v>153</v>
      </c>
      <c r="P11">
        <f t="shared" si="1"/>
        <v>26</v>
      </c>
      <c r="Q11">
        <f t="shared" si="2"/>
        <v>34</v>
      </c>
      <c r="R11">
        <f t="shared" si="3"/>
        <v>0</v>
      </c>
    </row>
    <row r="12" spans="1:18" x14ac:dyDescent="0.3">
      <c r="A12" s="1">
        <v>30011</v>
      </c>
      <c r="B12" s="8" t="s">
        <v>120</v>
      </c>
      <c r="C12" t="s">
        <v>534</v>
      </c>
      <c r="D12" s="1" t="s">
        <v>531</v>
      </c>
      <c r="E12" t="s">
        <v>729</v>
      </c>
      <c r="F12" s="2">
        <v>20</v>
      </c>
      <c r="G12" s="2">
        <v>97.1875</v>
      </c>
      <c r="H12" s="2">
        <v>4.859375</v>
      </c>
      <c r="I12" s="2">
        <v>16.588539999999998</v>
      </c>
      <c r="J12" s="2">
        <v>0.82942700000000003</v>
      </c>
      <c r="K12" s="2">
        <v>19</v>
      </c>
      <c r="L12" s="2">
        <v>1.1875</v>
      </c>
      <c r="M12" s="2">
        <v>0</v>
      </c>
      <c r="N12" s="2">
        <v>0</v>
      </c>
      <c r="O12">
        <f t="shared" si="0"/>
        <v>194</v>
      </c>
      <c r="P12">
        <f t="shared" si="1"/>
        <v>33</v>
      </c>
      <c r="Q12">
        <f t="shared" si="2"/>
        <v>42</v>
      </c>
      <c r="R12">
        <f t="shared" si="3"/>
        <v>0</v>
      </c>
    </row>
    <row r="13" spans="1:18" s="24" customFormat="1" x14ac:dyDescent="0.3">
      <c r="A13" s="22">
        <v>30012</v>
      </c>
      <c r="B13" s="30" t="s">
        <v>121</v>
      </c>
      <c r="C13" s="24" t="s">
        <v>534</v>
      </c>
      <c r="D13" s="22" t="s">
        <v>531</v>
      </c>
      <c r="E13" s="24" t="s">
        <v>729</v>
      </c>
      <c r="F13" s="31">
        <v>25</v>
      </c>
      <c r="G13" s="31">
        <v>106.9063</v>
      </c>
      <c r="H13" s="31">
        <v>5.3453119999999998</v>
      </c>
      <c r="I13" s="31">
        <v>18.247399999999999</v>
      </c>
      <c r="J13" s="31">
        <v>0.91237000000000001</v>
      </c>
      <c r="K13" s="31">
        <v>20</v>
      </c>
      <c r="L13" s="31">
        <v>1.25</v>
      </c>
      <c r="M13" s="31">
        <v>0</v>
      </c>
      <c r="N13" s="31">
        <v>0</v>
      </c>
      <c r="O13" s="24">
        <f t="shared" si="0"/>
        <v>240</v>
      </c>
      <c r="P13" s="24">
        <f t="shared" si="1"/>
        <v>41</v>
      </c>
      <c r="Q13" s="24">
        <f t="shared" si="2"/>
        <v>51</v>
      </c>
      <c r="R13" s="24">
        <f t="shared" si="3"/>
        <v>0</v>
      </c>
    </row>
    <row r="14" spans="1:18" x14ac:dyDescent="0.3">
      <c r="A14" s="1">
        <v>30013</v>
      </c>
      <c r="B14" s="8" t="s">
        <v>119</v>
      </c>
      <c r="C14" t="s">
        <v>352</v>
      </c>
      <c r="D14" s="1" t="s">
        <v>531</v>
      </c>
      <c r="E14" t="s">
        <v>730</v>
      </c>
      <c r="F14" s="2">
        <v>15</v>
      </c>
      <c r="G14" s="2">
        <v>88.734380000000002</v>
      </c>
      <c r="H14" s="2">
        <v>4.4367190000000001</v>
      </c>
      <c r="I14" s="2">
        <v>15.14063</v>
      </c>
      <c r="J14" s="2">
        <v>0.75703100000000001</v>
      </c>
      <c r="K14" s="2">
        <v>13.5</v>
      </c>
      <c r="L14" s="2">
        <v>0.84375</v>
      </c>
      <c r="M14" s="2">
        <v>0</v>
      </c>
      <c r="N14" s="2">
        <v>0</v>
      </c>
      <c r="O14">
        <f t="shared" si="0"/>
        <v>155</v>
      </c>
      <c r="P14">
        <f t="shared" si="1"/>
        <v>26</v>
      </c>
      <c r="Q14">
        <f t="shared" si="2"/>
        <v>26</v>
      </c>
      <c r="R14">
        <f t="shared" si="3"/>
        <v>0</v>
      </c>
    </row>
    <row r="15" spans="1:18" x14ac:dyDescent="0.3">
      <c r="A15" s="1">
        <v>30014</v>
      </c>
      <c r="B15" s="8" t="s">
        <v>120</v>
      </c>
      <c r="C15" t="s">
        <v>352</v>
      </c>
      <c r="D15" s="1" t="s">
        <v>531</v>
      </c>
      <c r="E15" t="s">
        <v>730</v>
      </c>
      <c r="F15" s="2">
        <v>20</v>
      </c>
      <c r="G15" s="2">
        <v>98.59375</v>
      </c>
      <c r="H15" s="2">
        <v>4.9296879999999996</v>
      </c>
      <c r="I15" s="2">
        <v>16.82292</v>
      </c>
      <c r="J15" s="2">
        <v>0.84114599999999995</v>
      </c>
      <c r="K15" s="2">
        <v>14.5</v>
      </c>
      <c r="L15" s="2">
        <v>0.90625</v>
      </c>
      <c r="M15" s="2">
        <v>0</v>
      </c>
      <c r="N15" s="2">
        <v>0</v>
      </c>
      <c r="O15">
        <f t="shared" si="0"/>
        <v>197</v>
      </c>
      <c r="P15">
        <f t="shared" si="1"/>
        <v>33</v>
      </c>
      <c r="Q15">
        <f t="shared" si="2"/>
        <v>32</v>
      </c>
      <c r="R15">
        <f t="shared" si="3"/>
        <v>0</v>
      </c>
    </row>
    <row r="16" spans="1:18" s="24" customFormat="1" x14ac:dyDescent="0.3">
      <c r="A16" s="22">
        <v>30015</v>
      </c>
      <c r="B16" s="30" t="s">
        <v>121</v>
      </c>
      <c r="C16" s="24" t="s">
        <v>352</v>
      </c>
      <c r="D16" s="22" t="s">
        <v>531</v>
      </c>
      <c r="E16" s="24" t="s">
        <v>730</v>
      </c>
      <c r="F16" s="31">
        <v>25</v>
      </c>
      <c r="G16" s="31">
        <v>108.45310000000001</v>
      </c>
      <c r="H16" s="31">
        <v>5.4226559999999999</v>
      </c>
      <c r="I16" s="31">
        <v>18.505210000000002</v>
      </c>
      <c r="J16" s="31">
        <v>0.92525999999999997</v>
      </c>
      <c r="K16" s="31">
        <v>15.5</v>
      </c>
      <c r="L16" s="31">
        <v>0.96875</v>
      </c>
      <c r="M16" s="31">
        <v>0</v>
      </c>
      <c r="N16" s="31">
        <v>0</v>
      </c>
      <c r="O16" s="24">
        <f t="shared" si="0"/>
        <v>244</v>
      </c>
      <c r="P16" s="24">
        <f t="shared" si="1"/>
        <v>41</v>
      </c>
      <c r="Q16" s="24">
        <f t="shared" si="2"/>
        <v>39</v>
      </c>
      <c r="R16" s="24">
        <f t="shared" si="3"/>
        <v>0</v>
      </c>
    </row>
    <row r="17" spans="1:18" x14ac:dyDescent="0.3">
      <c r="A17" s="1">
        <v>30016</v>
      </c>
      <c r="B17" s="8" t="s">
        <v>119</v>
      </c>
      <c r="C17" t="s">
        <v>535</v>
      </c>
      <c r="D17" s="1" t="s">
        <v>531</v>
      </c>
      <c r="E17" t="s">
        <v>731</v>
      </c>
      <c r="F17" s="2">
        <v>15</v>
      </c>
      <c r="G17" s="2">
        <v>91.265630000000002</v>
      </c>
      <c r="H17" s="2">
        <v>4.5632809999999999</v>
      </c>
      <c r="I17" s="2">
        <v>14.85938</v>
      </c>
      <c r="J17" s="2">
        <v>0.74296899999999999</v>
      </c>
      <c r="K17" s="2">
        <v>4.5</v>
      </c>
      <c r="L17" s="2">
        <v>0.28125</v>
      </c>
      <c r="M17" s="2">
        <v>0</v>
      </c>
      <c r="N17" s="2">
        <v>0</v>
      </c>
      <c r="O17">
        <f t="shared" si="0"/>
        <v>159</v>
      </c>
      <c r="P17">
        <f t="shared" si="1"/>
        <v>26</v>
      </c>
      <c r="Q17">
        <f t="shared" si="2"/>
        <v>8</v>
      </c>
      <c r="R17">
        <f t="shared" si="3"/>
        <v>0</v>
      </c>
    </row>
    <row r="18" spans="1:18" x14ac:dyDescent="0.3">
      <c r="A18" s="1">
        <v>30017</v>
      </c>
      <c r="B18" s="8" t="s">
        <v>120</v>
      </c>
      <c r="C18" t="s">
        <v>535</v>
      </c>
      <c r="D18" s="1" t="s">
        <v>531</v>
      </c>
      <c r="E18" t="s">
        <v>731</v>
      </c>
      <c r="F18" s="2">
        <v>20</v>
      </c>
      <c r="G18" s="2">
        <v>101.4063</v>
      </c>
      <c r="H18" s="2">
        <v>5.0703120000000004</v>
      </c>
      <c r="I18" s="2">
        <v>16.51042</v>
      </c>
      <c r="J18" s="2">
        <v>0.82552099999999995</v>
      </c>
      <c r="K18" s="2">
        <v>5.5</v>
      </c>
      <c r="L18" s="2">
        <v>0.34375</v>
      </c>
      <c r="M18" s="2">
        <v>0</v>
      </c>
      <c r="N18" s="2">
        <v>0</v>
      </c>
      <c r="O18">
        <f t="shared" si="0"/>
        <v>202</v>
      </c>
      <c r="P18">
        <f t="shared" si="1"/>
        <v>33</v>
      </c>
      <c r="Q18">
        <f t="shared" si="2"/>
        <v>12</v>
      </c>
      <c r="R18">
        <f t="shared" si="3"/>
        <v>0</v>
      </c>
    </row>
    <row r="19" spans="1:18" s="24" customFormat="1" x14ac:dyDescent="0.3">
      <c r="A19" s="22">
        <v>30018</v>
      </c>
      <c r="B19" s="30" t="s">
        <v>121</v>
      </c>
      <c r="C19" s="24" t="s">
        <v>535</v>
      </c>
      <c r="D19" s="22" t="s">
        <v>531</v>
      </c>
      <c r="E19" s="24" t="s">
        <v>731</v>
      </c>
      <c r="F19" s="31">
        <v>25</v>
      </c>
      <c r="G19" s="31">
        <v>111.54689999999999</v>
      </c>
      <c r="H19" s="31">
        <v>5.5773440000000001</v>
      </c>
      <c r="I19" s="31">
        <v>18.161460000000002</v>
      </c>
      <c r="J19" s="31">
        <v>0.90807300000000002</v>
      </c>
      <c r="K19" s="31">
        <v>6.5</v>
      </c>
      <c r="L19" s="31">
        <v>0.40625</v>
      </c>
      <c r="M19" s="31">
        <v>0</v>
      </c>
      <c r="N19" s="31">
        <v>0</v>
      </c>
      <c r="O19" s="24">
        <f t="shared" si="0"/>
        <v>250</v>
      </c>
      <c r="P19" s="24">
        <f t="shared" si="1"/>
        <v>40</v>
      </c>
      <c r="Q19" s="24">
        <f t="shared" si="2"/>
        <v>16</v>
      </c>
      <c r="R19" s="24">
        <f t="shared" si="3"/>
        <v>0</v>
      </c>
    </row>
    <row r="20" spans="1:18" x14ac:dyDescent="0.3">
      <c r="A20" s="1">
        <v>30019</v>
      </c>
      <c r="B20" s="8" t="s">
        <v>126</v>
      </c>
      <c r="C20" t="s">
        <v>536</v>
      </c>
      <c r="D20" s="1" t="s">
        <v>531</v>
      </c>
      <c r="E20" t="s">
        <v>732</v>
      </c>
      <c r="F20" s="2">
        <v>25</v>
      </c>
      <c r="G20" s="2">
        <v>110</v>
      </c>
      <c r="H20" s="2">
        <v>5.5</v>
      </c>
      <c r="I20" s="2">
        <v>18.33333</v>
      </c>
      <c r="J20" s="2">
        <v>0.91666700000000001</v>
      </c>
      <c r="K20" s="2">
        <v>11</v>
      </c>
      <c r="L20" s="2">
        <v>0.6875</v>
      </c>
      <c r="M20" s="2">
        <v>0</v>
      </c>
      <c r="N20" s="2">
        <v>0</v>
      </c>
      <c r="O20">
        <f t="shared" si="0"/>
        <v>247</v>
      </c>
      <c r="P20">
        <f t="shared" si="1"/>
        <v>41</v>
      </c>
      <c r="Q20">
        <f t="shared" si="2"/>
        <v>28</v>
      </c>
      <c r="R20">
        <f t="shared" si="3"/>
        <v>0</v>
      </c>
    </row>
    <row r="21" spans="1:18" x14ac:dyDescent="0.3">
      <c r="A21" s="1">
        <v>30020</v>
      </c>
      <c r="B21" s="8" t="s">
        <v>128</v>
      </c>
      <c r="C21" t="s">
        <v>536</v>
      </c>
      <c r="D21" s="1" t="s">
        <v>531</v>
      </c>
      <c r="E21" t="s">
        <v>732</v>
      </c>
      <c r="F21" s="2">
        <v>30</v>
      </c>
      <c r="G21" s="2">
        <v>120</v>
      </c>
      <c r="H21" s="2">
        <v>6</v>
      </c>
      <c r="I21" s="2">
        <v>20</v>
      </c>
      <c r="J21" s="2">
        <v>1</v>
      </c>
      <c r="K21" s="2">
        <v>12</v>
      </c>
      <c r="L21" s="2">
        <v>0.75</v>
      </c>
      <c r="M21" s="2">
        <v>0</v>
      </c>
      <c r="N21" s="2">
        <v>0</v>
      </c>
      <c r="O21">
        <f t="shared" si="0"/>
        <v>300</v>
      </c>
      <c r="P21">
        <f t="shared" si="1"/>
        <v>50</v>
      </c>
      <c r="Q21">
        <f t="shared" si="2"/>
        <v>34</v>
      </c>
      <c r="R21">
        <f t="shared" si="3"/>
        <v>0</v>
      </c>
    </row>
    <row r="22" spans="1:18" s="24" customFormat="1" x14ac:dyDescent="0.3">
      <c r="A22" s="22">
        <v>30021</v>
      </c>
      <c r="B22" s="23" t="s">
        <v>129</v>
      </c>
      <c r="C22" s="24" t="s">
        <v>536</v>
      </c>
      <c r="D22" s="22" t="s">
        <v>531</v>
      </c>
      <c r="E22" s="24" t="s">
        <v>732</v>
      </c>
      <c r="F22" s="31">
        <v>35</v>
      </c>
      <c r="G22" s="31">
        <v>130</v>
      </c>
      <c r="H22" s="31">
        <v>6.5</v>
      </c>
      <c r="I22" s="31">
        <v>21.66667</v>
      </c>
      <c r="J22" s="31">
        <v>1.0833330000000001</v>
      </c>
      <c r="K22" s="31">
        <v>13</v>
      </c>
      <c r="L22" s="31">
        <v>0.8125</v>
      </c>
      <c r="M22" s="31">
        <v>0</v>
      </c>
      <c r="N22" s="31">
        <v>0</v>
      </c>
      <c r="O22" s="24">
        <f t="shared" si="0"/>
        <v>357</v>
      </c>
      <c r="P22" s="24">
        <f t="shared" si="1"/>
        <v>59</v>
      </c>
      <c r="Q22" s="24">
        <f t="shared" si="2"/>
        <v>41</v>
      </c>
      <c r="R22" s="24">
        <f t="shared" si="3"/>
        <v>0</v>
      </c>
    </row>
    <row r="23" spans="1:18" x14ac:dyDescent="0.3">
      <c r="A23" s="1">
        <v>30022</v>
      </c>
      <c r="B23" s="8" t="s">
        <v>126</v>
      </c>
      <c r="C23" t="s">
        <v>537</v>
      </c>
      <c r="D23" s="1" t="s">
        <v>531</v>
      </c>
      <c r="E23" t="s">
        <v>733</v>
      </c>
      <c r="F23" s="2">
        <v>25</v>
      </c>
      <c r="G23" s="2">
        <v>113.7813</v>
      </c>
      <c r="H23" s="2">
        <v>5.6890619999999998</v>
      </c>
      <c r="I23" s="2">
        <v>18.123259999999998</v>
      </c>
      <c r="J23" s="2">
        <v>0.90616300000000005</v>
      </c>
      <c r="K23" s="2">
        <v>0</v>
      </c>
      <c r="L23" s="2">
        <v>0</v>
      </c>
      <c r="M23" s="2">
        <v>0</v>
      </c>
      <c r="N23" s="2">
        <v>0</v>
      </c>
      <c r="O23">
        <f t="shared" si="0"/>
        <v>256</v>
      </c>
      <c r="P23">
        <f t="shared" si="1"/>
        <v>40</v>
      </c>
      <c r="Q23">
        <f t="shared" si="2"/>
        <v>0</v>
      </c>
      <c r="R23">
        <f t="shared" si="3"/>
        <v>0</v>
      </c>
    </row>
    <row r="24" spans="1:18" x14ac:dyDescent="0.3">
      <c r="A24" s="1">
        <v>30023</v>
      </c>
      <c r="B24" s="8" t="s">
        <v>128</v>
      </c>
      <c r="C24" t="s">
        <v>537</v>
      </c>
      <c r="D24" s="1" t="s">
        <v>531</v>
      </c>
      <c r="E24" t="s">
        <v>733</v>
      </c>
      <c r="F24" s="2">
        <v>30</v>
      </c>
      <c r="G24" s="2">
        <v>124.125</v>
      </c>
      <c r="H24" s="2">
        <v>6.2062499999999998</v>
      </c>
      <c r="I24" s="2">
        <v>19.77083</v>
      </c>
      <c r="J24" s="2">
        <v>0.98854200000000003</v>
      </c>
      <c r="K24" s="2">
        <v>1</v>
      </c>
      <c r="L24" s="2">
        <v>6.25E-2</v>
      </c>
      <c r="M24" s="2">
        <v>0</v>
      </c>
      <c r="N24" s="2">
        <v>0</v>
      </c>
      <c r="O24">
        <f t="shared" si="0"/>
        <v>310</v>
      </c>
      <c r="P24">
        <f t="shared" si="1"/>
        <v>49</v>
      </c>
      <c r="Q24">
        <f t="shared" si="2"/>
        <v>2</v>
      </c>
      <c r="R24">
        <f t="shared" si="3"/>
        <v>0</v>
      </c>
    </row>
    <row r="25" spans="1:18" s="24" customFormat="1" x14ac:dyDescent="0.3">
      <c r="A25" s="22">
        <v>30024</v>
      </c>
      <c r="B25" s="23" t="s">
        <v>129</v>
      </c>
      <c r="C25" s="24" t="s">
        <v>537</v>
      </c>
      <c r="D25" s="22" t="s">
        <v>531</v>
      </c>
      <c r="E25" s="24" t="s">
        <v>733</v>
      </c>
      <c r="F25" s="31">
        <v>35</v>
      </c>
      <c r="G25" s="31">
        <v>134.46879999999999</v>
      </c>
      <c r="H25" s="31">
        <v>6.7234379999999998</v>
      </c>
      <c r="I25" s="31">
        <v>21.418399999999998</v>
      </c>
      <c r="J25" s="31">
        <v>1.0709200000000001</v>
      </c>
      <c r="K25" s="31">
        <v>2</v>
      </c>
      <c r="L25" s="31">
        <v>0.125</v>
      </c>
      <c r="M25" s="31">
        <v>0</v>
      </c>
      <c r="N25" s="31">
        <v>0</v>
      </c>
      <c r="O25" s="24">
        <f t="shared" si="0"/>
        <v>369</v>
      </c>
      <c r="P25" s="24">
        <f t="shared" si="1"/>
        <v>58</v>
      </c>
      <c r="Q25" s="24">
        <f t="shared" si="2"/>
        <v>6</v>
      </c>
      <c r="R25" s="24">
        <f t="shared" si="3"/>
        <v>0</v>
      </c>
    </row>
    <row r="26" spans="1:18" x14ac:dyDescent="0.3">
      <c r="A26" s="1">
        <v>30025</v>
      </c>
      <c r="B26" s="8" t="s">
        <v>126</v>
      </c>
      <c r="C26" t="s">
        <v>538</v>
      </c>
      <c r="D26" s="1" t="s">
        <v>531</v>
      </c>
      <c r="E26" t="s">
        <v>734</v>
      </c>
      <c r="F26" s="2">
        <v>25</v>
      </c>
      <c r="G26" s="2">
        <v>106.2188</v>
      </c>
      <c r="H26" s="2">
        <v>5.3109380000000002</v>
      </c>
      <c r="I26" s="2">
        <v>18.543399999999998</v>
      </c>
      <c r="J26" s="2">
        <v>0.92717000000000005</v>
      </c>
      <c r="K26" s="2">
        <v>22</v>
      </c>
      <c r="L26" s="2">
        <v>1.375</v>
      </c>
      <c r="M26" s="2">
        <v>0</v>
      </c>
      <c r="N26" s="2">
        <v>0</v>
      </c>
      <c r="O26">
        <f t="shared" si="0"/>
        <v>238</v>
      </c>
      <c r="P26">
        <f t="shared" si="1"/>
        <v>41</v>
      </c>
      <c r="Q26">
        <f t="shared" si="2"/>
        <v>56</v>
      </c>
      <c r="R26">
        <f t="shared" si="3"/>
        <v>0</v>
      </c>
    </row>
    <row r="27" spans="1:18" x14ac:dyDescent="0.3">
      <c r="A27" s="1">
        <v>30026</v>
      </c>
      <c r="B27" s="8" t="s">
        <v>128</v>
      </c>
      <c r="C27" t="s">
        <v>538</v>
      </c>
      <c r="D27" s="1" t="s">
        <v>531</v>
      </c>
      <c r="E27" t="s">
        <v>734</v>
      </c>
      <c r="F27" s="2">
        <v>30</v>
      </c>
      <c r="G27" s="2">
        <v>115.875</v>
      </c>
      <c r="H27" s="2">
        <v>5.7937500000000002</v>
      </c>
      <c r="I27" s="2">
        <v>20.22917</v>
      </c>
      <c r="J27" s="2">
        <v>1.011458</v>
      </c>
      <c r="K27" s="2">
        <v>23</v>
      </c>
      <c r="L27" s="2">
        <v>1.4375</v>
      </c>
      <c r="M27" s="2">
        <v>0</v>
      </c>
      <c r="N27" s="2">
        <v>0</v>
      </c>
      <c r="O27">
        <f t="shared" si="0"/>
        <v>289</v>
      </c>
      <c r="P27">
        <f t="shared" si="1"/>
        <v>50</v>
      </c>
      <c r="Q27">
        <f t="shared" si="2"/>
        <v>66</v>
      </c>
      <c r="R27">
        <f t="shared" si="3"/>
        <v>0</v>
      </c>
    </row>
    <row r="28" spans="1:18" s="24" customFormat="1" x14ac:dyDescent="0.3">
      <c r="A28" s="22">
        <v>30027</v>
      </c>
      <c r="B28" s="23" t="s">
        <v>129</v>
      </c>
      <c r="C28" s="24" t="s">
        <v>538</v>
      </c>
      <c r="D28" s="22" t="s">
        <v>531</v>
      </c>
      <c r="E28" s="24" t="s">
        <v>734</v>
      </c>
      <c r="F28" s="31">
        <v>35</v>
      </c>
      <c r="G28" s="31">
        <v>125.5313</v>
      </c>
      <c r="H28" s="31">
        <v>6.2765620000000002</v>
      </c>
      <c r="I28" s="31">
        <v>21.914929999999998</v>
      </c>
      <c r="J28" s="31">
        <v>1.095747</v>
      </c>
      <c r="K28" s="31">
        <v>24</v>
      </c>
      <c r="L28" s="31">
        <v>1.5</v>
      </c>
      <c r="M28" s="31">
        <v>0</v>
      </c>
      <c r="N28" s="31">
        <v>0</v>
      </c>
      <c r="O28" s="24">
        <f t="shared" si="0"/>
        <v>345</v>
      </c>
      <c r="P28" s="24">
        <f t="shared" si="1"/>
        <v>60</v>
      </c>
      <c r="Q28" s="24">
        <f t="shared" si="2"/>
        <v>76</v>
      </c>
      <c r="R28" s="24">
        <f t="shared" si="3"/>
        <v>0</v>
      </c>
    </row>
    <row r="29" spans="1:18" x14ac:dyDescent="0.3">
      <c r="A29" s="1">
        <v>30028</v>
      </c>
      <c r="B29" s="8" t="s">
        <v>126</v>
      </c>
      <c r="C29" t="s">
        <v>539</v>
      </c>
      <c r="D29" s="1" t="s">
        <v>531</v>
      </c>
      <c r="E29" t="s">
        <v>735</v>
      </c>
      <c r="F29" s="2">
        <v>25</v>
      </c>
      <c r="G29" s="2">
        <v>108.10939999999999</v>
      </c>
      <c r="H29" s="2">
        <v>5.4054690000000001</v>
      </c>
      <c r="I29" s="2">
        <v>18.228300000000001</v>
      </c>
      <c r="J29" s="2">
        <v>0.91141499999999998</v>
      </c>
      <c r="K29" s="2">
        <v>16.5</v>
      </c>
      <c r="L29" s="2">
        <v>1.03125</v>
      </c>
      <c r="M29" s="2">
        <v>0</v>
      </c>
      <c r="N29" s="2">
        <v>0</v>
      </c>
      <c r="O29">
        <f t="shared" si="0"/>
        <v>243</v>
      </c>
      <c r="P29">
        <f t="shared" si="1"/>
        <v>41</v>
      </c>
      <c r="Q29">
        <f t="shared" si="2"/>
        <v>42</v>
      </c>
      <c r="R29">
        <f t="shared" si="3"/>
        <v>0</v>
      </c>
    </row>
    <row r="30" spans="1:18" x14ac:dyDescent="0.3">
      <c r="A30" s="1">
        <v>30029</v>
      </c>
      <c r="B30" s="8" t="s">
        <v>128</v>
      </c>
      <c r="C30" t="s">
        <v>539</v>
      </c>
      <c r="D30" s="1" t="s">
        <v>531</v>
      </c>
      <c r="E30" t="s">
        <v>735</v>
      </c>
      <c r="F30" s="2">
        <v>30</v>
      </c>
      <c r="G30" s="2">
        <v>117.9375</v>
      </c>
      <c r="H30" s="2">
        <v>5.8968749999999996</v>
      </c>
      <c r="I30" s="2">
        <v>19.88542</v>
      </c>
      <c r="J30" s="2">
        <v>0.99427100000000002</v>
      </c>
      <c r="K30" s="2">
        <v>17.5</v>
      </c>
      <c r="L30" s="2">
        <v>1.09375</v>
      </c>
      <c r="M30" s="2">
        <v>0</v>
      </c>
      <c r="N30" s="2">
        <v>0</v>
      </c>
      <c r="O30">
        <f t="shared" si="0"/>
        <v>294</v>
      </c>
      <c r="P30">
        <f t="shared" si="1"/>
        <v>49</v>
      </c>
      <c r="Q30">
        <f t="shared" si="2"/>
        <v>50</v>
      </c>
      <c r="R30">
        <f t="shared" si="3"/>
        <v>0</v>
      </c>
    </row>
    <row r="31" spans="1:18" s="24" customFormat="1" x14ac:dyDescent="0.3">
      <c r="A31" s="22">
        <v>30030</v>
      </c>
      <c r="B31" s="23" t="s">
        <v>129</v>
      </c>
      <c r="C31" s="24" t="s">
        <v>539</v>
      </c>
      <c r="D31" s="22" t="s">
        <v>531</v>
      </c>
      <c r="E31" s="24" t="s">
        <v>735</v>
      </c>
      <c r="F31" s="31">
        <v>35</v>
      </c>
      <c r="G31" s="31">
        <v>127.76560000000001</v>
      </c>
      <c r="H31" s="31">
        <v>6.3882810000000001</v>
      </c>
      <c r="I31" s="31">
        <v>21.542539999999999</v>
      </c>
      <c r="J31" s="31">
        <v>1.0771269999999999</v>
      </c>
      <c r="K31" s="31">
        <v>18.5</v>
      </c>
      <c r="L31" s="31">
        <v>1.15625</v>
      </c>
      <c r="M31" s="31">
        <v>0</v>
      </c>
      <c r="N31" s="31">
        <v>0</v>
      </c>
      <c r="O31" s="24">
        <f t="shared" si="0"/>
        <v>351</v>
      </c>
      <c r="P31" s="24">
        <f t="shared" si="1"/>
        <v>59</v>
      </c>
      <c r="Q31" s="24">
        <f t="shared" si="2"/>
        <v>58</v>
      </c>
      <c r="R31" s="24">
        <f t="shared" si="3"/>
        <v>0</v>
      </c>
    </row>
    <row r="32" spans="1:18" x14ac:dyDescent="0.3">
      <c r="A32" s="1">
        <v>30031</v>
      </c>
      <c r="B32" s="8" t="s">
        <v>126</v>
      </c>
      <c r="C32" t="s">
        <v>540</v>
      </c>
      <c r="D32" s="1" t="s">
        <v>531</v>
      </c>
      <c r="E32" t="s">
        <v>736</v>
      </c>
      <c r="F32" s="2">
        <v>25</v>
      </c>
      <c r="G32" s="2">
        <v>111.89060000000001</v>
      </c>
      <c r="H32" s="2">
        <v>5.5945309999999999</v>
      </c>
      <c r="I32" s="2">
        <v>18.438369999999999</v>
      </c>
      <c r="J32" s="2">
        <v>0.92191800000000002</v>
      </c>
      <c r="K32" s="2">
        <v>5.5</v>
      </c>
      <c r="L32" s="2">
        <v>0.34375</v>
      </c>
      <c r="M32" s="2">
        <v>0</v>
      </c>
      <c r="N32" s="2">
        <v>0</v>
      </c>
      <c r="O32">
        <f t="shared" si="0"/>
        <v>251</v>
      </c>
      <c r="P32">
        <f t="shared" si="1"/>
        <v>41</v>
      </c>
      <c r="Q32">
        <f t="shared" si="2"/>
        <v>14</v>
      </c>
      <c r="R32">
        <f t="shared" si="3"/>
        <v>0</v>
      </c>
    </row>
    <row r="33" spans="1:18" x14ac:dyDescent="0.3">
      <c r="A33" s="1">
        <v>30032</v>
      </c>
      <c r="B33" s="8" t="s">
        <v>128</v>
      </c>
      <c r="C33" t="s">
        <v>540</v>
      </c>
      <c r="D33" s="1" t="s">
        <v>531</v>
      </c>
      <c r="E33" t="s">
        <v>736</v>
      </c>
      <c r="F33" s="2">
        <v>30</v>
      </c>
      <c r="G33" s="2">
        <v>122.0625</v>
      </c>
      <c r="H33" s="2">
        <v>6.1031250000000004</v>
      </c>
      <c r="I33" s="2">
        <v>20.11458</v>
      </c>
      <c r="J33" s="2">
        <v>1.0057290000000001</v>
      </c>
      <c r="K33" s="2">
        <v>6.5</v>
      </c>
      <c r="L33" s="2">
        <v>0.40625</v>
      </c>
      <c r="M33" s="2">
        <v>0</v>
      </c>
      <c r="N33" s="2">
        <v>0</v>
      </c>
      <c r="O33">
        <f t="shared" si="0"/>
        <v>305</v>
      </c>
      <c r="P33">
        <f t="shared" si="1"/>
        <v>50</v>
      </c>
      <c r="Q33">
        <f t="shared" si="2"/>
        <v>18</v>
      </c>
      <c r="R33">
        <f t="shared" si="3"/>
        <v>0</v>
      </c>
    </row>
    <row r="34" spans="1:18" s="24" customFormat="1" x14ac:dyDescent="0.3">
      <c r="A34" s="22">
        <v>30033</v>
      </c>
      <c r="B34" s="23" t="s">
        <v>129</v>
      </c>
      <c r="C34" s="24" t="s">
        <v>540</v>
      </c>
      <c r="D34" s="22" t="s">
        <v>531</v>
      </c>
      <c r="E34" s="24" t="s">
        <v>736</v>
      </c>
      <c r="F34" s="31">
        <v>35</v>
      </c>
      <c r="G34" s="31">
        <v>132.23439999999999</v>
      </c>
      <c r="H34" s="31">
        <v>6.6117189999999999</v>
      </c>
      <c r="I34" s="31">
        <v>21.790800000000001</v>
      </c>
      <c r="J34" s="31">
        <v>1.08954</v>
      </c>
      <c r="K34" s="31">
        <v>7.5</v>
      </c>
      <c r="L34" s="31">
        <v>0.46875</v>
      </c>
      <c r="M34" s="31">
        <v>0</v>
      </c>
      <c r="N34" s="31">
        <v>0</v>
      </c>
      <c r="O34" s="24">
        <f t="shared" si="0"/>
        <v>363</v>
      </c>
      <c r="P34" s="24">
        <f t="shared" si="1"/>
        <v>59</v>
      </c>
      <c r="Q34" s="24">
        <f t="shared" si="2"/>
        <v>23</v>
      </c>
      <c r="R34" s="24">
        <f t="shared" si="3"/>
        <v>0</v>
      </c>
    </row>
    <row r="35" spans="1:18" x14ac:dyDescent="0.3">
      <c r="A35" s="1">
        <v>30034</v>
      </c>
      <c r="B35" s="9" t="s">
        <v>134</v>
      </c>
      <c r="C35" t="s">
        <v>541</v>
      </c>
      <c r="D35" s="1" t="s">
        <v>531</v>
      </c>
      <c r="E35" t="s">
        <v>737</v>
      </c>
      <c r="F35" s="2">
        <v>35</v>
      </c>
      <c r="G35" s="2">
        <v>130</v>
      </c>
      <c r="H35" s="2">
        <v>6.5</v>
      </c>
      <c r="I35" s="2">
        <v>21.66667</v>
      </c>
      <c r="J35" s="2">
        <v>1.0833330000000001</v>
      </c>
      <c r="K35" s="2">
        <v>13</v>
      </c>
      <c r="L35" s="2">
        <v>0.8125</v>
      </c>
      <c r="M35" s="2">
        <v>0</v>
      </c>
      <c r="N35" s="2">
        <v>0</v>
      </c>
      <c r="O35">
        <f t="shared" si="0"/>
        <v>357</v>
      </c>
      <c r="P35">
        <f t="shared" si="1"/>
        <v>59</v>
      </c>
      <c r="Q35">
        <f t="shared" si="2"/>
        <v>41</v>
      </c>
      <c r="R35">
        <f t="shared" si="3"/>
        <v>0</v>
      </c>
    </row>
    <row r="36" spans="1:18" x14ac:dyDescent="0.3">
      <c r="A36" s="1">
        <v>30035</v>
      </c>
      <c r="B36" s="9" t="s">
        <v>135</v>
      </c>
      <c r="C36" t="s">
        <v>541</v>
      </c>
      <c r="D36" s="1" t="s">
        <v>531</v>
      </c>
      <c r="E36" t="s">
        <v>737</v>
      </c>
      <c r="F36" s="2">
        <v>40</v>
      </c>
      <c r="G36" s="2">
        <v>140</v>
      </c>
      <c r="H36" s="2">
        <v>7</v>
      </c>
      <c r="I36" s="2">
        <v>23.33333</v>
      </c>
      <c r="J36" s="2">
        <v>1.1666669999999999</v>
      </c>
      <c r="K36" s="2">
        <v>14</v>
      </c>
      <c r="L36" s="2">
        <v>0.875</v>
      </c>
      <c r="M36" s="2">
        <v>0</v>
      </c>
      <c r="N36" s="2">
        <v>0</v>
      </c>
      <c r="O36">
        <f t="shared" si="0"/>
        <v>420</v>
      </c>
      <c r="P36">
        <f t="shared" si="1"/>
        <v>70</v>
      </c>
      <c r="Q36">
        <f t="shared" si="2"/>
        <v>49</v>
      </c>
      <c r="R36">
        <f t="shared" si="3"/>
        <v>0</v>
      </c>
    </row>
    <row r="37" spans="1:18" x14ac:dyDescent="0.3">
      <c r="A37" s="1">
        <v>30036</v>
      </c>
      <c r="B37" s="9" t="s">
        <v>136</v>
      </c>
      <c r="C37" t="s">
        <v>541</v>
      </c>
      <c r="D37" s="1" t="s">
        <v>531</v>
      </c>
      <c r="E37" t="s">
        <v>737</v>
      </c>
      <c r="F37" s="2">
        <v>45</v>
      </c>
      <c r="G37" s="2">
        <v>150</v>
      </c>
      <c r="H37" s="2">
        <v>7.5</v>
      </c>
      <c r="I37" s="2">
        <v>25</v>
      </c>
      <c r="J37" s="2">
        <v>1.25</v>
      </c>
      <c r="K37" s="2">
        <v>15</v>
      </c>
      <c r="L37" s="2">
        <v>0.9375</v>
      </c>
      <c r="M37" s="2">
        <v>0</v>
      </c>
      <c r="N37" s="2">
        <v>0</v>
      </c>
      <c r="O37">
        <f t="shared" si="0"/>
        <v>487</v>
      </c>
      <c r="P37">
        <f t="shared" si="1"/>
        <v>81</v>
      </c>
      <c r="Q37">
        <f t="shared" si="2"/>
        <v>57</v>
      </c>
      <c r="R37">
        <f t="shared" si="3"/>
        <v>0</v>
      </c>
    </row>
    <row r="38" spans="1:18" s="24" customFormat="1" x14ac:dyDescent="0.3">
      <c r="A38" s="22">
        <v>30037</v>
      </c>
      <c r="B38" s="23" t="s">
        <v>137</v>
      </c>
      <c r="C38" s="24" t="s">
        <v>541</v>
      </c>
      <c r="D38" s="22" t="s">
        <v>531</v>
      </c>
      <c r="E38" s="24" t="s">
        <v>737</v>
      </c>
      <c r="F38" s="31">
        <v>50</v>
      </c>
      <c r="G38" s="31">
        <v>160</v>
      </c>
      <c r="H38" s="31">
        <v>8</v>
      </c>
      <c r="I38" s="31">
        <v>26.66667</v>
      </c>
      <c r="J38" s="31">
        <v>1.3333330000000001</v>
      </c>
      <c r="K38" s="31">
        <v>16</v>
      </c>
      <c r="L38" s="31">
        <v>1</v>
      </c>
      <c r="M38" s="31">
        <v>0</v>
      </c>
      <c r="N38" s="31">
        <v>0</v>
      </c>
      <c r="O38" s="24">
        <f t="shared" si="0"/>
        <v>560</v>
      </c>
      <c r="P38" s="24">
        <f t="shared" si="1"/>
        <v>93</v>
      </c>
      <c r="Q38" s="24">
        <f t="shared" si="2"/>
        <v>66</v>
      </c>
      <c r="R38" s="24">
        <f t="shared" si="3"/>
        <v>0</v>
      </c>
    </row>
    <row r="39" spans="1:18" x14ac:dyDescent="0.3">
      <c r="A39" s="1">
        <v>30038</v>
      </c>
      <c r="B39" s="9" t="s">
        <v>134</v>
      </c>
      <c r="C39" t="s">
        <v>542</v>
      </c>
      <c r="D39" s="1" t="s">
        <v>531</v>
      </c>
      <c r="E39" t="s">
        <v>738</v>
      </c>
      <c r="F39" s="2">
        <v>35</v>
      </c>
      <c r="G39" s="2">
        <v>127.31870000000001</v>
      </c>
      <c r="H39" s="2">
        <v>6.3659379999999999</v>
      </c>
      <c r="I39" s="2">
        <v>21.960070000000002</v>
      </c>
      <c r="J39" s="2">
        <v>1.0980030000000001</v>
      </c>
      <c r="K39" s="2">
        <v>19.600000000000001</v>
      </c>
      <c r="L39" s="2">
        <v>1.2250000000000001</v>
      </c>
      <c r="M39" s="2">
        <v>0</v>
      </c>
      <c r="N39" s="2">
        <v>0</v>
      </c>
      <c r="O39">
        <f t="shared" si="0"/>
        <v>350</v>
      </c>
      <c r="P39">
        <f t="shared" si="1"/>
        <v>60</v>
      </c>
      <c r="Q39">
        <f t="shared" si="2"/>
        <v>62</v>
      </c>
      <c r="R39">
        <f t="shared" si="3"/>
        <v>0</v>
      </c>
    </row>
    <row r="40" spans="1:18" x14ac:dyDescent="0.3">
      <c r="A40" s="1">
        <v>30039</v>
      </c>
      <c r="B40" s="9" t="s">
        <v>135</v>
      </c>
      <c r="C40" t="s">
        <v>542</v>
      </c>
      <c r="D40" s="1" t="s">
        <v>531</v>
      </c>
      <c r="E40" t="s">
        <v>738</v>
      </c>
      <c r="F40" s="2">
        <v>40</v>
      </c>
      <c r="G40" s="2">
        <v>137.11250000000001</v>
      </c>
      <c r="H40" s="2">
        <v>6.8556249999999999</v>
      </c>
      <c r="I40" s="2">
        <v>23.64931</v>
      </c>
      <c r="J40" s="2">
        <v>1.1824650000000001</v>
      </c>
      <c r="K40" s="2">
        <v>20.6</v>
      </c>
      <c r="L40" s="2">
        <v>1.2875000000000001</v>
      </c>
      <c r="M40" s="2">
        <v>0</v>
      </c>
      <c r="N40" s="2">
        <v>0</v>
      </c>
      <c r="O40">
        <f t="shared" si="0"/>
        <v>411</v>
      </c>
      <c r="P40">
        <f t="shared" si="1"/>
        <v>70</v>
      </c>
      <c r="Q40">
        <f t="shared" si="2"/>
        <v>72</v>
      </c>
      <c r="R40">
        <f t="shared" si="3"/>
        <v>0</v>
      </c>
    </row>
    <row r="41" spans="1:18" x14ac:dyDescent="0.3">
      <c r="A41" s="1">
        <v>30040</v>
      </c>
      <c r="B41" s="9" t="s">
        <v>136</v>
      </c>
      <c r="C41" t="s">
        <v>542</v>
      </c>
      <c r="D41" s="1" t="s">
        <v>531</v>
      </c>
      <c r="E41" t="s">
        <v>738</v>
      </c>
      <c r="F41" s="2">
        <v>45</v>
      </c>
      <c r="G41" s="2">
        <v>146.90629999999999</v>
      </c>
      <c r="H41" s="2">
        <v>7.3453119999999998</v>
      </c>
      <c r="I41" s="2">
        <v>25.338539999999998</v>
      </c>
      <c r="J41" s="2">
        <v>1.2669269999999999</v>
      </c>
      <c r="K41" s="2">
        <v>21.6</v>
      </c>
      <c r="L41" s="2">
        <v>1.35</v>
      </c>
      <c r="M41" s="2">
        <v>0</v>
      </c>
      <c r="N41" s="2">
        <v>0</v>
      </c>
      <c r="O41">
        <f t="shared" si="0"/>
        <v>477</v>
      </c>
      <c r="P41">
        <f t="shared" si="1"/>
        <v>82</v>
      </c>
      <c r="Q41">
        <f t="shared" si="2"/>
        <v>82</v>
      </c>
      <c r="R41">
        <f t="shared" si="3"/>
        <v>0</v>
      </c>
    </row>
    <row r="42" spans="1:18" s="24" customFormat="1" x14ac:dyDescent="0.3">
      <c r="A42" s="22">
        <v>30041</v>
      </c>
      <c r="B42" s="23" t="s">
        <v>137</v>
      </c>
      <c r="C42" s="24" t="s">
        <v>542</v>
      </c>
      <c r="D42" s="22" t="s">
        <v>531</v>
      </c>
      <c r="E42" s="24" t="s">
        <v>738</v>
      </c>
      <c r="F42" s="31">
        <v>50</v>
      </c>
      <c r="G42" s="31">
        <v>156.69999999999999</v>
      </c>
      <c r="H42" s="31">
        <v>7.835</v>
      </c>
      <c r="I42" s="31">
        <v>27.02778</v>
      </c>
      <c r="J42" s="31">
        <v>1.351389</v>
      </c>
      <c r="K42" s="31">
        <v>22.6</v>
      </c>
      <c r="L42" s="31">
        <v>1.4125000000000001</v>
      </c>
      <c r="M42" s="31">
        <v>0</v>
      </c>
      <c r="N42" s="31">
        <v>0</v>
      </c>
      <c r="O42" s="24">
        <f t="shared" si="0"/>
        <v>548</v>
      </c>
      <c r="P42" s="24">
        <f t="shared" si="1"/>
        <v>94</v>
      </c>
      <c r="Q42" s="24">
        <f t="shared" si="2"/>
        <v>93</v>
      </c>
      <c r="R42" s="24">
        <f t="shared" si="3"/>
        <v>0</v>
      </c>
    </row>
    <row r="43" spans="1:18" x14ac:dyDescent="0.3">
      <c r="A43" s="1">
        <v>30042</v>
      </c>
      <c r="B43" s="9" t="s">
        <v>134</v>
      </c>
      <c r="C43" t="s">
        <v>543</v>
      </c>
      <c r="D43" s="1" t="s">
        <v>531</v>
      </c>
      <c r="E43" t="s">
        <v>739</v>
      </c>
      <c r="F43" s="2">
        <v>35</v>
      </c>
      <c r="G43" s="2">
        <v>124.7188</v>
      </c>
      <c r="H43" s="2">
        <v>6.2359369999999998</v>
      </c>
      <c r="I43" s="2">
        <v>21.373259999999998</v>
      </c>
      <c r="J43" s="2">
        <v>1.0686629999999999</v>
      </c>
      <c r="K43" s="2">
        <v>26</v>
      </c>
      <c r="L43" s="2">
        <v>1.625</v>
      </c>
      <c r="M43" s="2">
        <v>0</v>
      </c>
      <c r="N43" s="2">
        <v>0</v>
      </c>
      <c r="O43">
        <f t="shared" si="0"/>
        <v>342</v>
      </c>
      <c r="P43">
        <f t="shared" si="1"/>
        <v>58</v>
      </c>
      <c r="Q43">
        <f t="shared" si="2"/>
        <v>82</v>
      </c>
      <c r="R43">
        <f t="shared" si="3"/>
        <v>0</v>
      </c>
    </row>
    <row r="44" spans="1:18" x14ac:dyDescent="0.3">
      <c r="A44" s="1">
        <v>30043</v>
      </c>
      <c r="B44" s="9" t="s">
        <v>135</v>
      </c>
      <c r="C44" t="s">
        <v>543</v>
      </c>
      <c r="D44" s="1" t="s">
        <v>531</v>
      </c>
      <c r="E44" t="s">
        <v>739</v>
      </c>
      <c r="F44" s="2">
        <v>40</v>
      </c>
      <c r="G44" s="2">
        <v>134.3125</v>
      </c>
      <c r="H44" s="2">
        <v>6.7156250000000002</v>
      </c>
      <c r="I44" s="2">
        <v>23.01736</v>
      </c>
      <c r="J44" s="2">
        <v>1.150868</v>
      </c>
      <c r="K44" s="2">
        <v>27</v>
      </c>
      <c r="L44" s="2">
        <v>1.6875</v>
      </c>
      <c r="M44" s="2">
        <v>0</v>
      </c>
      <c r="N44" s="2">
        <v>0</v>
      </c>
      <c r="O44">
        <f t="shared" si="0"/>
        <v>402</v>
      </c>
      <c r="P44">
        <f t="shared" si="1"/>
        <v>69</v>
      </c>
      <c r="Q44">
        <f t="shared" si="2"/>
        <v>94</v>
      </c>
      <c r="R44">
        <f t="shared" si="3"/>
        <v>0</v>
      </c>
    </row>
    <row r="45" spans="1:18" x14ac:dyDescent="0.3">
      <c r="A45" s="1">
        <v>30044</v>
      </c>
      <c r="B45" s="9" t="s">
        <v>136</v>
      </c>
      <c r="C45" t="s">
        <v>543</v>
      </c>
      <c r="D45" s="1" t="s">
        <v>531</v>
      </c>
      <c r="E45" t="s">
        <v>739</v>
      </c>
      <c r="F45" s="2">
        <v>45</v>
      </c>
      <c r="G45" s="2">
        <v>143.90629999999999</v>
      </c>
      <c r="H45" s="2">
        <v>7.1953120000000004</v>
      </c>
      <c r="I45" s="2">
        <v>24.661460000000002</v>
      </c>
      <c r="J45" s="2">
        <v>1.2330730000000001</v>
      </c>
      <c r="K45" s="2">
        <v>28</v>
      </c>
      <c r="L45" s="2">
        <v>1.75</v>
      </c>
      <c r="M45" s="2">
        <v>0</v>
      </c>
      <c r="N45" s="2">
        <v>0</v>
      </c>
      <c r="O45">
        <f t="shared" si="0"/>
        <v>467</v>
      </c>
      <c r="P45">
        <f t="shared" si="1"/>
        <v>80</v>
      </c>
      <c r="Q45">
        <f t="shared" si="2"/>
        <v>106</v>
      </c>
      <c r="R45">
        <f t="shared" si="3"/>
        <v>0</v>
      </c>
    </row>
    <row r="46" spans="1:18" s="24" customFormat="1" x14ac:dyDescent="0.3">
      <c r="A46" s="22">
        <v>30045</v>
      </c>
      <c r="B46" s="23" t="s">
        <v>137</v>
      </c>
      <c r="C46" s="24" t="s">
        <v>543</v>
      </c>
      <c r="D46" s="22" t="s">
        <v>531</v>
      </c>
      <c r="E46" s="24" t="s">
        <v>739</v>
      </c>
      <c r="F46" s="31">
        <v>50</v>
      </c>
      <c r="G46" s="31">
        <v>153.5</v>
      </c>
      <c r="H46" s="31">
        <v>7.6749999999999998</v>
      </c>
      <c r="I46" s="31">
        <v>26.30556</v>
      </c>
      <c r="J46" s="31">
        <v>1.3152779999999999</v>
      </c>
      <c r="K46" s="31">
        <v>29</v>
      </c>
      <c r="L46" s="31">
        <v>1.8125</v>
      </c>
      <c r="M46" s="31">
        <v>0</v>
      </c>
      <c r="N46" s="31">
        <v>0</v>
      </c>
      <c r="O46" s="24">
        <f t="shared" si="0"/>
        <v>537</v>
      </c>
      <c r="P46" s="24">
        <f t="shared" si="1"/>
        <v>92</v>
      </c>
      <c r="Q46" s="24">
        <f t="shared" si="2"/>
        <v>119</v>
      </c>
      <c r="R46" s="24">
        <f t="shared" si="3"/>
        <v>0</v>
      </c>
    </row>
    <row r="47" spans="1:18" x14ac:dyDescent="0.3">
      <c r="A47" s="1">
        <v>30046</v>
      </c>
      <c r="B47" s="9" t="s">
        <v>134</v>
      </c>
      <c r="C47" t="s">
        <v>544</v>
      </c>
      <c r="D47" s="1" t="s">
        <v>531</v>
      </c>
      <c r="E47" t="s">
        <v>740</v>
      </c>
      <c r="F47" s="2">
        <v>35</v>
      </c>
      <c r="G47" s="2">
        <v>127.35939999999999</v>
      </c>
      <c r="H47" s="2">
        <v>6.3679690000000004</v>
      </c>
      <c r="I47" s="2">
        <v>21.813369999999999</v>
      </c>
      <c r="J47" s="2">
        <v>1.090668</v>
      </c>
      <c r="K47" s="2">
        <v>19.5</v>
      </c>
      <c r="L47" s="2">
        <v>1.21875</v>
      </c>
      <c r="M47" s="2">
        <v>0</v>
      </c>
      <c r="N47" s="2">
        <v>0</v>
      </c>
      <c r="O47">
        <f t="shared" si="0"/>
        <v>350</v>
      </c>
      <c r="P47">
        <f t="shared" si="1"/>
        <v>59</v>
      </c>
      <c r="Q47">
        <f t="shared" si="2"/>
        <v>62</v>
      </c>
      <c r="R47">
        <f t="shared" si="3"/>
        <v>0</v>
      </c>
    </row>
    <row r="48" spans="1:18" x14ac:dyDescent="0.3">
      <c r="A48" s="1">
        <v>30047</v>
      </c>
      <c r="B48" s="9" t="s">
        <v>135</v>
      </c>
      <c r="C48" t="s">
        <v>544</v>
      </c>
      <c r="D48" s="1" t="s">
        <v>531</v>
      </c>
      <c r="E48" t="s">
        <v>740</v>
      </c>
      <c r="F48" s="2">
        <v>40</v>
      </c>
      <c r="G48" s="2">
        <v>137.15629999999999</v>
      </c>
      <c r="H48" s="2">
        <v>6.8578130000000002</v>
      </c>
      <c r="I48" s="2">
        <v>23.491320000000002</v>
      </c>
      <c r="J48" s="2">
        <v>1.174566</v>
      </c>
      <c r="K48" s="2">
        <v>20.5</v>
      </c>
      <c r="L48" s="2">
        <v>1.28125</v>
      </c>
      <c r="M48" s="2">
        <v>0</v>
      </c>
      <c r="N48" s="2">
        <v>0</v>
      </c>
      <c r="O48">
        <f t="shared" si="0"/>
        <v>411</v>
      </c>
      <c r="P48">
        <f t="shared" si="1"/>
        <v>70</v>
      </c>
      <c r="Q48">
        <f t="shared" si="2"/>
        <v>71</v>
      </c>
      <c r="R48">
        <f t="shared" si="3"/>
        <v>0</v>
      </c>
    </row>
    <row r="49" spans="1:18" x14ac:dyDescent="0.3">
      <c r="A49" s="1">
        <v>30048</v>
      </c>
      <c r="B49" s="9" t="s">
        <v>136</v>
      </c>
      <c r="C49" t="s">
        <v>544</v>
      </c>
      <c r="D49" s="1" t="s">
        <v>531</v>
      </c>
      <c r="E49" t="s">
        <v>740</v>
      </c>
      <c r="F49" s="2">
        <v>45</v>
      </c>
      <c r="G49" s="2">
        <v>146.95310000000001</v>
      </c>
      <c r="H49" s="2">
        <v>7.3476559999999997</v>
      </c>
      <c r="I49" s="2">
        <v>25.169270000000001</v>
      </c>
      <c r="J49" s="2">
        <v>1.258464</v>
      </c>
      <c r="K49" s="2">
        <v>21.5</v>
      </c>
      <c r="L49" s="2">
        <v>1.34375</v>
      </c>
      <c r="M49" s="2">
        <v>0</v>
      </c>
      <c r="N49" s="2">
        <v>0</v>
      </c>
      <c r="O49">
        <f t="shared" si="0"/>
        <v>477</v>
      </c>
      <c r="P49">
        <f t="shared" si="1"/>
        <v>81</v>
      </c>
      <c r="Q49">
        <f t="shared" si="2"/>
        <v>81</v>
      </c>
      <c r="R49">
        <f t="shared" si="3"/>
        <v>0</v>
      </c>
    </row>
    <row r="50" spans="1:18" s="24" customFormat="1" x14ac:dyDescent="0.3">
      <c r="A50" s="22">
        <v>30049</v>
      </c>
      <c r="B50" s="23" t="s">
        <v>137</v>
      </c>
      <c r="C50" s="24" t="s">
        <v>544</v>
      </c>
      <c r="D50" s="22" t="s">
        <v>531</v>
      </c>
      <c r="E50" s="24" t="s">
        <v>740</v>
      </c>
      <c r="F50" s="31">
        <v>50</v>
      </c>
      <c r="G50" s="31">
        <v>156.75</v>
      </c>
      <c r="H50" s="31">
        <v>7.8375000000000004</v>
      </c>
      <c r="I50" s="31">
        <v>26.84722</v>
      </c>
      <c r="J50" s="31">
        <v>1.3423609999999999</v>
      </c>
      <c r="K50" s="31">
        <v>22.5</v>
      </c>
      <c r="L50" s="31">
        <v>1.40625</v>
      </c>
      <c r="M50" s="31">
        <v>0</v>
      </c>
      <c r="N50" s="31">
        <v>0</v>
      </c>
      <c r="O50" s="24">
        <f t="shared" si="0"/>
        <v>548</v>
      </c>
      <c r="P50" s="24">
        <f t="shared" si="1"/>
        <v>93</v>
      </c>
      <c r="Q50" s="24">
        <f t="shared" si="2"/>
        <v>92</v>
      </c>
      <c r="R50" s="24">
        <f t="shared" si="3"/>
        <v>0</v>
      </c>
    </row>
    <row r="51" spans="1:18" x14ac:dyDescent="0.3">
      <c r="A51" s="1">
        <v>30050</v>
      </c>
      <c r="B51" s="9" t="s">
        <v>134</v>
      </c>
      <c r="C51" t="s">
        <v>545</v>
      </c>
      <c r="D51" s="1" t="s">
        <v>531</v>
      </c>
      <c r="E51" t="s">
        <v>741</v>
      </c>
      <c r="F51" s="2">
        <v>35</v>
      </c>
      <c r="G51" s="2">
        <v>132.64060000000001</v>
      </c>
      <c r="H51" s="2">
        <v>6.6320309999999996</v>
      </c>
      <c r="I51" s="2">
        <v>21.519960000000001</v>
      </c>
      <c r="J51" s="2">
        <v>1.075998</v>
      </c>
      <c r="K51" s="2">
        <v>6.5</v>
      </c>
      <c r="L51" s="2">
        <v>0.40625</v>
      </c>
      <c r="M51" s="2">
        <v>0</v>
      </c>
      <c r="N51" s="2">
        <v>0</v>
      </c>
      <c r="O51">
        <f t="shared" si="0"/>
        <v>364</v>
      </c>
      <c r="P51">
        <f t="shared" si="1"/>
        <v>59</v>
      </c>
      <c r="Q51">
        <f t="shared" si="2"/>
        <v>20</v>
      </c>
      <c r="R51">
        <f t="shared" si="3"/>
        <v>0</v>
      </c>
    </row>
    <row r="52" spans="1:18" x14ac:dyDescent="0.3">
      <c r="A52" s="1">
        <v>30051</v>
      </c>
      <c r="B52" s="9" t="s">
        <v>135</v>
      </c>
      <c r="C52" t="s">
        <v>545</v>
      </c>
      <c r="D52" s="1" t="s">
        <v>531</v>
      </c>
      <c r="E52" t="s">
        <v>741</v>
      </c>
      <c r="F52" s="2">
        <v>40</v>
      </c>
      <c r="G52" s="2">
        <v>142.84379999999999</v>
      </c>
      <c r="H52" s="2">
        <v>7.1421869999999998</v>
      </c>
      <c r="I52" s="2">
        <v>23.175350000000002</v>
      </c>
      <c r="J52" s="2">
        <v>1.1587670000000001</v>
      </c>
      <c r="K52" s="2">
        <v>7.5</v>
      </c>
      <c r="L52" s="2">
        <v>0.46875</v>
      </c>
      <c r="M52" s="2">
        <v>0</v>
      </c>
      <c r="N52" s="2">
        <v>0</v>
      </c>
      <c r="O52">
        <f t="shared" si="0"/>
        <v>428</v>
      </c>
      <c r="P52">
        <f t="shared" si="1"/>
        <v>69</v>
      </c>
      <c r="Q52">
        <f t="shared" si="2"/>
        <v>26</v>
      </c>
      <c r="R52">
        <f t="shared" si="3"/>
        <v>0</v>
      </c>
    </row>
    <row r="53" spans="1:18" x14ac:dyDescent="0.3">
      <c r="A53" s="1">
        <v>30052</v>
      </c>
      <c r="B53" s="9" t="s">
        <v>136</v>
      </c>
      <c r="C53" t="s">
        <v>545</v>
      </c>
      <c r="D53" s="1" t="s">
        <v>531</v>
      </c>
      <c r="E53" t="s">
        <v>741</v>
      </c>
      <c r="F53" s="2">
        <v>45</v>
      </c>
      <c r="G53" s="2">
        <v>153.04689999999999</v>
      </c>
      <c r="H53" s="2">
        <v>7.6523440000000003</v>
      </c>
      <c r="I53" s="2">
        <v>24.830729999999999</v>
      </c>
      <c r="J53" s="2">
        <v>1.241536</v>
      </c>
      <c r="K53" s="2">
        <v>8.5</v>
      </c>
      <c r="L53" s="2">
        <v>0.53125</v>
      </c>
      <c r="M53" s="2">
        <v>0</v>
      </c>
      <c r="N53" s="2">
        <v>0</v>
      </c>
      <c r="O53">
        <f t="shared" si="0"/>
        <v>497</v>
      </c>
      <c r="P53">
        <f t="shared" si="1"/>
        <v>80</v>
      </c>
      <c r="Q53">
        <f t="shared" si="2"/>
        <v>32</v>
      </c>
      <c r="R53">
        <f t="shared" si="3"/>
        <v>0</v>
      </c>
    </row>
    <row r="54" spans="1:18" s="24" customFormat="1" x14ac:dyDescent="0.3">
      <c r="A54" s="22">
        <v>30053</v>
      </c>
      <c r="B54" s="23" t="s">
        <v>137</v>
      </c>
      <c r="C54" s="24" t="s">
        <v>545</v>
      </c>
      <c r="D54" s="22" t="s">
        <v>531</v>
      </c>
      <c r="E54" s="24" t="s">
        <v>741</v>
      </c>
      <c r="F54" s="31">
        <v>50</v>
      </c>
      <c r="G54" s="31">
        <v>163.25</v>
      </c>
      <c r="H54" s="31">
        <v>8.1624999999999996</v>
      </c>
      <c r="I54" s="31">
        <v>26.48611</v>
      </c>
      <c r="J54" s="31">
        <v>1.324306</v>
      </c>
      <c r="K54" s="31">
        <v>9.5</v>
      </c>
      <c r="L54" s="31">
        <v>0.59375</v>
      </c>
      <c r="M54" s="31">
        <v>0</v>
      </c>
      <c r="N54" s="31">
        <v>0</v>
      </c>
      <c r="O54" s="24">
        <f t="shared" si="0"/>
        <v>571</v>
      </c>
      <c r="P54" s="24">
        <f t="shared" si="1"/>
        <v>92</v>
      </c>
      <c r="Q54" s="24">
        <f t="shared" si="2"/>
        <v>39</v>
      </c>
      <c r="R54" s="24">
        <f t="shared" si="3"/>
        <v>0</v>
      </c>
    </row>
    <row r="55" spans="1:18" x14ac:dyDescent="0.3">
      <c r="A55" s="1">
        <v>30054</v>
      </c>
      <c r="B55" s="6" t="s">
        <v>116</v>
      </c>
      <c r="C55" t="s">
        <v>532</v>
      </c>
      <c r="D55" s="1" t="s">
        <v>546</v>
      </c>
      <c r="E55" t="s">
        <v>726</v>
      </c>
      <c r="F55" s="2">
        <v>5</v>
      </c>
      <c r="G55" s="2">
        <v>71.53125</v>
      </c>
      <c r="H55" s="2">
        <v>3.5765630000000002</v>
      </c>
      <c r="I55" s="2">
        <v>0</v>
      </c>
      <c r="J55" s="2">
        <v>0</v>
      </c>
      <c r="K55" s="2">
        <v>0</v>
      </c>
      <c r="L55" s="2">
        <v>0</v>
      </c>
      <c r="M55" s="2">
        <v>0.58333299999999999</v>
      </c>
      <c r="N55" s="2">
        <v>3.6457999999999997E-2</v>
      </c>
      <c r="O55">
        <f t="shared" si="0"/>
        <v>89</v>
      </c>
      <c r="P55">
        <f t="shared" si="1"/>
        <v>0</v>
      </c>
      <c r="Q55">
        <f t="shared" si="2"/>
        <v>0</v>
      </c>
      <c r="R55">
        <f t="shared" si="3"/>
        <v>1</v>
      </c>
    </row>
    <row r="56" spans="1:18" x14ac:dyDescent="0.3">
      <c r="A56" s="1">
        <v>30055</v>
      </c>
      <c r="B56" s="6" t="s">
        <v>117</v>
      </c>
      <c r="C56" t="s">
        <v>532</v>
      </c>
      <c r="D56" s="1" t="s">
        <v>546</v>
      </c>
      <c r="E56" t="s">
        <v>726</v>
      </c>
      <c r="F56" s="2">
        <v>10</v>
      </c>
      <c r="G56" s="2">
        <v>81.75</v>
      </c>
      <c r="H56" s="2">
        <v>4.0875000000000004</v>
      </c>
      <c r="I56" s="2">
        <v>0</v>
      </c>
      <c r="J56" s="2">
        <v>0</v>
      </c>
      <c r="K56" s="2">
        <v>1</v>
      </c>
      <c r="L56" s="2">
        <v>6.25E-2</v>
      </c>
      <c r="M56" s="2">
        <v>0.75</v>
      </c>
      <c r="N56" s="2">
        <v>4.6875E-2</v>
      </c>
      <c r="O56">
        <f t="shared" si="0"/>
        <v>122</v>
      </c>
      <c r="P56">
        <f t="shared" si="1"/>
        <v>0</v>
      </c>
      <c r="Q56">
        <f t="shared" si="2"/>
        <v>1</v>
      </c>
      <c r="R56">
        <f t="shared" si="3"/>
        <v>2</v>
      </c>
    </row>
    <row r="57" spans="1:18" s="24" customFormat="1" x14ac:dyDescent="0.3">
      <c r="A57" s="22">
        <v>30056</v>
      </c>
      <c r="B57" s="30" t="s">
        <v>118</v>
      </c>
      <c r="C57" s="24" t="s">
        <v>532</v>
      </c>
      <c r="D57" s="22" t="s">
        <v>546</v>
      </c>
      <c r="E57" s="24" t="s">
        <v>726</v>
      </c>
      <c r="F57" s="31">
        <v>15</v>
      </c>
      <c r="G57" s="31">
        <v>91.96875</v>
      </c>
      <c r="H57" s="31">
        <v>4.5984379999999998</v>
      </c>
      <c r="I57" s="31">
        <v>0</v>
      </c>
      <c r="J57" s="31">
        <v>0</v>
      </c>
      <c r="K57" s="31">
        <v>2</v>
      </c>
      <c r="L57" s="31">
        <v>0.125</v>
      </c>
      <c r="M57" s="31">
        <v>0.91666700000000001</v>
      </c>
      <c r="N57" s="31">
        <v>5.7292000000000003E-2</v>
      </c>
      <c r="O57" s="24">
        <f t="shared" si="0"/>
        <v>160</v>
      </c>
      <c r="P57" s="24">
        <f t="shared" si="1"/>
        <v>0</v>
      </c>
      <c r="Q57" s="24">
        <f t="shared" si="2"/>
        <v>3</v>
      </c>
      <c r="R57" s="24">
        <f t="shared" si="3"/>
        <v>2</v>
      </c>
    </row>
    <row r="58" spans="1:18" x14ac:dyDescent="0.3">
      <c r="A58" s="1">
        <v>30057</v>
      </c>
      <c r="B58" s="6" t="s">
        <v>116</v>
      </c>
      <c r="C58" t="s">
        <v>533</v>
      </c>
      <c r="D58" s="1" t="s">
        <v>546</v>
      </c>
      <c r="E58" t="s">
        <v>727</v>
      </c>
      <c r="F58" s="2">
        <v>5</v>
      </c>
      <c r="G58" s="2">
        <v>68.46875</v>
      </c>
      <c r="H58" s="2">
        <v>3.423438</v>
      </c>
      <c r="I58" s="2">
        <v>0</v>
      </c>
      <c r="J58" s="2">
        <v>0</v>
      </c>
      <c r="K58" s="2">
        <v>14</v>
      </c>
      <c r="L58" s="2">
        <v>0.875</v>
      </c>
      <c r="M58" s="2">
        <v>1.75</v>
      </c>
      <c r="N58" s="2">
        <v>0.109375</v>
      </c>
      <c r="O58">
        <f t="shared" si="0"/>
        <v>85</v>
      </c>
      <c r="P58">
        <f t="shared" si="1"/>
        <v>0</v>
      </c>
      <c r="Q58">
        <f t="shared" si="2"/>
        <v>18</v>
      </c>
      <c r="R58">
        <f t="shared" si="3"/>
        <v>4</v>
      </c>
    </row>
    <row r="59" spans="1:18" x14ac:dyDescent="0.3">
      <c r="A59" s="1">
        <v>30058</v>
      </c>
      <c r="B59" s="6" t="s">
        <v>117</v>
      </c>
      <c r="C59" t="s">
        <v>533</v>
      </c>
      <c r="D59" s="1" t="s">
        <v>546</v>
      </c>
      <c r="E59" t="s">
        <v>727</v>
      </c>
      <c r="F59" s="2">
        <v>10</v>
      </c>
      <c r="G59" s="2">
        <v>78.25</v>
      </c>
      <c r="H59" s="2">
        <v>3.9125000000000001</v>
      </c>
      <c r="I59" s="2">
        <v>0</v>
      </c>
      <c r="J59" s="2">
        <v>0</v>
      </c>
      <c r="K59" s="2">
        <v>15</v>
      </c>
      <c r="L59" s="2">
        <v>0.9375</v>
      </c>
      <c r="M59" s="2">
        <v>1.9166669999999999</v>
      </c>
      <c r="N59" s="2">
        <v>0.119792</v>
      </c>
      <c r="O59">
        <f t="shared" si="0"/>
        <v>117</v>
      </c>
      <c r="P59">
        <f t="shared" si="1"/>
        <v>0</v>
      </c>
      <c r="Q59">
        <f t="shared" si="2"/>
        <v>24</v>
      </c>
      <c r="R59">
        <f t="shared" si="3"/>
        <v>5</v>
      </c>
    </row>
    <row r="60" spans="1:18" s="24" customFormat="1" x14ac:dyDescent="0.3">
      <c r="A60" s="22">
        <v>30059</v>
      </c>
      <c r="B60" s="30" t="s">
        <v>118</v>
      </c>
      <c r="C60" s="24" t="s">
        <v>533</v>
      </c>
      <c r="D60" s="22" t="s">
        <v>546</v>
      </c>
      <c r="E60" s="24" t="s">
        <v>727</v>
      </c>
      <c r="F60" s="31">
        <v>15</v>
      </c>
      <c r="G60" s="31">
        <v>88.03125</v>
      </c>
      <c r="H60" s="31">
        <v>4.4015620000000002</v>
      </c>
      <c r="I60" s="31">
        <v>0</v>
      </c>
      <c r="J60" s="31">
        <v>0</v>
      </c>
      <c r="K60" s="31">
        <v>16</v>
      </c>
      <c r="L60" s="31">
        <v>1</v>
      </c>
      <c r="M60" s="31">
        <v>2.0833330000000001</v>
      </c>
      <c r="N60" s="31">
        <v>0.13020799999999999</v>
      </c>
      <c r="O60" s="24">
        <f t="shared" si="0"/>
        <v>154</v>
      </c>
      <c r="P60" s="24">
        <f t="shared" si="1"/>
        <v>0</v>
      </c>
      <c r="Q60" s="24">
        <f t="shared" si="2"/>
        <v>31</v>
      </c>
      <c r="R60" s="24">
        <f t="shared" si="3"/>
        <v>6</v>
      </c>
    </row>
    <row r="61" spans="1:18" x14ac:dyDescent="0.3">
      <c r="A61" s="1">
        <v>30060</v>
      </c>
      <c r="B61" s="8" t="s">
        <v>119</v>
      </c>
      <c r="C61" t="s">
        <v>530</v>
      </c>
      <c r="D61" s="1" t="s">
        <v>546</v>
      </c>
      <c r="E61" t="s">
        <v>728</v>
      </c>
      <c r="F61" s="2">
        <v>15</v>
      </c>
      <c r="G61" s="2">
        <v>92.53125</v>
      </c>
      <c r="H61" s="2">
        <v>4.6265619999999998</v>
      </c>
      <c r="I61" s="2">
        <v>0</v>
      </c>
      <c r="J61" s="2">
        <v>0</v>
      </c>
      <c r="K61" s="2">
        <v>0</v>
      </c>
      <c r="L61" s="2">
        <v>0</v>
      </c>
      <c r="M61" s="2">
        <v>1.125</v>
      </c>
      <c r="N61" s="2">
        <v>7.0313000000000001E-2</v>
      </c>
      <c r="O61">
        <f t="shared" si="0"/>
        <v>161</v>
      </c>
      <c r="P61">
        <f t="shared" si="1"/>
        <v>0</v>
      </c>
      <c r="Q61">
        <f t="shared" si="2"/>
        <v>0</v>
      </c>
      <c r="R61">
        <f t="shared" si="3"/>
        <v>2</v>
      </c>
    </row>
    <row r="62" spans="1:18" x14ac:dyDescent="0.3">
      <c r="A62" s="1">
        <v>30061</v>
      </c>
      <c r="B62" s="8" t="s">
        <v>120</v>
      </c>
      <c r="C62" t="s">
        <v>530</v>
      </c>
      <c r="D62" s="1" t="s">
        <v>546</v>
      </c>
      <c r="E62" t="s">
        <v>728</v>
      </c>
      <c r="F62" s="2">
        <v>20</v>
      </c>
      <c r="G62" s="2">
        <v>102.8125</v>
      </c>
      <c r="H62" s="2">
        <v>5.140625</v>
      </c>
      <c r="I62" s="2">
        <v>0</v>
      </c>
      <c r="J62" s="2">
        <v>0</v>
      </c>
      <c r="K62" s="2">
        <v>1</v>
      </c>
      <c r="L62" s="2">
        <v>6.25E-2</v>
      </c>
      <c r="M62" s="2">
        <v>1.2916669999999999</v>
      </c>
      <c r="N62" s="2">
        <v>8.0728999999999995E-2</v>
      </c>
      <c r="O62">
        <f t="shared" si="0"/>
        <v>205</v>
      </c>
      <c r="P62">
        <f t="shared" si="1"/>
        <v>0</v>
      </c>
      <c r="Q62">
        <f t="shared" si="2"/>
        <v>2</v>
      </c>
      <c r="R62">
        <f t="shared" si="3"/>
        <v>3</v>
      </c>
    </row>
    <row r="63" spans="1:18" s="24" customFormat="1" x14ac:dyDescent="0.3">
      <c r="A63" s="22">
        <v>30062</v>
      </c>
      <c r="B63" s="30" t="s">
        <v>121</v>
      </c>
      <c r="C63" s="24" t="s">
        <v>530</v>
      </c>
      <c r="D63" s="22" t="s">
        <v>546</v>
      </c>
      <c r="E63" s="24" t="s">
        <v>728</v>
      </c>
      <c r="F63" s="31">
        <v>25</v>
      </c>
      <c r="G63" s="31">
        <v>113.0938</v>
      </c>
      <c r="H63" s="31">
        <v>5.6546880000000002</v>
      </c>
      <c r="I63" s="31">
        <v>0</v>
      </c>
      <c r="J63" s="31">
        <v>0</v>
      </c>
      <c r="K63" s="31">
        <v>2</v>
      </c>
      <c r="L63" s="31">
        <v>0.125</v>
      </c>
      <c r="M63" s="31">
        <v>1.4583330000000001</v>
      </c>
      <c r="N63" s="31">
        <v>9.1146000000000005E-2</v>
      </c>
      <c r="O63" s="24">
        <f t="shared" si="0"/>
        <v>254</v>
      </c>
      <c r="P63" s="24">
        <f t="shared" si="1"/>
        <v>0</v>
      </c>
      <c r="Q63" s="24">
        <f t="shared" si="2"/>
        <v>5</v>
      </c>
      <c r="R63" s="24">
        <f t="shared" si="3"/>
        <v>4</v>
      </c>
    </row>
    <row r="64" spans="1:18" x14ac:dyDescent="0.3">
      <c r="A64" s="1">
        <v>30063</v>
      </c>
      <c r="B64" s="8" t="s">
        <v>119</v>
      </c>
      <c r="C64" t="s">
        <v>534</v>
      </c>
      <c r="D64" s="1" t="s">
        <v>546</v>
      </c>
      <c r="E64" t="s">
        <v>729</v>
      </c>
      <c r="F64" s="2">
        <v>15</v>
      </c>
      <c r="G64" s="2">
        <v>87.46875</v>
      </c>
      <c r="H64" s="2">
        <v>4.3734380000000002</v>
      </c>
      <c r="I64" s="2">
        <v>0</v>
      </c>
      <c r="J64" s="2">
        <v>0</v>
      </c>
      <c r="K64" s="2">
        <v>18</v>
      </c>
      <c r="L64" s="2">
        <v>1.125</v>
      </c>
      <c r="M64" s="2">
        <v>1.875</v>
      </c>
      <c r="N64" s="2">
        <v>0.117187</v>
      </c>
      <c r="O64">
        <f t="shared" si="0"/>
        <v>153</v>
      </c>
      <c r="P64">
        <f t="shared" si="1"/>
        <v>0</v>
      </c>
      <c r="Q64">
        <f t="shared" si="2"/>
        <v>34</v>
      </c>
      <c r="R64">
        <f t="shared" si="3"/>
        <v>4</v>
      </c>
    </row>
    <row r="65" spans="1:18" x14ac:dyDescent="0.3">
      <c r="A65" s="1">
        <v>30064</v>
      </c>
      <c r="B65" s="8" t="s">
        <v>120</v>
      </c>
      <c r="C65" t="s">
        <v>534</v>
      </c>
      <c r="D65" s="1" t="s">
        <v>546</v>
      </c>
      <c r="E65" t="s">
        <v>729</v>
      </c>
      <c r="F65" s="2">
        <v>20</v>
      </c>
      <c r="G65" s="2">
        <v>97.1875</v>
      </c>
      <c r="H65" s="2">
        <v>4.859375</v>
      </c>
      <c r="I65" s="2">
        <v>0</v>
      </c>
      <c r="J65" s="2">
        <v>0</v>
      </c>
      <c r="K65" s="2">
        <v>19</v>
      </c>
      <c r="L65" s="2">
        <v>1.1875</v>
      </c>
      <c r="M65" s="2">
        <v>2.0416669999999999</v>
      </c>
      <c r="N65" s="2">
        <v>0.127604</v>
      </c>
      <c r="O65">
        <f t="shared" si="0"/>
        <v>194</v>
      </c>
      <c r="P65">
        <f t="shared" si="1"/>
        <v>0</v>
      </c>
      <c r="Q65">
        <f t="shared" si="2"/>
        <v>42</v>
      </c>
      <c r="R65">
        <f t="shared" si="3"/>
        <v>5</v>
      </c>
    </row>
    <row r="66" spans="1:18" s="24" customFormat="1" x14ac:dyDescent="0.3">
      <c r="A66" s="22">
        <v>30065</v>
      </c>
      <c r="B66" s="30" t="s">
        <v>121</v>
      </c>
      <c r="C66" s="24" t="s">
        <v>534</v>
      </c>
      <c r="D66" s="22" t="s">
        <v>546</v>
      </c>
      <c r="E66" s="24" t="s">
        <v>729</v>
      </c>
      <c r="F66" s="31">
        <v>25</v>
      </c>
      <c r="G66" s="31">
        <v>106.9063</v>
      </c>
      <c r="H66" s="31">
        <v>5.3453119999999998</v>
      </c>
      <c r="I66" s="31">
        <v>0</v>
      </c>
      <c r="J66" s="31">
        <v>0</v>
      </c>
      <c r="K66" s="31">
        <v>20</v>
      </c>
      <c r="L66" s="31">
        <v>1.25</v>
      </c>
      <c r="M66" s="31">
        <v>2.2083330000000001</v>
      </c>
      <c r="N66" s="31">
        <v>0.138021</v>
      </c>
      <c r="O66" s="24">
        <f t="shared" si="0"/>
        <v>240</v>
      </c>
      <c r="P66" s="24">
        <f t="shared" si="1"/>
        <v>0</v>
      </c>
      <c r="Q66" s="24">
        <f t="shared" si="2"/>
        <v>51</v>
      </c>
      <c r="R66" s="24">
        <f t="shared" si="3"/>
        <v>7</v>
      </c>
    </row>
    <row r="67" spans="1:18" x14ac:dyDescent="0.3">
      <c r="A67" s="1">
        <v>30066</v>
      </c>
      <c r="B67" s="8" t="s">
        <v>119</v>
      </c>
      <c r="C67" t="s">
        <v>352</v>
      </c>
      <c r="D67" s="1" t="s">
        <v>546</v>
      </c>
      <c r="E67" t="s">
        <v>730</v>
      </c>
      <c r="F67" s="2">
        <v>15</v>
      </c>
      <c r="G67" s="2">
        <v>88.734380000000002</v>
      </c>
      <c r="H67" s="2">
        <v>4.4367190000000001</v>
      </c>
      <c r="I67" s="2">
        <v>0</v>
      </c>
      <c r="J67" s="2">
        <v>0</v>
      </c>
      <c r="K67" s="2">
        <v>13.5</v>
      </c>
      <c r="L67" s="2">
        <v>0.84375</v>
      </c>
      <c r="M67" s="2">
        <v>0.75</v>
      </c>
      <c r="N67" s="2">
        <v>4.6875E-2</v>
      </c>
      <c r="O67">
        <f t="shared" ref="O67:O130" si="4">TRUNC(G67+H67*F67,0)</f>
        <v>155</v>
      </c>
      <c r="P67">
        <f t="shared" ref="P67:P130" si="5">TRUNC(I67+J67*F67,0)</f>
        <v>0</v>
      </c>
      <c r="Q67">
        <f t="shared" ref="Q67:Q130" si="6">TRUNC(K67+L67*F67,0)</f>
        <v>26</v>
      </c>
      <c r="R67">
        <f t="shared" ref="R67:R130" si="7">TRUNC(M67+N67*F85,0)</f>
        <v>1</v>
      </c>
    </row>
    <row r="68" spans="1:18" x14ac:dyDescent="0.3">
      <c r="A68" s="1">
        <v>30067</v>
      </c>
      <c r="B68" s="8" t="s">
        <v>120</v>
      </c>
      <c r="C68" t="s">
        <v>352</v>
      </c>
      <c r="D68" s="1" t="s">
        <v>546</v>
      </c>
      <c r="E68" t="s">
        <v>730</v>
      </c>
      <c r="F68" s="2">
        <v>20</v>
      </c>
      <c r="G68" s="2">
        <v>98.59375</v>
      </c>
      <c r="H68" s="2">
        <v>4.9296879999999996</v>
      </c>
      <c r="I68" s="2">
        <v>0</v>
      </c>
      <c r="J68" s="2">
        <v>0</v>
      </c>
      <c r="K68" s="2">
        <v>14.5</v>
      </c>
      <c r="L68" s="2">
        <v>0.90625</v>
      </c>
      <c r="M68" s="2">
        <v>0.91666700000000001</v>
      </c>
      <c r="N68" s="2">
        <v>5.7292000000000003E-2</v>
      </c>
      <c r="O68">
        <f t="shared" si="4"/>
        <v>197</v>
      </c>
      <c r="P68">
        <f t="shared" si="5"/>
        <v>0</v>
      </c>
      <c r="Q68">
        <f t="shared" si="6"/>
        <v>32</v>
      </c>
      <c r="R68">
        <f t="shared" si="7"/>
        <v>2</v>
      </c>
    </row>
    <row r="69" spans="1:18" s="24" customFormat="1" x14ac:dyDescent="0.3">
      <c r="A69" s="22">
        <v>30068</v>
      </c>
      <c r="B69" s="30" t="s">
        <v>121</v>
      </c>
      <c r="C69" s="24" t="s">
        <v>352</v>
      </c>
      <c r="D69" s="22" t="s">
        <v>546</v>
      </c>
      <c r="E69" s="24" t="s">
        <v>730</v>
      </c>
      <c r="F69" s="31">
        <v>25</v>
      </c>
      <c r="G69" s="31">
        <v>108.45310000000001</v>
      </c>
      <c r="H69" s="31">
        <v>5.4226559999999999</v>
      </c>
      <c r="I69" s="31">
        <v>0</v>
      </c>
      <c r="J69" s="31">
        <v>0</v>
      </c>
      <c r="K69" s="31">
        <v>15.5</v>
      </c>
      <c r="L69" s="31">
        <v>0.96875</v>
      </c>
      <c r="M69" s="31">
        <v>1.0833330000000001</v>
      </c>
      <c r="N69" s="31">
        <v>6.7708000000000004E-2</v>
      </c>
      <c r="O69" s="24">
        <f t="shared" si="4"/>
        <v>244</v>
      </c>
      <c r="P69" s="24">
        <f t="shared" si="5"/>
        <v>0</v>
      </c>
      <c r="Q69" s="24">
        <f t="shared" si="6"/>
        <v>39</v>
      </c>
      <c r="R69" s="24">
        <f t="shared" si="7"/>
        <v>3</v>
      </c>
    </row>
    <row r="70" spans="1:18" x14ac:dyDescent="0.3">
      <c r="A70" s="1">
        <v>30069</v>
      </c>
      <c r="B70" s="8" t="s">
        <v>119</v>
      </c>
      <c r="C70" t="s">
        <v>535</v>
      </c>
      <c r="D70" s="1" t="s">
        <v>546</v>
      </c>
      <c r="E70" t="s">
        <v>731</v>
      </c>
      <c r="F70" s="2">
        <v>15</v>
      </c>
      <c r="G70" s="2">
        <v>91.265630000000002</v>
      </c>
      <c r="H70" s="2">
        <v>4.5632809999999999</v>
      </c>
      <c r="I70" s="2">
        <v>0</v>
      </c>
      <c r="J70" s="2">
        <v>0</v>
      </c>
      <c r="K70" s="2">
        <v>4.5</v>
      </c>
      <c r="L70" s="2">
        <v>0.28125</v>
      </c>
      <c r="M70" s="2">
        <v>2.25</v>
      </c>
      <c r="N70" s="2">
        <v>0.140625</v>
      </c>
      <c r="O70">
        <f t="shared" si="4"/>
        <v>159</v>
      </c>
      <c r="P70">
        <f t="shared" si="5"/>
        <v>0</v>
      </c>
      <c r="Q70">
        <f t="shared" si="6"/>
        <v>8</v>
      </c>
      <c r="R70">
        <f t="shared" si="7"/>
        <v>7</v>
      </c>
    </row>
    <row r="71" spans="1:18" x14ac:dyDescent="0.3">
      <c r="A71" s="1">
        <v>30070</v>
      </c>
      <c r="B71" s="8" t="s">
        <v>120</v>
      </c>
      <c r="C71" t="s">
        <v>535</v>
      </c>
      <c r="D71" s="1" t="s">
        <v>546</v>
      </c>
      <c r="E71" t="s">
        <v>731</v>
      </c>
      <c r="F71" s="2">
        <v>20</v>
      </c>
      <c r="G71" s="2">
        <v>101.4063</v>
      </c>
      <c r="H71" s="2">
        <v>5.0703120000000004</v>
      </c>
      <c r="I71" s="2">
        <v>0</v>
      </c>
      <c r="J71" s="2">
        <v>0</v>
      </c>
      <c r="K71" s="2">
        <v>5.5</v>
      </c>
      <c r="L71" s="2">
        <v>0.34375</v>
      </c>
      <c r="M71" s="2">
        <v>2.4166669999999999</v>
      </c>
      <c r="N71" s="2">
        <v>0.15104200000000001</v>
      </c>
      <c r="O71">
        <f t="shared" si="4"/>
        <v>202</v>
      </c>
      <c r="P71">
        <f t="shared" si="5"/>
        <v>0</v>
      </c>
      <c r="Q71">
        <f t="shared" si="6"/>
        <v>12</v>
      </c>
      <c r="R71">
        <f t="shared" si="7"/>
        <v>8</v>
      </c>
    </row>
    <row r="72" spans="1:18" s="24" customFormat="1" x14ac:dyDescent="0.3">
      <c r="A72" s="22">
        <v>30071</v>
      </c>
      <c r="B72" s="30" t="s">
        <v>121</v>
      </c>
      <c r="C72" s="24" t="s">
        <v>535</v>
      </c>
      <c r="D72" s="22" t="s">
        <v>546</v>
      </c>
      <c r="E72" s="24" t="s">
        <v>731</v>
      </c>
      <c r="F72" s="31">
        <v>25</v>
      </c>
      <c r="G72" s="31">
        <v>111.54689999999999</v>
      </c>
      <c r="H72" s="31">
        <v>5.5773440000000001</v>
      </c>
      <c r="I72" s="31">
        <v>0</v>
      </c>
      <c r="J72" s="31">
        <v>0</v>
      </c>
      <c r="K72" s="31">
        <v>6.5</v>
      </c>
      <c r="L72" s="31">
        <v>0.40625</v>
      </c>
      <c r="M72" s="31">
        <v>2.5833330000000001</v>
      </c>
      <c r="N72" s="31">
        <v>0.16145799999999999</v>
      </c>
      <c r="O72" s="24">
        <f t="shared" si="4"/>
        <v>250</v>
      </c>
      <c r="P72" s="24">
        <f t="shared" si="5"/>
        <v>0</v>
      </c>
      <c r="Q72" s="24">
        <f t="shared" si="6"/>
        <v>16</v>
      </c>
      <c r="R72" s="24">
        <f t="shared" si="7"/>
        <v>9</v>
      </c>
    </row>
    <row r="73" spans="1:18" x14ac:dyDescent="0.3">
      <c r="A73" s="1">
        <v>30072</v>
      </c>
      <c r="B73" s="8" t="s">
        <v>126</v>
      </c>
      <c r="C73" t="s">
        <v>536</v>
      </c>
      <c r="D73" s="1" t="s">
        <v>546</v>
      </c>
      <c r="E73" t="s">
        <v>732</v>
      </c>
      <c r="F73" s="2">
        <v>25</v>
      </c>
      <c r="G73" s="2">
        <v>110</v>
      </c>
      <c r="H73" s="2">
        <v>5.5</v>
      </c>
      <c r="I73" s="2">
        <v>0</v>
      </c>
      <c r="J73" s="2">
        <v>0</v>
      </c>
      <c r="K73" s="2">
        <v>11</v>
      </c>
      <c r="L73" s="2">
        <v>0.6875</v>
      </c>
      <c r="M73" s="2">
        <v>1.8333330000000001</v>
      </c>
      <c r="N73" s="2">
        <v>0.114583</v>
      </c>
      <c r="O73">
        <f t="shared" si="4"/>
        <v>247</v>
      </c>
      <c r="P73">
        <f t="shared" si="5"/>
        <v>0</v>
      </c>
      <c r="Q73">
        <f t="shared" si="6"/>
        <v>28</v>
      </c>
      <c r="R73">
        <f t="shared" si="7"/>
        <v>7</v>
      </c>
    </row>
    <row r="74" spans="1:18" x14ac:dyDescent="0.3">
      <c r="A74" s="1">
        <v>30073</v>
      </c>
      <c r="B74" s="8" t="s">
        <v>128</v>
      </c>
      <c r="C74" t="s">
        <v>536</v>
      </c>
      <c r="D74" s="1" t="s">
        <v>546</v>
      </c>
      <c r="E74" t="s">
        <v>732</v>
      </c>
      <c r="F74" s="2">
        <v>30</v>
      </c>
      <c r="G74" s="2">
        <v>120</v>
      </c>
      <c r="H74" s="2">
        <v>6</v>
      </c>
      <c r="I74" s="2">
        <v>0</v>
      </c>
      <c r="J74" s="2">
        <v>0</v>
      </c>
      <c r="K74" s="2">
        <v>12</v>
      </c>
      <c r="L74" s="2">
        <v>0.75</v>
      </c>
      <c r="M74" s="2">
        <v>2</v>
      </c>
      <c r="N74" s="2">
        <v>0.125</v>
      </c>
      <c r="O74">
        <f t="shared" si="4"/>
        <v>300</v>
      </c>
      <c r="P74">
        <f t="shared" si="5"/>
        <v>0</v>
      </c>
      <c r="Q74">
        <f t="shared" si="6"/>
        <v>34</v>
      </c>
      <c r="R74">
        <f t="shared" si="7"/>
        <v>6</v>
      </c>
    </row>
    <row r="75" spans="1:18" s="24" customFormat="1" x14ac:dyDescent="0.3">
      <c r="A75" s="22">
        <v>30074</v>
      </c>
      <c r="B75" s="23" t="s">
        <v>129</v>
      </c>
      <c r="C75" s="24" t="s">
        <v>536</v>
      </c>
      <c r="D75" s="22" t="s">
        <v>546</v>
      </c>
      <c r="E75" s="24" t="s">
        <v>732</v>
      </c>
      <c r="F75" s="31">
        <v>35</v>
      </c>
      <c r="G75" s="31">
        <v>130</v>
      </c>
      <c r="H75" s="31">
        <v>6.5</v>
      </c>
      <c r="I75" s="31">
        <v>0</v>
      </c>
      <c r="J75" s="31">
        <v>0</v>
      </c>
      <c r="K75" s="31">
        <v>13</v>
      </c>
      <c r="L75" s="31">
        <v>0.8125</v>
      </c>
      <c r="M75" s="31">
        <v>2.1666669999999999</v>
      </c>
      <c r="N75" s="31">
        <v>0.13541700000000001</v>
      </c>
      <c r="O75" s="24">
        <f t="shared" si="4"/>
        <v>357</v>
      </c>
      <c r="P75" s="24">
        <f t="shared" si="5"/>
        <v>0</v>
      </c>
      <c r="Q75" s="24">
        <f t="shared" si="6"/>
        <v>41</v>
      </c>
      <c r="R75" s="24">
        <f t="shared" si="7"/>
        <v>7</v>
      </c>
    </row>
    <row r="76" spans="1:18" x14ac:dyDescent="0.3">
      <c r="A76" s="1">
        <v>30075</v>
      </c>
      <c r="B76" s="8" t="s">
        <v>126</v>
      </c>
      <c r="C76" t="s">
        <v>537</v>
      </c>
      <c r="D76" s="1" t="s">
        <v>546</v>
      </c>
      <c r="E76" t="s">
        <v>733</v>
      </c>
      <c r="F76" s="2">
        <v>25</v>
      </c>
      <c r="G76" s="2">
        <v>113.7813</v>
      </c>
      <c r="H76" s="2">
        <v>5.6890619999999998</v>
      </c>
      <c r="I76" s="2">
        <v>0</v>
      </c>
      <c r="J76" s="2">
        <v>0</v>
      </c>
      <c r="K76" s="2">
        <v>0</v>
      </c>
      <c r="L76" s="2">
        <v>0</v>
      </c>
      <c r="M76" s="2">
        <v>2.75</v>
      </c>
      <c r="N76" s="2">
        <v>0.171875</v>
      </c>
      <c r="O76">
        <f t="shared" si="4"/>
        <v>256</v>
      </c>
      <c r="P76">
        <f t="shared" si="5"/>
        <v>0</v>
      </c>
      <c r="Q76">
        <f t="shared" si="6"/>
        <v>0</v>
      </c>
      <c r="R76">
        <f t="shared" si="7"/>
        <v>10</v>
      </c>
    </row>
    <row r="77" spans="1:18" x14ac:dyDescent="0.3">
      <c r="A77" s="1">
        <v>30076</v>
      </c>
      <c r="B77" s="8" t="s">
        <v>128</v>
      </c>
      <c r="C77" t="s">
        <v>537</v>
      </c>
      <c r="D77" s="1" t="s">
        <v>546</v>
      </c>
      <c r="E77" t="s">
        <v>733</v>
      </c>
      <c r="F77" s="2">
        <v>30</v>
      </c>
      <c r="G77" s="2">
        <v>124.125</v>
      </c>
      <c r="H77" s="2">
        <v>6.2062499999999998</v>
      </c>
      <c r="I77" s="2">
        <v>0</v>
      </c>
      <c r="J77" s="2">
        <v>0</v>
      </c>
      <c r="K77" s="2">
        <v>1</v>
      </c>
      <c r="L77" s="2">
        <v>6.25E-2</v>
      </c>
      <c r="M77" s="2">
        <v>2.9166669999999999</v>
      </c>
      <c r="N77" s="2">
        <v>0.18229200000000001</v>
      </c>
      <c r="O77">
        <f t="shared" si="4"/>
        <v>310</v>
      </c>
      <c r="P77">
        <f t="shared" si="5"/>
        <v>0</v>
      </c>
      <c r="Q77">
        <f t="shared" si="6"/>
        <v>2</v>
      </c>
      <c r="R77">
        <f t="shared" si="7"/>
        <v>12</v>
      </c>
    </row>
    <row r="78" spans="1:18" s="24" customFormat="1" x14ac:dyDescent="0.3">
      <c r="A78" s="22">
        <v>30077</v>
      </c>
      <c r="B78" s="23" t="s">
        <v>129</v>
      </c>
      <c r="C78" s="24" t="s">
        <v>537</v>
      </c>
      <c r="D78" s="22" t="s">
        <v>546</v>
      </c>
      <c r="E78" s="24" t="s">
        <v>733</v>
      </c>
      <c r="F78" s="31">
        <v>35</v>
      </c>
      <c r="G78" s="31">
        <v>134.46879999999999</v>
      </c>
      <c r="H78" s="31">
        <v>6.7234379999999998</v>
      </c>
      <c r="I78" s="31">
        <v>0</v>
      </c>
      <c r="J78" s="31">
        <v>0</v>
      </c>
      <c r="K78" s="31">
        <v>2</v>
      </c>
      <c r="L78" s="31">
        <v>0.125</v>
      </c>
      <c r="M78" s="31">
        <v>3.0833330000000001</v>
      </c>
      <c r="N78" s="31">
        <v>0.19270799999999999</v>
      </c>
      <c r="O78" s="24">
        <f t="shared" si="4"/>
        <v>369</v>
      </c>
      <c r="P78" s="24">
        <f t="shared" si="5"/>
        <v>0</v>
      </c>
      <c r="Q78" s="24">
        <f t="shared" si="6"/>
        <v>6</v>
      </c>
      <c r="R78" s="24">
        <f t="shared" si="7"/>
        <v>9</v>
      </c>
    </row>
    <row r="79" spans="1:18" x14ac:dyDescent="0.3">
      <c r="A79" s="1">
        <v>30078</v>
      </c>
      <c r="B79" s="8" t="s">
        <v>126</v>
      </c>
      <c r="C79" t="s">
        <v>538</v>
      </c>
      <c r="D79" s="1" t="s">
        <v>546</v>
      </c>
      <c r="E79" t="s">
        <v>734</v>
      </c>
      <c r="F79" s="2">
        <v>25</v>
      </c>
      <c r="G79" s="2">
        <v>106.2188</v>
      </c>
      <c r="H79" s="2">
        <v>5.3109380000000002</v>
      </c>
      <c r="I79" s="2">
        <v>0</v>
      </c>
      <c r="J79" s="2">
        <v>0</v>
      </c>
      <c r="K79" s="2">
        <v>22</v>
      </c>
      <c r="L79" s="2">
        <v>1.375</v>
      </c>
      <c r="M79" s="2">
        <v>0.91666700000000001</v>
      </c>
      <c r="N79" s="2">
        <v>5.7292000000000003E-2</v>
      </c>
      <c r="O79">
        <f t="shared" si="4"/>
        <v>238</v>
      </c>
      <c r="P79">
        <f t="shared" si="5"/>
        <v>0</v>
      </c>
      <c r="Q79">
        <f t="shared" si="6"/>
        <v>56</v>
      </c>
      <c r="R79">
        <f t="shared" si="7"/>
        <v>3</v>
      </c>
    </row>
    <row r="80" spans="1:18" x14ac:dyDescent="0.3">
      <c r="A80" s="1">
        <v>30079</v>
      </c>
      <c r="B80" s="8" t="s">
        <v>128</v>
      </c>
      <c r="C80" t="s">
        <v>538</v>
      </c>
      <c r="D80" s="1" t="s">
        <v>546</v>
      </c>
      <c r="E80" t="s">
        <v>734</v>
      </c>
      <c r="F80" s="2">
        <v>30</v>
      </c>
      <c r="G80" s="2">
        <v>115.875</v>
      </c>
      <c r="H80" s="2">
        <v>5.7937500000000002</v>
      </c>
      <c r="I80" s="2">
        <v>0</v>
      </c>
      <c r="J80" s="2">
        <v>0</v>
      </c>
      <c r="K80" s="2">
        <v>23</v>
      </c>
      <c r="L80" s="2">
        <v>1.4375</v>
      </c>
      <c r="M80" s="2">
        <v>1.0833330000000001</v>
      </c>
      <c r="N80" s="2">
        <v>6.7708000000000004E-2</v>
      </c>
      <c r="O80">
        <f t="shared" si="4"/>
        <v>289</v>
      </c>
      <c r="P80">
        <f t="shared" si="5"/>
        <v>0</v>
      </c>
      <c r="Q80">
        <f t="shared" si="6"/>
        <v>66</v>
      </c>
      <c r="R80">
        <f t="shared" si="7"/>
        <v>4</v>
      </c>
    </row>
    <row r="81" spans="1:18" s="24" customFormat="1" x14ac:dyDescent="0.3">
      <c r="A81" s="22">
        <v>30080</v>
      </c>
      <c r="B81" s="23" t="s">
        <v>129</v>
      </c>
      <c r="C81" s="24" t="s">
        <v>538</v>
      </c>
      <c r="D81" s="22" t="s">
        <v>546</v>
      </c>
      <c r="E81" s="24" t="s">
        <v>734</v>
      </c>
      <c r="F81" s="31">
        <v>35</v>
      </c>
      <c r="G81" s="31">
        <v>125.5313</v>
      </c>
      <c r="H81" s="31">
        <v>6.2765620000000002</v>
      </c>
      <c r="I81" s="31">
        <v>0</v>
      </c>
      <c r="J81" s="31">
        <v>0</v>
      </c>
      <c r="K81" s="31">
        <v>24</v>
      </c>
      <c r="L81" s="31">
        <v>1.5</v>
      </c>
      <c r="M81" s="31">
        <v>1.25</v>
      </c>
      <c r="N81" s="31">
        <v>7.8125E-2</v>
      </c>
      <c r="O81" s="24">
        <f t="shared" si="4"/>
        <v>345</v>
      </c>
      <c r="P81" s="24">
        <f t="shared" si="5"/>
        <v>0</v>
      </c>
      <c r="Q81" s="24">
        <f t="shared" si="6"/>
        <v>76</v>
      </c>
      <c r="R81" s="24">
        <f t="shared" si="7"/>
        <v>5</v>
      </c>
    </row>
    <row r="82" spans="1:18" x14ac:dyDescent="0.3">
      <c r="A82" s="1">
        <v>30081</v>
      </c>
      <c r="B82" s="8" t="s">
        <v>126</v>
      </c>
      <c r="C82" t="s">
        <v>539</v>
      </c>
      <c r="D82" s="1" t="s">
        <v>546</v>
      </c>
      <c r="E82" t="s">
        <v>735</v>
      </c>
      <c r="F82" s="2">
        <v>25</v>
      </c>
      <c r="G82" s="2">
        <v>108.10939999999999</v>
      </c>
      <c r="H82" s="2">
        <v>5.4054690000000001</v>
      </c>
      <c r="I82" s="2">
        <v>0</v>
      </c>
      <c r="J82" s="2">
        <v>0</v>
      </c>
      <c r="K82" s="2">
        <v>16.5</v>
      </c>
      <c r="L82" s="2">
        <v>1.03125</v>
      </c>
      <c r="M82" s="2">
        <v>2.2916669999999999</v>
      </c>
      <c r="N82" s="2">
        <v>0.143229</v>
      </c>
      <c r="O82">
        <f t="shared" si="4"/>
        <v>243</v>
      </c>
      <c r="P82">
        <f t="shared" si="5"/>
        <v>0</v>
      </c>
      <c r="Q82">
        <f t="shared" si="6"/>
        <v>42</v>
      </c>
      <c r="R82">
        <f t="shared" si="7"/>
        <v>7</v>
      </c>
    </row>
    <row r="83" spans="1:18" x14ac:dyDescent="0.3">
      <c r="A83" s="1">
        <v>30082</v>
      </c>
      <c r="B83" s="8" t="s">
        <v>128</v>
      </c>
      <c r="C83" t="s">
        <v>539</v>
      </c>
      <c r="D83" s="1" t="s">
        <v>546</v>
      </c>
      <c r="E83" t="s">
        <v>735</v>
      </c>
      <c r="F83" s="2">
        <v>30</v>
      </c>
      <c r="G83" s="2">
        <v>117.9375</v>
      </c>
      <c r="H83" s="2">
        <v>5.8968749999999996</v>
      </c>
      <c r="I83" s="2">
        <v>0</v>
      </c>
      <c r="J83" s="2">
        <v>0</v>
      </c>
      <c r="K83" s="2">
        <v>17.5</v>
      </c>
      <c r="L83" s="2">
        <v>1.09375</v>
      </c>
      <c r="M83" s="2">
        <v>2.4583330000000001</v>
      </c>
      <c r="N83" s="2">
        <v>0.153646</v>
      </c>
      <c r="O83">
        <f t="shared" si="4"/>
        <v>294</v>
      </c>
      <c r="P83">
        <f t="shared" si="5"/>
        <v>0</v>
      </c>
      <c r="Q83">
        <f t="shared" si="6"/>
        <v>50</v>
      </c>
      <c r="R83">
        <f t="shared" si="7"/>
        <v>8</v>
      </c>
    </row>
    <row r="84" spans="1:18" s="24" customFormat="1" x14ac:dyDescent="0.3">
      <c r="A84" s="22">
        <v>30083</v>
      </c>
      <c r="B84" s="23" t="s">
        <v>129</v>
      </c>
      <c r="C84" s="24" t="s">
        <v>539</v>
      </c>
      <c r="D84" s="22" t="s">
        <v>546</v>
      </c>
      <c r="E84" s="24" t="s">
        <v>735</v>
      </c>
      <c r="F84" s="31">
        <v>35</v>
      </c>
      <c r="G84" s="31">
        <v>127.76560000000001</v>
      </c>
      <c r="H84" s="31">
        <v>6.3882810000000001</v>
      </c>
      <c r="I84" s="31">
        <v>0</v>
      </c>
      <c r="J84" s="31">
        <v>0</v>
      </c>
      <c r="K84" s="31">
        <v>18.5</v>
      </c>
      <c r="L84" s="31">
        <v>1.15625</v>
      </c>
      <c r="M84" s="31">
        <v>2.625</v>
      </c>
      <c r="N84" s="31">
        <v>0.16406299999999999</v>
      </c>
      <c r="O84" s="24">
        <f t="shared" si="4"/>
        <v>351</v>
      </c>
      <c r="P84" s="24">
        <f t="shared" si="5"/>
        <v>0</v>
      </c>
      <c r="Q84" s="24">
        <f t="shared" si="6"/>
        <v>58</v>
      </c>
      <c r="R84" s="24">
        <f t="shared" si="7"/>
        <v>10</v>
      </c>
    </row>
    <row r="85" spans="1:18" x14ac:dyDescent="0.3">
      <c r="A85" s="1">
        <v>30084</v>
      </c>
      <c r="B85" s="8" t="s">
        <v>126</v>
      </c>
      <c r="C85" t="s">
        <v>540</v>
      </c>
      <c r="D85" s="1" t="s">
        <v>546</v>
      </c>
      <c r="E85" t="s">
        <v>736</v>
      </c>
      <c r="F85" s="2">
        <v>25</v>
      </c>
      <c r="G85" s="2">
        <v>111.89060000000001</v>
      </c>
      <c r="H85" s="2">
        <v>5.5945309999999999</v>
      </c>
      <c r="I85" s="2">
        <v>0</v>
      </c>
      <c r="J85" s="2">
        <v>0</v>
      </c>
      <c r="K85" s="2">
        <v>5.5</v>
      </c>
      <c r="L85" s="2">
        <v>0.34375</v>
      </c>
      <c r="M85" s="2">
        <v>1.375</v>
      </c>
      <c r="N85" s="2">
        <v>8.5936999999999999E-2</v>
      </c>
      <c r="O85">
        <f t="shared" si="4"/>
        <v>251</v>
      </c>
      <c r="P85">
        <f t="shared" si="5"/>
        <v>0</v>
      </c>
      <c r="Q85">
        <f t="shared" si="6"/>
        <v>14</v>
      </c>
      <c r="R85">
        <f t="shared" si="7"/>
        <v>5</v>
      </c>
    </row>
    <row r="86" spans="1:18" x14ac:dyDescent="0.3">
      <c r="A86" s="1">
        <v>30085</v>
      </c>
      <c r="B86" s="8" t="s">
        <v>128</v>
      </c>
      <c r="C86" t="s">
        <v>540</v>
      </c>
      <c r="D86" s="1" t="s">
        <v>546</v>
      </c>
      <c r="E86" t="s">
        <v>736</v>
      </c>
      <c r="F86" s="2">
        <v>30</v>
      </c>
      <c r="G86" s="2">
        <v>122.0625</v>
      </c>
      <c r="H86" s="2">
        <v>6.1031250000000004</v>
      </c>
      <c r="I86" s="2">
        <v>0</v>
      </c>
      <c r="J86" s="2">
        <v>0</v>
      </c>
      <c r="K86" s="2">
        <v>6.5</v>
      </c>
      <c r="L86" s="2">
        <v>0.40625</v>
      </c>
      <c r="M86" s="2">
        <v>1.5416669999999999</v>
      </c>
      <c r="N86" s="2">
        <v>9.6353999999999995E-2</v>
      </c>
      <c r="O86">
        <f t="shared" si="4"/>
        <v>305</v>
      </c>
      <c r="P86">
        <f t="shared" si="5"/>
        <v>0</v>
      </c>
      <c r="Q86">
        <f t="shared" si="6"/>
        <v>18</v>
      </c>
      <c r="R86">
        <f t="shared" si="7"/>
        <v>4</v>
      </c>
    </row>
    <row r="87" spans="1:18" s="24" customFormat="1" x14ac:dyDescent="0.3">
      <c r="A87" s="22">
        <v>30086</v>
      </c>
      <c r="B87" s="23" t="s">
        <v>129</v>
      </c>
      <c r="C87" s="24" t="s">
        <v>540</v>
      </c>
      <c r="D87" s="22" t="s">
        <v>546</v>
      </c>
      <c r="E87" s="24" t="s">
        <v>736</v>
      </c>
      <c r="F87" s="31">
        <v>35</v>
      </c>
      <c r="G87" s="31">
        <v>132.23439999999999</v>
      </c>
      <c r="H87" s="31">
        <v>6.6117189999999999</v>
      </c>
      <c r="I87" s="31">
        <v>0</v>
      </c>
      <c r="J87" s="31">
        <v>0</v>
      </c>
      <c r="K87" s="31">
        <v>7.5</v>
      </c>
      <c r="L87" s="31">
        <v>0.46875</v>
      </c>
      <c r="M87" s="31">
        <v>1.7083330000000001</v>
      </c>
      <c r="N87" s="31">
        <v>0.106771</v>
      </c>
      <c r="O87" s="24">
        <f t="shared" si="4"/>
        <v>363</v>
      </c>
      <c r="P87" s="24">
        <f t="shared" si="5"/>
        <v>0</v>
      </c>
      <c r="Q87" s="24">
        <f t="shared" si="6"/>
        <v>23</v>
      </c>
      <c r="R87" s="24">
        <f t="shared" si="7"/>
        <v>5</v>
      </c>
    </row>
    <row r="88" spans="1:18" x14ac:dyDescent="0.3">
      <c r="A88" s="1">
        <v>30087</v>
      </c>
      <c r="B88" s="9" t="s">
        <v>134</v>
      </c>
      <c r="C88" t="s">
        <v>541</v>
      </c>
      <c r="D88" s="1" t="s">
        <v>546</v>
      </c>
      <c r="E88" t="s">
        <v>737</v>
      </c>
      <c r="F88" s="2">
        <v>35</v>
      </c>
      <c r="G88" s="2">
        <v>130</v>
      </c>
      <c r="H88" s="2">
        <v>6.5</v>
      </c>
      <c r="I88" s="2">
        <v>0</v>
      </c>
      <c r="J88" s="2">
        <v>0</v>
      </c>
      <c r="K88" s="2">
        <v>13</v>
      </c>
      <c r="L88" s="2">
        <v>0.8125</v>
      </c>
      <c r="M88" s="2">
        <v>2.1666669999999999</v>
      </c>
      <c r="N88" s="2">
        <v>0.13541700000000001</v>
      </c>
      <c r="O88">
        <f t="shared" si="4"/>
        <v>357</v>
      </c>
      <c r="P88">
        <f t="shared" si="5"/>
        <v>0</v>
      </c>
      <c r="Q88">
        <f t="shared" si="6"/>
        <v>41</v>
      </c>
      <c r="R88">
        <f t="shared" si="7"/>
        <v>8</v>
      </c>
    </row>
    <row r="89" spans="1:18" x14ac:dyDescent="0.3">
      <c r="A89" s="1">
        <v>30088</v>
      </c>
      <c r="B89" s="9" t="s">
        <v>135</v>
      </c>
      <c r="C89" t="s">
        <v>541</v>
      </c>
      <c r="D89" s="1" t="s">
        <v>546</v>
      </c>
      <c r="E89" t="s">
        <v>737</v>
      </c>
      <c r="F89" s="2">
        <v>40</v>
      </c>
      <c r="G89" s="2">
        <v>140</v>
      </c>
      <c r="H89" s="2">
        <v>7</v>
      </c>
      <c r="I89" s="2">
        <v>0</v>
      </c>
      <c r="J89" s="2">
        <v>0</v>
      </c>
      <c r="K89" s="2">
        <v>14</v>
      </c>
      <c r="L89" s="2">
        <v>0.875</v>
      </c>
      <c r="M89" s="2">
        <v>2.3333330000000001</v>
      </c>
      <c r="N89" s="2">
        <v>0.14583299999999999</v>
      </c>
      <c r="O89">
        <f t="shared" si="4"/>
        <v>420</v>
      </c>
      <c r="P89">
        <f t="shared" si="5"/>
        <v>0</v>
      </c>
      <c r="Q89">
        <f t="shared" si="6"/>
        <v>49</v>
      </c>
      <c r="R89">
        <f t="shared" si="7"/>
        <v>9</v>
      </c>
    </row>
    <row r="90" spans="1:18" x14ac:dyDescent="0.3">
      <c r="A90" s="1">
        <v>30089</v>
      </c>
      <c r="B90" s="9" t="s">
        <v>136</v>
      </c>
      <c r="C90" t="s">
        <v>541</v>
      </c>
      <c r="D90" s="1" t="s">
        <v>546</v>
      </c>
      <c r="E90" t="s">
        <v>737</v>
      </c>
      <c r="F90" s="2">
        <v>45</v>
      </c>
      <c r="G90" s="2">
        <v>150</v>
      </c>
      <c r="H90" s="2">
        <v>7.5</v>
      </c>
      <c r="I90" s="2">
        <v>0</v>
      </c>
      <c r="J90" s="2">
        <v>0</v>
      </c>
      <c r="K90" s="2">
        <v>15</v>
      </c>
      <c r="L90" s="2">
        <v>0.9375</v>
      </c>
      <c r="M90" s="2">
        <v>2.5</v>
      </c>
      <c r="N90" s="2">
        <v>0.15625</v>
      </c>
      <c r="O90">
        <f t="shared" si="4"/>
        <v>487</v>
      </c>
      <c r="P90">
        <f t="shared" si="5"/>
        <v>0</v>
      </c>
      <c r="Q90">
        <f t="shared" si="6"/>
        <v>57</v>
      </c>
      <c r="R90">
        <f t="shared" si="7"/>
        <v>3</v>
      </c>
    </row>
    <row r="91" spans="1:18" s="24" customFormat="1" x14ac:dyDescent="0.3">
      <c r="A91" s="22">
        <v>30090</v>
      </c>
      <c r="B91" s="23" t="s">
        <v>137</v>
      </c>
      <c r="C91" s="24" t="s">
        <v>541</v>
      </c>
      <c r="D91" s="22" t="s">
        <v>546</v>
      </c>
      <c r="E91" s="24" t="s">
        <v>737</v>
      </c>
      <c r="F91" s="31">
        <v>50</v>
      </c>
      <c r="G91" s="31">
        <v>160</v>
      </c>
      <c r="H91" s="31">
        <v>8</v>
      </c>
      <c r="I91" s="31">
        <v>0</v>
      </c>
      <c r="J91" s="31">
        <v>0</v>
      </c>
      <c r="K91" s="31">
        <v>16</v>
      </c>
      <c r="L91" s="31">
        <v>1</v>
      </c>
      <c r="M91" s="31">
        <v>2.6666669999999999</v>
      </c>
      <c r="N91" s="31">
        <v>0.16666700000000001</v>
      </c>
      <c r="O91" s="24">
        <f t="shared" si="4"/>
        <v>560</v>
      </c>
      <c r="P91" s="24">
        <f t="shared" si="5"/>
        <v>0</v>
      </c>
      <c r="Q91" s="24">
        <f t="shared" si="6"/>
        <v>66</v>
      </c>
      <c r="R91" s="24">
        <f t="shared" si="7"/>
        <v>4</v>
      </c>
    </row>
    <row r="92" spans="1:18" x14ac:dyDescent="0.3">
      <c r="A92" s="1">
        <v>30091</v>
      </c>
      <c r="B92" s="9" t="s">
        <v>134</v>
      </c>
      <c r="C92" t="s">
        <v>542</v>
      </c>
      <c r="D92" s="1" t="s">
        <v>546</v>
      </c>
      <c r="E92" t="s">
        <v>738</v>
      </c>
      <c r="F92" s="2">
        <v>35</v>
      </c>
      <c r="G92" s="2">
        <v>127.31870000000001</v>
      </c>
      <c r="H92" s="2">
        <v>6.3659379999999999</v>
      </c>
      <c r="I92" s="2">
        <v>0</v>
      </c>
      <c r="J92" s="2">
        <v>0</v>
      </c>
      <c r="K92" s="2">
        <v>19.600000000000001</v>
      </c>
      <c r="L92" s="2">
        <v>1.2250000000000001</v>
      </c>
      <c r="M92" s="2">
        <v>1.0833330000000001</v>
      </c>
      <c r="N92" s="2">
        <v>6.7708000000000004E-2</v>
      </c>
      <c r="O92">
        <f t="shared" si="4"/>
        <v>350</v>
      </c>
      <c r="P92">
        <f t="shared" si="5"/>
        <v>0</v>
      </c>
      <c r="Q92">
        <f t="shared" si="6"/>
        <v>62</v>
      </c>
      <c r="R92">
        <f t="shared" si="7"/>
        <v>2</v>
      </c>
    </row>
    <row r="93" spans="1:18" x14ac:dyDescent="0.3">
      <c r="A93" s="1">
        <v>30092</v>
      </c>
      <c r="B93" s="9" t="s">
        <v>135</v>
      </c>
      <c r="C93" t="s">
        <v>542</v>
      </c>
      <c r="D93" s="1" t="s">
        <v>546</v>
      </c>
      <c r="E93" t="s">
        <v>738</v>
      </c>
      <c r="F93" s="2">
        <v>40</v>
      </c>
      <c r="G93" s="2">
        <v>137.11250000000001</v>
      </c>
      <c r="H93" s="2">
        <v>6.8556249999999999</v>
      </c>
      <c r="I93" s="2">
        <v>0</v>
      </c>
      <c r="J93" s="2">
        <v>0</v>
      </c>
      <c r="K93" s="2">
        <v>20.6</v>
      </c>
      <c r="L93" s="2">
        <v>1.2875000000000001</v>
      </c>
      <c r="M93" s="2">
        <v>1.25</v>
      </c>
      <c r="N93" s="2">
        <v>7.8125E-2</v>
      </c>
      <c r="O93">
        <f t="shared" si="4"/>
        <v>411</v>
      </c>
      <c r="P93">
        <f t="shared" si="5"/>
        <v>0</v>
      </c>
      <c r="Q93">
        <f t="shared" si="6"/>
        <v>72</v>
      </c>
      <c r="R93">
        <f t="shared" si="7"/>
        <v>1</v>
      </c>
    </row>
    <row r="94" spans="1:18" x14ac:dyDescent="0.3">
      <c r="A94" s="1">
        <v>30093</v>
      </c>
      <c r="B94" s="9" t="s">
        <v>136</v>
      </c>
      <c r="C94" t="s">
        <v>542</v>
      </c>
      <c r="D94" s="1" t="s">
        <v>546</v>
      </c>
      <c r="E94" t="s">
        <v>738</v>
      </c>
      <c r="F94" s="2">
        <v>45</v>
      </c>
      <c r="G94" s="2">
        <v>146.90629999999999</v>
      </c>
      <c r="H94" s="2">
        <v>7.3453119999999998</v>
      </c>
      <c r="I94" s="2">
        <v>0</v>
      </c>
      <c r="J94" s="2">
        <v>0</v>
      </c>
      <c r="K94" s="2">
        <v>21.6</v>
      </c>
      <c r="L94" s="2">
        <v>1.35</v>
      </c>
      <c r="M94" s="2">
        <v>1.4166669999999999</v>
      </c>
      <c r="N94" s="2">
        <v>8.8541999999999996E-2</v>
      </c>
      <c r="O94">
        <f t="shared" si="4"/>
        <v>477</v>
      </c>
      <c r="P94">
        <f t="shared" si="5"/>
        <v>0</v>
      </c>
      <c r="Q94">
        <f t="shared" si="6"/>
        <v>82</v>
      </c>
      <c r="R94">
        <f t="shared" si="7"/>
        <v>2</v>
      </c>
    </row>
    <row r="95" spans="1:18" s="24" customFormat="1" x14ac:dyDescent="0.3">
      <c r="A95" s="22">
        <v>30094</v>
      </c>
      <c r="B95" s="23" t="s">
        <v>137</v>
      </c>
      <c r="C95" s="24" t="s">
        <v>542</v>
      </c>
      <c r="D95" s="22" t="s">
        <v>546</v>
      </c>
      <c r="E95" s="24" t="s">
        <v>738</v>
      </c>
      <c r="F95" s="31">
        <v>50</v>
      </c>
      <c r="G95" s="31">
        <v>156.69999999999999</v>
      </c>
      <c r="H95" s="31">
        <v>7.835</v>
      </c>
      <c r="I95" s="31">
        <v>0</v>
      </c>
      <c r="J95" s="31">
        <v>0</v>
      </c>
      <c r="K95" s="31">
        <v>22.6</v>
      </c>
      <c r="L95" s="31">
        <v>1.4125000000000001</v>
      </c>
      <c r="M95" s="31">
        <v>1.5833330000000001</v>
      </c>
      <c r="N95" s="31">
        <v>9.8958000000000004E-2</v>
      </c>
      <c r="O95" s="24">
        <f t="shared" si="4"/>
        <v>548</v>
      </c>
      <c r="P95" s="24">
        <f t="shared" si="5"/>
        <v>0</v>
      </c>
      <c r="Q95" s="24">
        <f t="shared" si="6"/>
        <v>93</v>
      </c>
      <c r="R95" s="24">
        <f t="shared" si="7"/>
        <v>3</v>
      </c>
    </row>
    <row r="96" spans="1:18" x14ac:dyDescent="0.3">
      <c r="A96" s="1">
        <v>30095</v>
      </c>
      <c r="B96" s="9" t="s">
        <v>134</v>
      </c>
      <c r="C96" t="s">
        <v>543</v>
      </c>
      <c r="D96" s="1" t="s">
        <v>546</v>
      </c>
      <c r="E96" t="s">
        <v>739</v>
      </c>
      <c r="F96" s="2">
        <v>35</v>
      </c>
      <c r="G96" s="2">
        <v>124.7188</v>
      </c>
      <c r="H96" s="2">
        <v>6.2359369999999998</v>
      </c>
      <c r="I96" s="2">
        <v>0</v>
      </c>
      <c r="J96" s="2">
        <v>0</v>
      </c>
      <c r="K96" s="2">
        <v>26</v>
      </c>
      <c r="L96" s="2">
        <v>1.625</v>
      </c>
      <c r="M96" s="2">
        <v>3.25</v>
      </c>
      <c r="N96" s="2">
        <v>0.203125</v>
      </c>
      <c r="O96">
        <f t="shared" si="4"/>
        <v>342</v>
      </c>
      <c r="P96">
        <f t="shared" si="5"/>
        <v>0</v>
      </c>
      <c r="Q96">
        <f t="shared" si="6"/>
        <v>82</v>
      </c>
      <c r="R96">
        <f t="shared" si="7"/>
        <v>6</v>
      </c>
    </row>
    <row r="97" spans="1:18" x14ac:dyDescent="0.3">
      <c r="A97" s="1">
        <v>30096</v>
      </c>
      <c r="B97" s="9" t="s">
        <v>135</v>
      </c>
      <c r="C97" t="s">
        <v>543</v>
      </c>
      <c r="D97" s="1" t="s">
        <v>546</v>
      </c>
      <c r="E97" t="s">
        <v>739</v>
      </c>
      <c r="F97" s="2">
        <v>40</v>
      </c>
      <c r="G97" s="2">
        <v>134.3125</v>
      </c>
      <c r="H97" s="2">
        <v>6.7156250000000002</v>
      </c>
      <c r="I97" s="2">
        <v>0</v>
      </c>
      <c r="J97" s="2">
        <v>0</v>
      </c>
      <c r="K97" s="2">
        <v>27</v>
      </c>
      <c r="L97" s="2">
        <v>1.6875</v>
      </c>
      <c r="M97" s="2">
        <v>3.4166669999999999</v>
      </c>
      <c r="N97" s="2">
        <v>0.21354200000000001</v>
      </c>
      <c r="O97">
        <f t="shared" si="4"/>
        <v>402</v>
      </c>
      <c r="P97">
        <f t="shared" si="5"/>
        <v>0</v>
      </c>
      <c r="Q97">
        <f t="shared" si="6"/>
        <v>94</v>
      </c>
      <c r="R97">
        <f t="shared" si="7"/>
        <v>7</v>
      </c>
    </row>
    <row r="98" spans="1:18" x14ac:dyDescent="0.3">
      <c r="A98" s="1">
        <v>30097</v>
      </c>
      <c r="B98" s="9" t="s">
        <v>136</v>
      </c>
      <c r="C98" t="s">
        <v>543</v>
      </c>
      <c r="D98" s="1" t="s">
        <v>546</v>
      </c>
      <c r="E98" t="s">
        <v>739</v>
      </c>
      <c r="F98" s="2">
        <v>45</v>
      </c>
      <c r="G98" s="2">
        <v>143.90629999999999</v>
      </c>
      <c r="H98" s="2">
        <v>7.1953120000000004</v>
      </c>
      <c r="I98" s="2">
        <v>0</v>
      </c>
      <c r="J98" s="2">
        <v>0</v>
      </c>
      <c r="K98" s="2">
        <v>28</v>
      </c>
      <c r="L98" s="2">
        <v>1.75</v>
      </c>
      <c r="M98" s="2">
        <v>3.5833330000000001</v>
      </c>
      <c r="N98" s="2">
        <v>0.22395799999999999</v>
      </c>
      <c r="O98">
        <f t="shared" si="4"/>
        <v>467</v>
      </c>
      <c r="P98">
        <f t="shared" si="5"/>
        <v>0</v>
      </c>
      <c r="Q98">
        <f t="shared" si="6"/>
        <v>106</v>
      </c>
      <c r="R98">
        <f t="shared" si="7"/>
        <v>9</v>
      </c>
    </row>
    <row r="99" spans="1:18" s="24" customFormat="1" x14ac:dyDescent="0.3">
      <c r="A99" s="22">
        <v>30098</v>
      </c>
      <c r="B99" s="23" t="s">
        <v>137</v>
      </c>
      <c r="C99" s="24" t="s">
        <v>543</v>
      </c>
      <c r="D99" s="22" t="s">
        <v>546</v>
      </c>
      <c r="E99" s="24" t="s">
        <v>739</v>
      </c>
      <c r="F99" s="31">
        <v>50</v>
      </c>
      <c r="G99" s="31">
        <v>153.5</v>
      </c>
      <c r="H99" s="31">
        <v>7.6749999999999998</v>
      </c>
      <c r="I99" s="31">
        <v>0</v>
      </c>
      <c r="J99" s="31">
        <v>0</v>
      </c>
      <c r="K99" s="31">
        <v>29</v>
      </c>
      <c r="L99" s="31">
        <v>1.8125</v>
      </c>
      <c r="M99" s="31">
        <v>3.75</v>
      </c>
      <c r="N99" s="31">
        <v>0.234375</v>
      </c>
      <c r="O99" s="24">
        <f t="shared" si="4"/>
        <v>537</v>
      </c>
      <c r="P99" s="24">
        <f t="shared" si="5"/>
        <v>0</v>
      </c>
      <c r="Q99" s="24">
        <f t="shared" si="6"/>
        <v>119</v>
      </c>
      <c r="R99" s="24">
        <f t="shared" si="7"/>
        <v>7</v>
      </c>
    </row>
    <row r="100" spans="1:18" x14ac:dyDescent="0.3">
      <c r="A100" s="1">
        <v>30099</v>
      </c>
      <c r="B100" s="9" t="s">
        <v>134</v>
      </c>
      <c r="C100" t="s">
        <v>544</v>
      </c>
      <c r="D100" s="1" t="s">
        <v>546</v>
      </c>
      <c r="E100" t="s">
        <v>740</v>
      </c>
      <c r="F100" s="2">
        <v>35</v>
      </c>
      <c r="G100" s="2">
        <v>127.35939999999999</v>
      </c>
      <c r="H100" s="2">
        <v>6.3679690000000004</v>
      </c>
      <c r="I100" s="2">
        <v>0</v>
      </c>
      <c r="J100" s="2">
        <v>0</v>
      </c>
      <c r="K100" s="2">
        <v>19.5</v>
      </c>
      <c r="L100" s="2">
        <v>1.21875</v>
      </c>
      <c r="M100" s="2">
        <v>1.625</v>
      </c>
      <c r="N100" s="2">
        <v>0.101562</v>
      </c>
      <c r="O100">
        <f t="shared" si="4"/>
        <v>350</v>
      </c>
      <c r="P100">
        <f t="shared" si="5"/>
        <v>0</v>
      </c>
      <c r="Q100">
        <f t="shared" si="6"/>
        <v>62</v>
      </c>
      <c r="R100">
        <f t="shared" si="7"/>
        <v>3</v>
      </c>
    </row>
    <row r="101" spans="1:18" x14ac:dyDescent="0.3">
      <c r="A101" s="1">
        <v>30100</v>
      </c>
      <c r="B101" s="9" t="s">
        <v>135</v>
      </c>
      <c r="C101" t="s">
        <v>544</v>
      </c>
      <c r="D101" s="1" t="s">
        <v>546</v>
      </c>
      <c r="E101" t="s">
        <v>740</v>
      </c>
      <c r="F101" s="2">
        <v>40</v>
      </c>
      <c r="G101" s="2">
        <v>137.15629999999999</v>
      </c>
      <c r="H101" s="2">
        <v>6.8578130000000002</v>
      </c>
      <c r="I101" s="2">
        <v>0</v>
      </c>
      <c r="J101" s="2">
        <v>0</v>
      </c>
      <c r="K101" s="2">
        <v>20.5</v>
      </c>
      <c r="L101" s="2">
        <v>1.28125</v>
      </c>
      <c r="M101" s="2">
        <v>1.7916669999999999</v>
      </c>
      <c r="N101" s="2">
        <v>0.111979</v>
      </c>
      <c r="O101">
        <f t="shared" si="4"/>
        <v>411</v>
      </c>
      <c r="P101">
        <f t="shared" si="5"/>
        <v>0</v>
      </c>
      <c r="Q101">
        <f t="shared" si="6"/>
        <v>71</v>
      </c>
      <c r="R101">
        <f t="shared" si="7"/>
        <v>4</v>
      </c>
    </row>
    <row r="102" spans="1:18" x14ac:dyDescent="0.3">
      <c r="A102" s="1">
        <v>30101</v>
      </c>
      <c r="B102" s="9" t="s">
        <v>136</v>
      </c>
      <c r="C102" t="s">
        <v>544</v>
      </c>
      <c r="D102" s="1" t="s">
        <v>546</v>
      </c>
      <c r="E102" t="s">
        <v>740</v>
      </c>
      <c r="F102" s="2">
        <v>45</v>
      </c>
      <c r="G102" s="2">
        <v>146.95310000000001</v>
      </c>
      <c r="H102" s="2">
        <v>7.3476559999999997</v>
      </c>
      <c r="I102" s="2">
        <v>0</v>
      </c>
      <c r="J102" s="2">
        <v>0</v>
      </c>
      <c r="K102" s="2">
        <v>21.5</v>
      </c>
      <c r="L102" s="2">
        <v>1.34375</v>
      </c>
      <c r="M102" s="2">
        <v>1.9583330000000001</v>
      </c>
      <c r="N102" s="2">
        <v>0.122396</v>
      </c>
      <c r="O102">
        <f t="shared" si="4"/>
        <v>477</v>
      </c>
      <c r="P102">
        <f t="shared" si="5"/>
        <v>0</v>
      </c>
      <c r="Q102">
        <f t="shared" si="6"/>
        <v>81</v>
      </c>
      <c r="R102">
        <f t="shared" si="7"/>
        <v>3</v>
      </c>
    </row>
    <row r="103" spans="1:18" s="24" customFormat="1" x14ac:dyDescent="0.3">
      <c r="A103" s="22">
        <v>30102</v>
      </c>
      <c r="B103" s="23" t="s">
        <v>137</v>
      </c>
      <c r="C103" s="24" t="s">
        <v>544</v>
      </c>
      <c r="D103" s="22" t="s">
        <v>546</v>
      </c>
      <c r="E103" s="24" t="s">
        <v>740</v>
      </c>
      <c r="F103" s="31">
        <v>50</v>
      </c>
      <c r="G103" s="31">
        <v>156.75</v>
      </c>
      <c r="H103" s="31">
        <v>7.8375000000000004</v>
      </c>
      <c r="I103" s="31">
        <v>0</v>
      </c>
      <c r="J103" s="31">
        <v>0</v>
      </c>
      <c r="K103" s="31">
        <v>22.5</v>
      </c>
      <c r="L103" s="31">
        <v>1.40625</v>
      </c>
      <c r="M103" s="31">
        <v>2.125</v>
      </c>
      <c r="N103" s="31">
        <v>0.13281299999999999</v>
      </c>
      <c r="O103" s="24">
        <f t="shared" si="4"/>
        <v>548</v>
      </c>
      <c r="P103" s="24">
        <f t="shared" si="5"/>
        <v>0</v>
      </c>
      <c r="Q103" s="24">
        <f t="shared" si="6"/>
        <v>92</v>
      </c>
      <c r="R103" s="24">
        <f t="shared" si="7"/>
        <v>4</v>
      </c>
    </row>
    <row r="104" spans="1:18" x14ac:dyDescent="0.3">
      <c r="A104" s="1">
        <v>30103</v>
      </c>
      <c r="B104" s="9" t="s">
        <v>134</v>
      </c>
      <c r="C104" t="s">
        <v>545</v>
      </c>
      <c r="D104" s="1" t="s">
        <v>546</v>
      </c>
      <c r="E104" t="s">
        <v>741</v>
      </c>
      <c r="F104" s="2">
        <v>35</v>
      </c>
      <c r="G104" s="2">
        <v>132.64060000000001</v>
      </c>
      <c r="H104" s="2">
        <v>6.6320309999999996</v>
      </c>
      <c r="I104" s="2">
        <v>0</v>
      </c>
      <c r="J104" s="2">
        <v>0</v>
      </c>
      <c r="K104" s="2">
        <v>6.5</v>
      </c>
      <c r="L104" s="2">
        <v>0.40625</v>
      </c>
      <c r="M104" s="2">
        <v>2.7083330000000001</v>
      </c>
      <c r="N104" s="2">
        <v>0.169271</v>
      </c>
      <c r="O104">
        <f t="shared" si="4"/>
        <v>364</v>
      </c>
      <c r="P104">
        <f t="shared" si="5"/>
        <v>0</v>
      </c>
      <c r="Q104">
        <f t="shared" si="6"/>
        <v>20</v>
      </c>
      <c r="R104">
        <f t="shared" si="7"/>
        <v>6</v>
      </c>
    </row>
    <row r="105" spans="1:18" x14ac:dyDescent="0.3">
      <c r="A105" s="1">
        <v>30104</v>
      </c>
      <c r="B105" s="9" t="s">
        <v>135</v>
      </c>
      <c r="C105" t="s">
        <v>545</v>
      </c>
      <c r="D105" s="1" t="s">
        <v>546</v>
      </c>
      <c r="E105" t="s">
        <v>741</v>
      </c>
      <c r="F105" s="2">
        <v>40</v>
      </c>
      <c r="G105" s="2">
        <v>142.84379999999999</v>
      </c>
      <c r="H105" s="2">
        <v>7.1421869999999998</v>
      </c>
      <c r="I105" s="2">
        <v>0</v>
      </c>
      <c r="J105" s="2">
        <v>0</v>
      </c>
      <c r="K105" s="2">
        <v>7.5</v>
      </c>
      <c r="L105" s="2">
        <v>0.46875</v>
      </c>
      <c r="M105" s="2">
        <v>2.875</v>
      </c>
      <c r="N105" s="2">
        <v>0.17968799999999999</v>
      </c>
      <c r="O105">
        <f t="shared" si="4"/>
        <v>428</v>
      </c>
      <c r="P105">
        <f t="shared" si="5"/>
        <v>0</v>
      </c>
      <c r="Q105">
        <f t="shared" si="6"/>
        <v>26</v>
      </c>
      <c r="R105">
        <f t="shared" si="7"/>
        <v>5</v>
      </c>
    </row>
    <row r="106" spans="1:18" x14ac:dyDescent="0.3">
      <c r="A106" s="1">
        <v>30105</v>
      </c>
      <c r="B106" s="9" t="s">
        <v>136</v>
      </c>
      <c r="C106" t="s">
        <v>545</v>
      </c>
      <c r="D106" s="1" t="s">
        <v>546</v>
      </c>
      <c r="E106" t="s">
        <v>741</v>
      </c>
      <c r="F106" s="2">
        <v>45</v>
      </c>
      <c r="G106" s="2">
        <v>153.04689999999999</v>
      </c>
      <c r="H106" s="2">
        <v>7.6523440000000003</v>
      </c>
      <c r="I106" s="2">
        <v>0</v>
      </c>
      <c r="J106" s="2">
        <v>0</v>
      </c>
      <c r="K106" s="2">
        <v>8.5</v>
      </c>
      <c r="L106" s="2">
        <v>0.53125</v>
      </c>
      <c r="M106" s="2">
        <v>3.0416669999999999</v>
      </c>
      <c r="N106" s="2">
        <v>0.190104</v>
      </c>
      <c r="O106">
        <f t="shared" si="4"/>
        <v>497</v>
      </c>
      <c r="P106">
        <f t="shared" si="5"/>
        <v>0</v>
      </c>
      <c r="Q106">
        <f t="shared" si="6"/>
        <v>32</v>
      </c>
      <c r="R106">
        <f t="shared" si="7"/>
        <v>6</v>
      </c>
    </row>
    <row r="107" spans="1:18" s="24" customFormat="1" x14ac:dyDescent="0.3">
      <c r="A107" s="22">
        <v>30106</v>
      </c>
      <c r="B107" s="23" t="s">
        <v>137</v>
      </c>
      <c r="C107" s="24" t="s">
        <v>545</v>
      </c>
      <c r="D107" s="22" t="s">
        <v>546</v>
      </c>
      <c r="E107" s="24" t="s">
        <v>741</v>
      </c>
      <c r="F107" s="31">
        <v>50</v>
      </c>
      <c r="G107" s="31">
        <v>163.25</v>
      </c>
      <c r="H107" s="31">
        <v>8.1624999999999996</v>
      </c>
      <c r="I107" s="31">
        <v>0</v>
      </c>
      <c r="J107" s="31">
        <v>0</v>
      </c>
      <c r="K107" s="31">
        <v>9.5</v>
      </c>
      <c r="L107" s="31">
        <v>0.59375</v>
      </c>
      <c r="M107" s="31">
        <v>3.2083330000000001</v>
      </c>
      <c r="N107" s="31">
        <v>0.200521</v>
      </c>
      <c r="O107" s="24">
        <f t="shared" si="4"/>
        <v>571</v>
      </c>
      <c r="P107" s="24">
        <f t="shared" si="5"/>
        <v>0</v>
      </c>
      <c r="Q107" s="24">
        <f t="shared" si="6"/>
        <v>39</v>
      </c>
      <c r="R107" s="24">
        <f t="shared" si="7"/>
        <v>8</v>
      </c>
    </row>
    <row r="108" spans="1:18" x14ac:dyDescent="0.3">
      <c r="A108" s="1">
        <v>30107</v>
      </c>
      <c r="B108" s="6" t="s">
        <v>116</v>
      </c>
      <c r="C108" t="s">
        <v>532</v>
      </c>
      <c r="D108" s="1" t="s">
        <v>547</v>
      </c>
      <c r="E108" t="s">
        <v>726</v>
      </c>
      <c r="F108" s="2">
        <v>5</v>
      </c>
      <c r="G108" s="2">
        <v>71.53125</v>
      </c>
      <c r="H108" s="2">
        <v>3.5765630000000002</v>
      </c>
      <c r="I108" s="2">
        <v>5.8758679999999996</v>
      </c>
      <c r="J108" s="2">
        <v>0.29379300000000003</v>
      </c>
      <c r="K108" s="2">
        <v>0</v>
      </c>
      <c r="L108" s="2">
        <v>0</v>
      </c>
      <c r="M108" s="2">
        <v>0</v>
      </c>
      <c r="N108" s="2">
        <v>0</v>
      </c>
      <c r="O108">
        <f t="shared" si="4"/>
        <v>89</v>
      </c>
      <c r="P108">
        <f t="shared" si="5"/>
        <v>7</v>
      </c>
      <c r="Q108">
        <f t="shared" si="6"/>
        <v>0</v>
      </c>
      <c r="R108">
        <f t="shared" si="7"/>
        <v>0</v>
      </c>
    </row>
    <row r="109" spans="1:18" x14ac:dyDescent="0.3">
      <c r="A109" s="1">
        <v>30108</v>
      </c>
      <c r="B109" s="6" t="s">
        <v>117</v>
      </c>
      <c r="C109" t="s">
        <v>532</v>
      </c>
      <c r="D109" s="1" t="s">
        <v>547</v>
      </c>
      <c r="E109" t="s">
        <v>726</v>
      </c>
      <c r="F109" s="2">
        <v>10</v>
      </c>
      <c r="G109" s="2">
        <v>81.75</v>
      </c>
      <c r="H109" s="2">
        <v>4.0875000000000004</v>
      </c>
      <c r="I109" s="2">
        <v>6.7152779999999996</v>
      </c>
      <c r="J109" s="2">
        <v>0.33576400000000001</v>
      </c>
      <c r="K109" s="2">
        <v>1</v>
      </c>
      <c r="L109" s="2">
        <v>6.25E-2</v>
      </c>
      <c r="M109" s="2">
        <v>8.3333000000000004E-2</v>
      </c>
      <c r="N109" s="2">
        <v>5.208E-3</v>
      </c>
      <c r="O109">
        <f t="shared" si="4"/>
        <v>122</v>
      </c>
      <c r="P109">
        <f t="shared" si="5"/>
        <v>10</v>
      </c>
      <c r="Q109">
        <f t="shared" si="6"/>
        <v>1</v>
      </c>
      <c r="R109">
        <f t="shared" si="7"/>
        <v>0</v>
      </c>
    </row>
    <row r="110" spans="1:18" s="24" customFormat="1" x14ac:dyDescent="0.3">
      <c r="A110" s="22">
        <v>30109</v>
      </c>
      <c r="B110" s="30" t="s">
        <v>118</v>
      </c>
      <c r="C110" s="24" t="s">
        <v>532</v>
      </c>
      <c r="D110" s="22" t="s">
        <v>547</v>
      </c>
      <c r="E110" s="24" t="s">
        <v>726</v>
      </c>
      <c r="F110" s="31">
        <v>15</v>
      </c>
      <c r="G110" s="31">
        <v>91.96875</v>
      </c>
      <c r="H110" s="31">
        <v>4.5984379999999998</v>
      </c>
      <c r="I110" s="31">
        <v>7.5546870000000004</v>
      </c>
      <c r="J110" s="31">
        <v>0.37773400000000001</v>
      </c>
      <c r="K110" s="31">
        <v>2</v>
      </c>
      <c r="L110" s="31">
        <v>0.125</v>
      </c>
      <c r="M110" s="31">
        <v>0.16666700000000001</v>
      </c>
      <c r="N110" s="31">
        <v>1.0416999999999999E-2</v>
      </c>
      <c r="O110" s="24">
        <f t="shared" si="4"/>
        <v>160</v>
      </c>
      <c r="P110" s="24">
        <f t="shared" si="5"/>
        <v>13</v>
      </c>
      <c r="Q110" s="24">
        <f t="shared" si="6"/>
        <v>3</v>
      </c>
      <c r="R110" s="24">
        <f t="shared" si="7"/>
        <v>0</v>
      </c>
    </row>
    <row r="111" spans="1:18" x14ac:dyDescent="0.3">
      <c r="A111" s="1">
        <v>30110</v>
      </c>
      <c r="B111" s="6" t="s">
        <v>116</v>
      </c>
      <c r="C111" t="s">
        <v>533</v>
      </c>
      <c r="D111" s="1" t="s">
        <v>547</v>
      </c>
      <c r="E111" t="s">
        <v>727</v>
      </c>
      <c r="F111" s="2">
        <v>5</v>
      </c>
      <c r="G111" s="2">
        <v>68.46875</v>
      </c>
      <c r="H111" s="2">
        <v>3.423438</v>
      </c>
      <c r="I111" s="2">
        <v>5.7907989999999998</v>
      </c>
      <c r="J111" s="2">
        <v>0.28954000000000002</v>
      </c>
      <c r="K111" s="2">
        <v>14</v>
      </c>
      <c r="L111" s="2">
        <v>0.875</v>
      </c>
      <c r="M111" s="2">
        <v>1.1666669999999999</v>
      </c>
      <c r="N111" s="2">
        <v>7.2916999999999996E-2</v>
      </c>
      <c r="O111">
        <f t="shared" si="4"/>
        <v>85</v>
      </c>
      <c r="P111">
        <f t="shared" si="5"/>
        <v>7</v>
      </c>
      <c r="Q111">
        <f t="shared" si="6"/>
        <v>18</v>
      </c>
      <c r="R111">
        <f t="shared" si="7"/>
        <v>2</v>
      </c>
    </row>
    <row r="112" spans="1:18" x14ac:dyDescent="0.3">
      <c r="A112" s="1">
        <v>30111</v>
      </c>
      <c r="B112" s="6" t="s">
        <v>117</v>
      </c>
      <c r="C112" t="s">
        <v>533</v>
      </c>
      <c r="D112" s="1" t="s">
        <v>547</v>
      </c>
      <c r="E112" t="s">
        <v>727</v>
      </c>
      <c r="F112" s="2">
        <v>10</v>
      </c>
      <c r="G112" s="2">
        <v>78.25</v>
      </c>
      <c r="H112" s="2">
        <v>3.9125000000000001</v>
      </c>
      <c r="I112" s="2">
        <v>6.6180560000000002</v>
      </c>
      <c r="J112" s="2">
        <v>0.330903</v>
      </c>
      <c r="K112" s="2">
        <v>15</v>
      </c>
      <c r="L112" s="2">
        <v>0.9375</v>
      </c>
      <c r="M112" s="2">
        <v>1.25</v>
      </c>
      <c r="N112" s="2">
        <v>7.8125E-2</v>
      </c>
      <c r="O112">
        <f t="shared" si="4"/>
        <v>117</v>
      </c>
      <c r="P112">
        <f t="shared" si="5"/>
        <v>9</v>
      </c>
      <c r="Q112">
        <f t="shared" si="6"/>
        <v>24</v>
      </c>
      <c r="R112">
        <f t="shared" si="7"/>
        <v>3</v>
      </c>
    </row>
    <row r="113" spans="1:18" s="24" customFormat="1" x14ac:dyDescent="0.3">
      <c r="A113" s="22">
        <v>30112</v>
      </c>
      <c r="B113" s="30" t="s">
        <v>118</v>
      </c>
      <c r="C113" s="24" t="s">
        <v>533</v>
      </c>
      <c r="D113" s="22" t="s">
        <v>547</v>
      </c>
      <c r="E113" s="24" t="s">
        <v>727</v>
      </c>
      <c r="F113" s="31">
        <v>15</v>
      </c>
      <c r="G113" s="31">
        <v>88.03125</v>
      </c>
      <c r="H113" s="31">
        <v>4.4015620000000002</v>
      </c>
      <c r="I113" s="31">
        <v>7.4453120000000004</v>
      </c>
      <c r="J113" s="31">
        <v>0.37226599999999999</v>
      </c>
      <c r="K113" s="31">
        <v>16</v>
      </c>
      <c r="L113" s="31">
        <v>1</v>
      </c>
      <c r="M113" s="31">
        <v>1.3333330000000001</v>
      </c>
      <c r="N113" s="31">
        <v>8.3333000000000004E-2</v>
      </c>
      <c r="O113" s="24">
        <f t="shared" si="4"/>
        <v>154</v>
      </c>
      <c r="P113" s="24">
        <f t="shared" si="5"/>
        <v>13</v>
      </c>
      <c r="Q113" s="24">
        <f t="shared" si="6"/>
        <v>31</v>
      </c>
      <c r="R113" s="24">
        <f t="shared" si="7"/>
        <v>4</v>
      </c>
    </row>
    <row r="114" spans="1:18" x14ac:dyDescent="0.3">
      <c r="A114" s="1">
        <v>30113</v>
      </c>
      <c r="B114" s="19" t="s">
        <v>119</v>
      </c>
      <c r="C114" t="s">
        <v>530</v>
      </c>
      <c r="D114" s="1" t="s">
        <v>547</v>
      </c>
      <c r="E114" t="s">
        <v>728</v>
      </c>
      <c r="F114" s="2">
        <v>15</v>
      </c>
      <c r="G114" s="2">
        <v>92.53125</v>
      </c>
      <c r="H114" s="2">
        <v>4.6265619999999998</v>
      </c>
      <c r="I114" s="2">
        <v>7.5351559999999997</v>
      </c>
      <c r="J114" s="2">
        <v>0.37675799999999998</v>
      </c>
      <c r="K114" s="2">
        <v>0</v>
      </c>
      <c r="L114" s="2">
        <v>0</v>
      </c>
      <c r="M114" s="2">
        <v>0.375</v>
      </c>
      <c r="N114" s="2">
        <v>2.3438000000000001E-2</v>
      </c>
      <c r="O114">
        <f t="shared" si="4"/>
        <v>161</v>
      </c>
      <c r="P114">
        <f t="shared" si="5"/>
        <v>13</v>
      </c>
      <c r="Q114">
        <f t="shared" si="6"/>
        <v>0</v>
      </c>
      <c r="R114">
        <f t="shared" si="7"/>
        <v>0</v>
      </c>
    </row>
    <row r="115" spans="1:18" x14ac:dyDescent="0.3">
      <c r="A115" s="1">
        <v>30114</v>
      </c>
      <c r="B115" s="8" t="s">
        <v>120</v>
      </c>
      <c r="C115" t="s">
        <v>530</v>
      </c>
      <c r="D115" s="1" t="s">
        <v>547</v>
      </c>
      <c r="E115" t="s">
        <v>728</v>
      </c>
      <c r="F115" s="2">
        <v>20</v>
      </c>
      <c r="G115" s="2">
        <v>102.8125</v>
      </c>
      <c r="H115" s="2">
        <v>5.140625</v>
      </c>
      <c r="I115" s="2">
        <v>8.3723960000000002</v>
      </c>
      <c r="J115" s="2">
        <v>0.41861999999999999</v>
      </c>
      <c r="K115" s="2">
        <v>1</v>
      </c>
      <c r="L115" s="2">
        <v>6.25E-2</v>
      </c>
      <c r="M115" s="2">
        <v>0.45833299999999999</v>
      </c>
      <c r="N115" s="2">
        <v>2.8646000000000001E-2</v>
      </c>
      <c r="O115">
        <f t="shared" si="4"/>
        <v>205</v>
      </c>
      <c r="P115">
        <f t="shared" si="5"/>
        <v>16</v>
      </c>
      <c r="Q115">
        <f t="shared" si="6"/>
        <v>2</v>
      </c>
      <c r="R115">
        <f t="shared" si="7"/>
        <v>1</v>
      </c>
    </row>
    <row r="116" spans="1:18" s="24" customFormat="1" x14ac:dyDescent="0.3">
      <c r="A116" s="22">
        <v>30115</v>
      </c>
      <c r="B116" s="30" t="s">
        <v>121</v>
      </c>
      <c r="C116" s="24" t="s">
        <v>530</v>
      </c>
      <c r="D116" s="22" t="s">
        <v>547</v>
      </c>
      <c r="E116" s="24" t="s">
        <v>728</v>
      </c>
      <c r="F116" s="31">
        <v>25</v>
      </c>
      <c r="G116" s="31">
        <v>113.0938</v>
      </c>
      <c r="H116" s="31">
        <v>5.654687</v>
      </c>
      <c r="I116" s="31">
        <v>9.2096350000000005</v>
      </c>
      <c r="J116" s="31">
        <v>0.460482</v>
      </c>
      <c r="K116" s="31">
        <v>2</v>
      </c>
      <c r="L116" s="31">
        <v>0.125</v>
      </c>
      <c r="M116" s="31">
        <v>0.54166700000000001</v>
      </c>
      <c r="N116" s="31">
        <v>3.3854000000000002E-2</v>
      </c>
      <c r="O116" s="24">
        <f t="shared" si="4"/>
        <v>254</v>
      </c>
      <c r="P116" s="24">
        <f t="shared" si="5"/>
        <v>20</v>
      </c>
      <c r="Q116" s="24">
        <f t="shared" si="6"/>
        <v>5</v>
      </c>
      <c r="R116" s="24">
        <f t="shared" si="7"/>
        <v>1</v>
      </c>
    </row>
    <row r="117" spans="1:18" x14ac:dyDescent="0.3">
      <c r="A117" s="1">
        <v>30116</v>
      </c>
      <c r="B117" s="19" t="s">
        <v>119</v>
      </c>
      <c r="C117" t="s">
        <v>534</v>
      </c>
      <c r="D117" s="1" t="s">
        <v>547</v>
      </c>
      <c r="E117" t="s">
        <v>729</v>
      </c>
      <c r="F117" s="2">
        <v>15</v>
      </c>
      <c r="G117" s="2">
        <v>87.46875</v>
      </c>
      <c r="H117" s="2">
        <v>4.3734380000000002</v>
      </c>
      <c r="I117" s="2">
        <v>7.4648440000000003</v>
      </c>
      <c r="J117" s="2">
        <v>0.37324200000000002</v>
      </c>
      <c r="K117" s="2">
        <v>18</v>
      </c>
      <c r="L117" s="2">
        <v>1.125</v>
      </c>
      <c r="M117" s="2">
        <v>1.125</v>
      </c>
      <c r="N117" s="2">
        <v>7.0311999999999999E-2</v>
      </c>
      <c r="O117">
        <f t="shared" si="4"/>
        <v>153</v>
      </c>
      <c r="P117">
        <f t="shared" si="5"/>
        <v>13</v>
      </c>
      <c r="Q117">
        <f t="shared" si="6"/>
        <v>34</v>
      </c>
      <c r="R117">
        <f t="shared" si="7"/>
        <v>2</v>
      </c>
    </row>
    <row r="118" spans="1:18" x14ac:dyDescent="0.3">
      <c r="A118" s="1">
        <v>30117</v>
      </c>
      <c r="B118" s="8" t="s">
        <v>120</v>
      </c>
      <c r="C118" t="s">
        <v>534</v>
      </c>
      <c r="D118" s="1" t="s">
        <v>547</v>
      </c>
      <c r="E118" t="s">
        <v>729</v>
      </c>
      <c r="F118" s="2">
        <v>20</v>
      </c>
      <c r="G118" s="2">
        <v>97.1875</v>
      </c>
      <c r="H118" s="2">
        <v>4.859375</v>
      </c>
      <c r="I118" s="2">
        <v>8.2942710000000002</v>
      </c>
      <c r="J118" s="2">
        <v>0.41471400000000003</v>
      </c>
      <c r="K118" s="2">
        <v>19</v>
      </c>
      <c r="L118" s="2">
        <v>1.1875</v>
      </c>
      <c r="M118" s="2">
        <v>1.2083330000000001</v>
      </c>
      <c r="N118" s="2">
        <v>7.5521000000000005E-2</v>
      </c>
      <c r="O118">
        <f t="shared" si="4"/>
        <v>194</v>
      </c>
      <c r="P118">
        <f t="shared" si="5"/>
        <v>16</v>
      </c>
      <c r="Q118">
        <f t="shared" si="6"/>
        <v>42</v>
      </c>
      <c r="R118">
        <f t="shared" si="7"/>
        <v>3</v>
      </c>
    </row>
    <row r="119" spans="1:18" s="24" customFormat="1" x14ac:dyDescent="0.3">
      <c r="A119" s="22">
        <v>30118</v>
      </c>
      <c r="B119" s="30" t="s">
        <v>121</v>
      </c>
      <c r="C119" s="24" t="s">
        <v>534</v>
      </c>
      <c r="D119" s="22" t="s">
        <v>547</v>
      </c>
      <c r="E119" s="24" t="s">
        <v>729</v>
      </c>
      <c r="F119" s="31">
        <v>25</v>
      </c>
      <c r="G119" s="31">
        <v>106.9063</v>
      </c>
      <c r="H119" s="31">
        <v>5.345313</v>
      </c>
      <c r="I119" s="31">
        <v>9.1236979999999992</v>
      </c>
      <c r="J119" s="31">
        <v>0.45618500000000001</v>
      </c>
      <c r="K119" s="31">
        <v>20</v>
      </c>
      <c r="L119" s="31">
        <v>1.25</v>
      </c>
      <c r="M119" s="31">
        <v>1.2916669999999999</v>
      </c>
      <c r="N119" s="31">
        <v>8.0728999999999995E-2</v>
      </c>
      <c r="O119" s="24">
        <f t="shared" si="4"/>
        <v>240</v>
      </c>
      <c r="P119" s="24">
        <f t="shared" si="5"/>
        <v>20</v>
      </c>
      <c r="Q119" s="24">
        <f t="shared" si="6"/>
        <v>51</v>
      </c>
      <c r="R119" s="24">
        <f t="shared" si="7"/>
        <v>4</v>
      </c>
    </row>
    <row r="120" spans="1:18" x14ac:dyDescent="0.3">
      <c r="A120" s="1">
        <v>30119</v>
      </c>
      <c r="B120" s="19" t="s">
        <v>119</v>
      </c>
      <c r="C120" t="s">
        <v>352</v>
      </c>
      <c r="D120" s="1" t="s">
        <v>547</v>
      </c>
      <c r="E120" t="s">
        <v>730</v>
      </c>
      <c r="F120" s="2">
        <v>15</v>
      </c>
      <c r="G120" s="2">
        <v>88.734380000000002</v>
      </c>
      <c r="H120" s="2">
        <v>4.4367190000000001</v>
      </c>
      <c r="I120" s="2">
        <v>7.5703120000000004</v>
      </c>
      <c r="J120" s="2">
        <v>0.37851600000000002</v>
      </c>
      <c r="K120" s="2">
        <v>13.5</v>
      </c>
      <c r="L120" s="2">
        <v>0.84375</v>
      </c>
      <c r="M120" s="2">
        <v>0</v>
      </c>
      <c r="N120" s="2">
        <v>0</v>
      </c>
      <c r="O120">
        <f t="shared" si="4"/>
        <v>155</v>
      </c>
      <c r="P120">
        <f t="shared" si="5"/>
        <v>13</v>
      </c>
      <c r="Q120">
        <f t="shared" si="6"/>
        <v>26</v>
      </c>
      <c r="R120">
        <f t="shared" si="7"/>
        <v>0</v>
      </c>
    </row>
    <row r="121" spans="1:18" x14ac:dyDescent="0.3">
      <c r="A121" s="1">
        <v>30120</v>
      </c>
      <c r="B121" s="8" t="s">
        <v>120</v>
      </c>
      <c r="C121" t="s">
        <v>352</v>
      </c>
      <c r="D121" s="1" t="s">
        <v>547</v>
      </c>
      <c r="E121" t="s">
        <v>730</v>
      </c>
      <c r="F121" s="2">
        <v>20</v>
      </c>
      <c r="G121" s="2">
        <v>98.59375</v>
      </c>
      <c r="H121" s="2">
        <v>4.9296879999999996</v>
      </c>
      <c r="I121" s="2">
        <v>8.4114579999999997</v>
      </c>
      <c r="J121" s="2">
        <v>0.42057299999999997</v>
      </c>
      <c r="K121" s="2">
        <v>14.5</v>
      </c>
      <c r="L121" s="2">
        <v>0.90625</v>
      </c>
      <c r="M121" s="2">
        <v>8.3333000000000004E-2</v>
      </c>
      <c r="N121" s="2">
        <v>5.208E-3</v>
      </c>
      <c r="O121">
        <f t="shared" si="4"/>
        <v>197</v>
      </c>
      <c r="P121">
        <f t="shared" si="5"/>
        <v>16</v>
      </c>
      <c r="Q121">
        <f t="shared" si="6"/>
        <v>32</v>
      </c>
      <c r="R121">
        <f t="shared" si="7"/>
        <v>0</v>
      </c>
    </row>
    <row r="122" spans="1:18" s="24" customFormat="1" x14ac:dyDescent="0.3">
      <c r="A122" s="22">
        <v>30121</v>
      </c>
      <c r="B122" s="30" t="s">
        <v>121</v>
      </c>
      <c r="C122" s="24" t="s">
        <v>352</v>
      </c>
      <c r="D122" s="22" t="s">
        <v>547</v>
      </c>
      <c r="E122" s="24" t="s">
        <v>730</v>
      </c>
      <c r="F122" s="31">
        <v>25</v>
      </c>
      <c r="G122" s="31">
        <v>108.45310000000001</v>
      </c>
      <c r="H122" s="31">
        <v>5.4226559999999999</v>
      </c>
      <c r="I122" s="31">
        <v>9.2526039999999998</v>
      </c>
      <c r="J122" s="31">
        <v>0.46262999999999999</v>
      </c>
      <c r="K122" s="31">
        <v>15.5</v>
      </c>
      <c r="L122" s="31">
        <v>0.96875</v>
      </c>
      <c r="M122" s="31">
        <v>0.16666700000000001</v>
      </c>
      <c r="N122" s="31">
        <v>1.0416999999999999E-2</v>
      </c>
      <c r="O122" s="24">
        <f t="shared" si="4"/>
        <v>244</v>
      </c>
      <c r="P122" s="24">
        <f t="shared" si="5"/>
        <v>20</v>
      </c>
      <c r="Q122" s="24">
        <f t="shared" si="6"/>
        <v>39</v>
      </c>
      <c r="R122" s="24">
        <f t="shared" si="7"/>
        <v>0</v>
      </c>
    </row>
    <row r="123" spans="1:18" x14ac:dyDescent="0.3">
      <c r="A123" s="1">
        <v>30122</v>
      </c>
      <c r="B123" s="19" t="s">
        <v>119</v>
      </c>
      <c r="C123" t="s">
        <v>535</v>
      </c>
      <c r="D123" s="1" t="s">
        <v>547</v>
      </c>
      <c r="E123" t="s">
        <v>731</v>
      </c>
      <c r="F123" s="2">
        <v>15</v>
      </c>
      <c r="G123" s="2">
        <v>91.265630000000002</v>
      </c>
      <c r="H123" s="2">
        <v>4.5632809999999999</v>
      </c>
      <c r="I123" s="2">
        <v>7.4296870000000004</v>
      </c>
      <c r="J123" s="2">
        <v>0.37148399999999998</v>
      </c>
      <c r="K123" s="2">
        <v>4.5</v>
      </c>
      <c r="L123" s="2">
        <v>0.28125</v>
      </c>
      <c r="M123" s="2">
        <v>1.5</v>
      </c>
      <c r="N123" s="2">
        <v>9.375E-2</v>
      </c>
      <c r="O123">
        <f t="shared" si="4"/>
        <v>159</v>
      </c>
      <c r="P123">
        <f t="shared" si="5"/>
        <v>13</v>
      </c>
      <c r="Q123">
        <f t="shared" si="6"/>
        <v>8</v>
      </c>
      <c r="R123">
        <f t="shared" si="7"/>
        <v>4</v>
      </c>
    </row>
    <row r="124" spans="1:18" x14ac:dyDescent="0.3">
      <c r="A124" s="1">
        <v>30123</v>
      </c>
      <c r="B124" s="8" t="s">
        <v>120</v>
      </c>
      <c r="C124" t="s">
        <v>535</v>
      </c>
      <c r="D124" s="1" t="s">
        <v>547</v>
      </c>
      <c r="E124" t="s">
        <v>731</v>
      </c>
      <c r="F124" s="2">
        <v>20</v>
      </c>
      <c r="G124" s="2">
        <v>101.4063</v>
      </c>
      <c r="H124" s="2">
        <v>5.0703120000000004</v>
      </c>
      <c r="I124" s="2">
        <v>8.2552079999999997</v>
      </c>
      <c r="J124" s="2">
        <v>0.41276000000000002</v>
      </c>
      <c r="K124" s="2">
        <v>5.5</v>
      </c>
      <c r="L124" s="2">
        <v>0.34375</v>
      </c>
      <c r="M124" s="2">
        <v>1.5833330000000001</v>
      </c>
      <c r="N124" s="2">
        <v>9.8958000000000004E-2</v>
      </c>
      <c r="O124">
        <f t="shared" si="4"/>
        <v>202</v>
      </c>
      <c r="P124">
        <f t="shared" si="5"/>
        <v>16</v>
      </c>
      <c r="Q124">
        <f t="shared" si="6"/>
        <v>12</v>
      </c>
      <c r="R124">
        <f t="shared" si="7"/>
        <v>5</v>
      </c>
    </row>
    <row r="125" spans="1:18" s="24" customFormat="1" x14ac:dyDescent="0.3">
      <c r="A125" s="22">
        <v>30124</v>
      </c>
      <c r="B125" s="30" t="s">
        <v>121</v>
      </c>
      <c r="C125" s="24" t="s">
        <v>535</v>
      </c>
      <c r="D125" s="22" t="s">
        <v>547</v>
      </c>
      <c r="E125" s="24" t="s">
        <v>731</v>
      </c>
      <c r="F125" s="31">
        <v>25</v>
      </c>
      <c r="G125" s="31">
        <v>111.54689999999999</v>
      </c>
      <c r="H125" s="31">
        <v>5.5773440000000001</v>
      </c>
      <c r="I125" s="31">
        <v>9.0807289999999998</v>
      </c>
      <c r="J125" s="31">
        <v>0.454036</v>
      </c>
      <c r="K125" s="31">
        <v>6.5</v>
      </c>
      <c r="L125" s="31">
        <v>0.40625</v>
      </c>
      <c r="M125" s="31">
        <v>1.6666669999999999</v>
      </c>
      <c r="N125" s="31">
        <v>0.104167</v>
      </c>
      <c r="O125" s="24">
        <f t="shared" si="4"/>
        <v>250</v>
      </c>
      <c r="P125" s="24">
        <f t="shared" si="5"/>
        <v>20</v>
      </c>
      <c r="Q125" s="24">
        <f t="shared" si="6"/>
        <v>16</v>
      </c>
      <c r="R125" s="24">
        <f t="shared" si="7"/>
        <v>6</v>
      </c>
    </row>
    <row r="126" spans="1:18" x14ac:dyDescent="0.3">
      <c r="A126" s="1">
        <v>30125</v>
      </c>
      <c r="B126" s="19" t="s">
        <v>126</v>
      </c>
      <c r="C126" t="s">
        <v>536</v>
      </c>
      <c r="D126" s="1" t="s">
        <v>547</v>
      </c>
      <c r="E126" t="s">
        <v>732</v>
      </c>
      <c r="F126" s="2">
        <v>25</v>
      </c>
      <c r="G126" s="2">
        <v>110</v>
      </c>
      <c r="H126" s="2">
        <v>5.5</v>
      </c>
      <c r="I126" s="2">
        <v>9.1666670000000003</v>
      </c>
      <c r="J126" s="2">
        <v>0.45833299999999999</v>
      </c>
      <c r="K126" s="2">
        <v>11</v>
      </c>
      <c r="L126" s="2">
        <v>0.6875</v>
      </c>
      <c r="M126" s="2">
        <v>0.91666700000000001</v>
      </c>
      <c r="N126" s="2">
        <v>5.7292000000000003E-2</v>
      </c>
      <c r="O126">
        <f t="shared" si="4"/>
        <v>247</v>
      </c>
      <c r="P126">
        <f t="shared" si="5"/>
        <v>20</v>
      </c>
      <c r="Q126">
        <f t="shared" si="6"/>
        <v>28</v>
      </c>
      <c r="R126">
        <f t="shared" si="7"/>
        <v>3</v>
      </c>
    </row>
    <row r="127" spans="1:18" x14ac:dyDescent="0.3">
      <c r="A127" s="1">
        <v>30126</v>
      </c>
      <c r="B127" s="8" t="s">
        <v>128</v>
      </c>
      <c r="C127" t="s">
        <v>536</v>
      </c>
      <c r="D127" s="1" t="s">
        <v>547</v>
      </c>
      <c r="E127" t="s">
        <v>732</v>
      </c>
      <c r="F127" s="2">
        <v>30</v>
      </c>
      <c r="G127" s="2">
        <v>120</v>
      </c>
      <c r="H127" s="2">
        <v>6</v>
      </c>
      <c r="I127" s="2">
        <v>10</v>
      </c>
      <c r="J127" s="2">
        <v>0.5</v>
      </c>
      <c r="K127" s="2">
        <v>12</v>
      </c>
      <c r="L127" s="2">
        <v>0.75</v>
      </c>
      <c r="M127" s="2">
        <v>1</v>
      </c>
      <c r="N127" s="2">
        <v>6.25E-2</v>
      </c>
      <c r="O127">
        <f t="shared" si="4"/>
        <v>300</v>
      </c>
      <c r="P127">
        <f t="shared" si="5"/>
        <v>25</v>
      </c>
      <c r="Q127">
        <f t="shared" si="6"/>
        <v>34</v>
      </c>
      <c r="R127">
        <f t="shared" si="7"/>
        <v>3</v>
      </c>
    </row>
    <row r="128" spans="1:18" s="24" customFormat="1" x14ac:dyDescent="0.3">
      <c r="A128" s="22">
        <v>30127</v>
      </c>
      <c r="B128" s="23" t="s">
        <v>129</v>
      </c>
      <c r="C128" s="24" t="s">
        <v>536</v>
      </c>
      <c r="D128" s="22" t="s">
        <v>547</v>
      </c>
      <c r="E128" s="24" t="s">
        <v>732</v>
      </c>
      <c r="F128" s="31">
        <v>35</v>
      </c>
      <c r="G128" s="31">
        <v>130</v>
      </c>
      <c r="H128" s="31">
        <v>6.5</v>
      </c>
      <c r="I128" s="31">
        <v>10.83333</v>
      </c>
      <c r="J128" s="31">
        <v>0.54166700000000001</v>
      </c>
      <c r="K128" s="31">
        <v>13</v>
      </c>
      <c r="L128" s="31">
        <v>0.8125</v>
      </c>
      <c r="M128" s="31">
        <v>1.0833330000000001</v>
      </c>
      <c r="N128" s="31">
        <v>6.7708000000000004E-2</v>
      </c>
      <c r="O128" s="24">
        <f t="shared" si="4"/>
        <v>357</v>
      </c>
      <c r="P128" s="24">
        <f t="shared" si="5"/>
        <v>29</v>
      </c>
      <c r="Q128" s="24">
        <f t="shared" si="6"/>
        <v>41</v>
      </c>
      <c r="R128" s="24">
        <f t="shared" si="7"/>
        <v>3</v>
      </c>
    </row>
    <row r="129" spans="1:18" x14ac:dyDescent="0.3">
      <c r="A129" s="1">
        <v>30128</v>
      </c>
      <c r="B129" s="19" t="s">
        <v>126</v>
      </c>
      <c r="C129" t="s">
        <v>537</v>
      </c>
      <c r="D129" s="1" t="s">
        <v>547</v>
      </c>
      <c r="E129" t="s">
        <v>733</v>
      </c>
      <c r="F129" s="2">
        <v>25</v>
      </c>
      <c r="G129" s="2">
        <v>113.7813</v>
      </c>
      <c r="H129" s="2">
        <v>5.6890619999999998</v>
      </c>
      <c r="I129" s="2">
        <v>9.0616319999999995</v>
      </c>
      <c r="J129" s="2">
        <v>0.45308199999999998</v>
      </c>
      <c r="K129" s="2">
        <v>0</v>
      </c>
      <c r="L129" s="2">
        <v>0</v>
      </c>
      <c r="M129" s="2">
        <v>1.8333330000000001</v>
      </c>
      <c r="N129" s="2">
        <v>0.114583</v>
      </c>
      <c r="O129">
        <f t="shared" si="4"/>
        <v>256</v>
      </c>
      <c r="P129">
        <f t="shared" si="5"/>
        <v>20</v>
      </c>
      <c r="Q129">
        <f t="shared" si="6"/>
        <v>0</v>
      </c>
      <c r="R129">
        <f t="shared" si="7"/>
        <v>6</v>
      </c>
    </row>
    <row r="130" spans="1:18" x14ac:dyDescent="0.3">
      <c r="A130" s="1">
        <v>30129</v>
      </c>
      <c r="B130" s="8" t="s">
        <v>128</v>
      </c>
      <c r="C130" t="s">
        <v>537</v>
      </c>
      <c r="D130" s="1" t="s">
        <v>547</v>
      </c>
      <c r="E130" t="s">
        <v>733</v>
      </c>
      <c r="F130" s="2">
        <v>30</v>
      </c>
      <c r="G130" s="2">
        <v>124.125</v>
      </c>
      <c r="H130" s="2">
        <v>6.2062499999999998</v>
      </c>
      <c r="I130" s="2">
        <v>9.8854170000000003</v>
      </c>
      <c r="J130" s="2">
        <v>0.49427100000000002</v>
      </c>
      <c r="K130" s="2">
        <v>1</v>
      </c>
      <c r="L130" s="2">
        <v>6.25E-2</v>
      </c>
      <c r="M130" s="2">
        <v>1.9166669999999999</v>
      </c>
      <c r="N130" s="2">
        <v>0.119792</v>
      </c>
      <c r="O130">
        <f t="shared" si="4"/>
        <v>310</v>
      </c>
      <c r="P130">
        <f t="shared" si="5"/>
        <v>24</v>
      </c>
      <c r="Q130">
        <f t="shared" si="6"/>
        <v>2</v>
      </c>
      <c r="R130">
        <f t="shared" si="7"/>
        <v>7</v>
      </c>
    </row>
    <row r="131" spans="1:18" s="24" customFormat="1" x14ac:dyDescent="0.3">
      <c r="A131" s="22">
        <v>30130</v>
      </c>
      <c r="B131" s="23" t="s">
        <v>129</v>
      </c>
      <c r="C131" s="24" t="s">
        <v>537</v>
      </c>
      <c r="D131" s="22" t="s">
        <v>547</v>
      </c>
      <c r="E131" s="24" t="s">
        <v>733</v>
      </c>
      <c r="F131" s="31">
        <v>35</v>
      </c>
      <c r="G131" s="31">
        <v>134.46879999999999</v>
      </c>
      <c r="H131" s="31">
        <v>6.7234379999999998</v>
      </c>
      <c r="I131" s="31">
        <v>10.709199999999999</v>
      </c>
      <c r="J131" s="31">
        <v>0.53546000000000005</v>
      </c>
      <c r="K131" s="31">
        <v>2</v>
      </c>
      <c r="L131" s="31">
        <v>0.125</v>
      </c>
      <c r="M131" s="31">
        <v>2</v>
      </c>
      <c r="N131" s="31">
        <v>0.125</v>
      </c>
      <c r="O131" s="24">
        <f t="shared" ref="O131:O194" si="8">TRUNC(G131+H131*F131,0)</f>
        <v>369</v>
      </c>
      <c r="P131" s="24">
        <f t="shared" ref="P131:P194" si="9">TRUNC(I131+J131*F131,0)</f>
        <v>29</v>
      </c>
      <c r="Q131" s="24">
        <f t="shared" ref="Q131:Q194" si="10">TRUNC(K131+L131*F131,0)</f>
        <v>6</v>
      </c>
      <c r="R131" s="24">
        <f t="shared" ref="R131:R194" si="11">TRUNC(M131+N131*F149,0)</f>
        <v>6</v>
      </c>
    </row>
    <row r="132" spans="1:18" x14ac:dyDescent="0.3">
      <c r="A132" s="1">
        <v>30131</v>
      </c>
      <c r="B132" s="19" t="s">
        <v>126</v>
      </c>
      <c r="C132" t="s">
        <v>538</v>
      </c>
      <c r="D132" s="1" t="s">
        <v>547</v>
      </c>
      <c r="E132" t="s">
        <v>734</v>
      </c>
      <c r="F132" s="2">
        <v>25</v>
      </c>
      <c r="G132" s="2">
        <v>106.2188</v>
      </c>
      <c r="H132" s="2">
        <v>5.3109380000000002</v>
      </c>
      <c r="I132" s="2">
        <v>9.2717010000000002</v>
      </c>
      <c r="J132" s="2">
        <v>0.46358500000000002</v>
      </c>
      <c r="K132" s="2">
        <v>22</v>
      </c>
      <c r="L132" s="2">
        <v>1.375</v>
      </c>
      <c r="M132" s="2">
        <v>0</v>
      </c>
      <c r="N132" s="2">
        <v>0</v>
      </c>
      <c r="O132">
        <f t="shared" si="8"/>
        <v>238</v>
      </c>
      <c r="P132">
        <f t="shared" si="9"/>
        <v>20</v>
      </c>
      <c r="Q132">
        <f t="shared" si="10"/>
        <v>56</v>
      </c>
      <c r="R132">
        <f t="shared" si="11"/>
        <v>0</v>
      </c>
    </row>
    <row r="133" spans="1:18" x14ac:dyDescent="0.3">
      <c r="A133" s="1">
        <v>30132</v>
      </c>
      <c r="B133" s="8" t="s">
        <v>128</v>
      </c>
      <c r="C133" t="s">
        <v>538</v>
      </c>
      <c r="D133" s="1" t="s">
        <v>547</v>
      </c>
      <c r="E133" t="s">
        <v>734</v>
      </c>
      <c r="F133" s="2">
        <v>30</v>
      </c>
      <c r="G133" s="2">
        <v>115.875</v>
      </c>
      <c r="H133" s="2">
        <v>5.7937500000000002</v>
      </c>
      <c r="I133" s="2">
        <v>10.11458</v>
      </c>
      <c r="J133" s="2">
        <v>0.50572899999999998</v>
      </c>
      <c r="K133" s="2">
        <v>23</v>
      </c>
      <c r="L133" s="2">
        <v>1.4375</v>
      </c>
      <c r="M133" s="2">
        <v>8.3333000000000004E-2</v>
      </c>
      <c r="N133" s="2">
        <v>5.208E-3</v>
      </c>
      <c r="O133">
        <f t="shared" si="8"/>
        <v>289</v>
      </c>
      <c r="P133">
        <f t="shared" si="9"/>
        <v>25</v>
      </c>
      <c r="Q133">
        <f t="shared" si="10"/>
        <v>66</v>
      </c>
      <c r="R133">
        <f t="shared" si="11"/>
        <v>0</v>
      </c>
    </row>
    <row r="134" spans="1:18" s="24" customFormat="1" x14ac:dyDescent="0.3">
      <c r="A134" s="22">
        <v>30133</v>
      </c>
      <c r="B134" s="23" t="s">
        <v>129</v>
      </c>
      <c r="C134" s="24" t="s">
        <v>538</v>
      </c>
      <c r="D134" s="22" t="s">
        <v>547</v>
      </c>
      <c r="E134" s="24" t="s">
        <v>734</v>
      </c>
      <c r="F134" s="31">
        <v>35</v>
      </c>
      <c r="G134" s="31">
        <v>125.5313</v>
      </c>
      <c r="H134" s="31">
        <v>6.2765620000000002</v>
      </c>
      <c r="I134" s="31">
        <v>10.957470000000001</v>
      </c>
      <c r="J134" s="31">
        <v>0.54787300000000005</v>
      </c>
      <c r="K134" s="31">
        <v>24</v>
      </c>
      <c r="L134" s="31">
        <v>1.5</v>
      </c>
      <c r="M134" s="31">
        <v>0.16666700000000001</v>
      </c>
      <c r="N134" s="31">
        <v>1.0416999999999999E-2</v>
      </c>
      <c r="O134" s="24">
        <f t="shared" si="8"/>
        <v>345</v>
      </c>
      <c r="P134" s="24">
        <f t="shared" si="9"/>
        <v>30</v>
      </c>
      <c r="Q134" s="24">
        <f t="shared" si="10"/>
        <v>76</v>
      </c>
      <c r="R134" s="24">
        <f t="shared" si="11"/>
        <v>0</v>
      </c>
    </row>
    <row r="135" spans="1:18" x14ac:dyDescent="0.3">
      <c r="A135" s="1">
        <v>30134</v>
      </c>
      <c r="B135" s="19" t="s">
        <v>126</v>
      </c>
      <c r="C135" t="s">
        <v>539</v>
      </c>
      <c r="D135" s="1" t="s">
        <v>547</v>
      </c>
      <c r="E135" t="s">
        <v>735</v>
      </c>
      <c r="F135" s="2">
        <v>25</v>
      </c>
      <c r="G135" s="2">
        <v>108.10939999999999</v>
      </c>
      <c r="H135" s="2">
        <v>5.4054690000000001</v>
      </c>
      <c r="I135" s="2">
        <v>9.1141489999999994</v>
      </c>
      <c r="J135" s="2">
        <v>0.45570699999999997</v>
      </c>
      <c r="K135" s="2">
        <v>16.5</v>
      </c>
      <c r="L135" s="2">
        <v>1.03125</v>
      </c>
      <c r="M135" s="2">
        <v>1.375</v>
      </c>
      <c r="N135" s="2">
        <v>8.5936999999999999E-2</v>
      </c>
      <c r="O135">
        <f t="shared" si="8"/>
        <v>243</v>
      </c>
      <c r="P135">
        <f t="shared" si="9"/>
        <v>20</v>
      </c>
      <c r="Q135">
        <f t="shared" si="10"/>
        <v>42</v>
      </c>
      <c r="R135">
        <f t="shared" si="11"/>
        <v>4</v>
      </c>
    </row>
    <row r="136" spans="1:18" x14ac:dyDescent="0.3">
      <c r="A136" s="1">
        <v>30135</v>
      </c>
      <c r="B136" s="8" t="s">
        <v>128</v>
      </c>
      <c r="C136" t="s">
        <v>539</v>
      </c>
      <c r="D136" s="1" t="s">
        <v>547</v>
      </c>
      <c r="E136" t="s">
        <v>735</v>
      </c>
      <c r="F136" s="2">
        <v>30</v>
      </c>
      <c r="G136" s="2">
        <v>117.9375</v>
      </c>
      <c r="H136" s="2">
        <v>5.8968749999999996</v>
      </c>
      <c r="I136" s="2">
        <v>9.9427079999999997</v>
      </c>
      <c r="J136" s="2">
        <v>0.49713499999999999</v>
      </c>
      <c r="K136" s="2">
        <v>17.5</v>
      </c>
      <c r="L136" s="2">
        <v>1.09375</v>
      </c>
      <c r="M136" s="2">
        <v>1.4583330000000001</v>
      </c>
      <c r="N136" s="2">
        <v>9.1146000000000005E-2</v>
      </c>
      <c r="O136">
        <f t="shared" si="8"/>
        <v>294</v>
      </c>
      <c r="P136">
        <f t="shared" si="9"/>
        <v>24</v>
      </c>
      <c r="Q136">
        <f t="shared" si="10"/>
        <v>50</v>
      </c>
      <c r="R136">
        <f t="shared" si="11"/>
        <v>5</v>
      </c>
    </row>
    <row r="137" spans="1:18" s="24" customFormat="1" x14ac:dyDescent="0.3">
      <c r="A137" s="22">
        <v>30136</v>
      </c>
      <c r="B137" s="23" t="s">
        <v>129</v>
      </c>
      <c r="C137" s="24" t="s">
        <v>539</v>
      </c>
      <c r="D137" s="22" t="s">
        <v>547</v>
      </c>
      <c r="E137" s="24" t="s">
        <v>735</v>
      </c>
      <c r="F137" s="31">
        <v>35</v>
      </c>
      <c r="G137" s="31">
        <v>127.76560000000001</v>
      </c>
      <c r="H137" s="31">
        <v>6.3882810000000001</v>
      </c>
      <c r="I137" s="31">
        <v>10.771269999999999</v>
      </c>
      <c r="J137" s="31">
        <v>0.53856300000000001</v>
      </c>
      <c r="K137" s="31">
        <v>18.5</v>
      </c>
      <c r="L137" s="31">
        <v>1.15625</v>
      </c>
      <c r="M137" s="31">
        <v>1.5416669999999999</v>
      </c>
      <c r="N137" s="31">
        <v>9.6353999999999995E-2</v>
      </c>
      <c r="O137" s="24">
        <f t="shared" si="8"/>
        <v>351</v>
      </c>
      <c r="P137" s="24">
        <f t="shared" si="9"/>
        <v>29</v>
      </c>
      <c r="Q137" s="24">
        <f t="shared" si="10"/>
        <v>58</v>
      </c>
      <c r="R137" s="24">
        <f t="shared" si="11"/>
        <v>5</v>
      </c>
    </row>
    <row r="138" spans="1:18" x14ac:dyDescent="0.3">
      <c r="A138" s="1">
        <v>30137</v>
      </c>
      <c r="B138" s="19" t="s">
        <v>126</v>
      </c>
      <c r="C138" t="s">
        <v>540</v>
      </c>
      <c r="D138" s="1" t="s">
        <v>547</v>
      </c>
      <c r="E138" t="s">
        <v>736</v>
      </c>
      <c r="F138" s="2">
        <v>25</v>
      </c>
      <c r="G138" s="2">
        <v>111.89060000000001</v>
      </c>
      <c r="H138" s="2">
        <v>5.5945309999999999</v>
      </c>
      <c r="I138" s="2">
        <v>9.2191840000000003</v>
      </c>
      <c r="J138" s="2">
        <v>0.46095900000000001</v>
      </c>
      <c r="K138" s="2">
        <v>5.5</v>
      </c>
      <c r="L138" s="2">
        <v>0.34375</v>
      </c>
      <c r="M138" s="2">
        <v>0.45833299999999999</v>
      </c>
      <c r="N138" s="2">
        <v>2.8646000000000001E-2</v>
      </c>
      <c r="O138">
        <f t="shared" si="8"/>
        <v>251</v>
      </c>
      <c r="P138">
        <f t="shared" si="9"/>
        <v>20</v>
      </c>
      <c r="Q138">
        <f t="shared" si="10"/>
        <v>14</v>
      </c>
      <c r="R138">
        <f t="shared" si="11"/>
        <v>1</v>
      </c>
    </row>
    <row r="139" spans="1:18" x14ac:dyDescent="0.3">
      <c r="A139" s="1">
        <v>30138</v>
      </c>
      <c r="B139" s="8" t="s">
        <v>128</v>
      </c>
      <c r="C139" t="s">
        <v>540</v>
      </c>
      <c r="D139" s="1" t="s">
        <v>547</v>
      </c>
      <c r="E139" t="s">
        <v>736</v>
      </c>
      <c r="F139" s="2">
        <v>30</v>
      </c>
      <c r="G139" s="2">
        <v>122.0625</v>
      </c>
      <c r="H139" s="2">
        <v>6.1031250000000004</v>
      </c>
      <c r="I139" s="2">
        <v>10.05729</v>
      </c>
      <c r="J139" s="2">
        <v>0.50286500000000001</v>
      </c>
      <c r="K139" s="2">
        <v>6.5</v>
      </c>
      <c r="L139" s="2">
        <v>0.40625</v>
      </c>
      <c r="M139" s="2">
        <v>0.54166700000000001</v>
      </c>
      <c r="N139" s="2">
        <v>3.3854000000000002E-2</v>
      </c>
      <c r="O139">
        <f t="shared" si="8"/>
        <v>305</v>
      </c>
      <c r="P139">
        <f t="shared" si="9"/>
        <v>25</v>
      </c>
      <c r="Q139">
        <f t="shared" si="10"/>
        <v>18</v>
      </c>
      <c r="R139">
        <f t="shared" si="11"/>
        <v>1</v>
      </c>
    </row>
    <row r="140" spans="1:18" s="24" customFormat="1" x14ac:dyDescent="0.3">
      <c r="A140" s="22">
        <v>30139</v>
      </c>
      <c r="B140" s="23" t="s">
        <v>129</v>
      </c>
      <c r="C140" s="24" t="s">
        <v>540</v>
      </c>
      <c r="D140" s="22" t="s">
        <v>547</v>
      </c>
      <c r="E140" s="24" t="s">
        <v>736</v>
      </c>
      <c r="F140" s="31">
        <v>35</v>
      </c>
      <c r="G140" s="31">
        <v>132.23439999999999</v>
      </c>
      <c r="H140" s="31">
        <v>6.6117189999999999</v>
      </c>
      <c r="I140" s="31">
        <v>10.8954</v>
      </c>
      <c r="J140" s="31">
        <v>0.54476999999999998</v>
      </c>
      <c r="K140" s="31">
        <v>7.5</v>
      </c>
      <c r="L140" s="31">
        <v>0.46875</v>
      </c>
      <c r="M140" s="31">
        <v>0.625</v>
      </c>
      <c r="N140" s="31">
        <v>3.9061999999999999E-2</v>
      </c>
      <c r="O140" s="24">
        <f t="shared" si="8"/>
        <v>363</v>
      </c>
      <c r="P140" s="24">
        <f t="shared" si="9"/>
        <v>29</v>
      </c>
      <c r="Q140" s="24">
        <f t="shared" si="10"/>
        <v>23</v>
      </c>
      <c r="R140" s="24">
        <f t="shared" si="11"/>
        <v>2</v>
      </c>
    </row>
    <row r="141" spans="1:18" x14ac:dyDescent="0.3">
      <c r="A141" s="1">
        <v>30140</v>
      </c>
      <c r="B141" s="9" t="s">
        <v>134</v>
      </c>
      <c r="C141" t="s">
        <v>541</v>
      </c>
      <c r="D141" s="1" t="s">
        <v>547</v>
      </c>
      <c r="E141" t="s">
        <v>737</v>
      </c>
      <c r="F141" s="2">
        <v>35</v>
      </c>
      <c r="G141" s="2">
        <v>130</v>
      </c>
      <c r="H141" s="2">
        <v>6.5</v>
      </c>
      <c r="I141" s="2">
        <v>10.83333</v>
      </c>
      <c r="J141" s="2">
        <v>0.54166700000000001</v>
      </c>
      <c r="K141" s="2">
        <v>13</v>
      </c>
      <c r="L141" s="2">
        <v>0.8125</v>
      </c>
      <c r="M141" s="2">
        <v>1.0833330000000001</v>
      </c>
      <c r="N141" s="2">
        <v>6.7708000000000004E-2</v>
      </c>
      <c r="O141">
        <f t="shared" si="8"/>
        <v>357</v>
      </c>
      <c r="P141">
        <f t="shared" si="9"/>
        <v>29</v>
      </c>
      <c r="Q141">
        <f t="shared" si="10"/>
        <v>41</v>
      </c>
      <c r="R141">
        <f t="shared" si="11"/>
        <v>4</v>
      </c>
    </row>
    <row r="142" spans="1:18" x14ac:dyDescent="0.3">
      <c r="A142" s="1">
        <v>30141</v>
      </c>
      <c r="B142" s="9" t="s">
        <v>135</v>
      </c>
      <c r="C142" t="s">
        <v>541</v>
      </c>
      <c r="D142" s="1" t="s">
        <v>547</v>
      </c>
      <c r="E142" t="s">
        <v>737</v>
      </c>
      <c r="F142" s="2">
        <v>40</v>
      </c>
      <c r="G142" s="2">
        <v>140</v>
      </c>
      <c r="H142" s="2">
        <v>7</v>
      </c>
      <c r="I142" s="2">
        <v>11.66667</v>
      </c>
      <c r="J142" s="2">
        <v>0.58333299999999999</v>
      </c>
      <c r="K142" s="2">
        <v>14</v>
      </c>
      <c r="L142" s="2">
        <v>0.875</v>
      </c>
      <c r="M142" s="2">
        <v>1.1666669999999999</v>
      </c>
      <c r="N142" s="2">
        <v>7.2916999999999996E-2</v>
      </c>
      <c r="O142">
        <f t="shared" si="8"/>
        <v>420</v>
      </c>
      <c r="P142">
        <f t="shared" si="9"/>
        <v>34</v>
      </c>
      <c r="Q142">
        <f t="shared" si="10"/>
        <v>49</v>
      </c>
      <c r="R142">
        <f t="shared" si="11"/>
        <v>4</v>
      </c>
    </row>
    <row r="143" spans="1:18" x14ac:dyDescent="0.3">
      <c r="A143" s="1">
        <v>30142</v>
      </c>
      <c r="B143" s="9" t="s">
        <v>136</v>
      </c>
      <c r="C143" t="s">
        <v>541</v>
      </c>
      <c r="D143" s="1" t="s">
        <v>547</v>
      </c>
      <c r="E143" t="s">
        <v>737</v>
      </c>
      <c r="F143" s="2">
        <v>45</v>
      </c>
      <c r="G143" s="2">
        <v>150</v>
      </c>
      <c r="H143" s="2">
        <v>7.5</v>
      </c>
      <c r="I143" s="2">
        <v>12.5</v>
      </c>
      <c r="J143" s="2">
        <v>0.625</v>
      </c>
      <c r="K143" s="2">
        <v>15</v>
      </c>
      <c r="L143" s="2">
        <v>0.9375</v>
      </c>
      <c r="M143" s="2">
        <v>1.25</v>
      </c>
      <c r="N143" s="2">
        <v>7.8125E-2</v>
      </c>
      <c r="O143">
        <f t="shared" si="8"/>
        <v>487</v>
      </c>
      <c r="P143">
        <f t="shared" si="9"/>
        <v>40</v>
      </c>
      <c r="Q143">
        <f t="shared" si="10"/>
        <v>57</v>
      </c>
      <c r="R143">
        <f t="shared" si="11"/>
        <v>3</v>
      </c>
    </row>
    <row r="144" spans="1:18" s="24" customFormat="1" x14ac:dyDescent="0.3">
      <c r="A144" s="22">
        <v>30143</v>
      </c>
      <c r="B144" s="23" t="s">
        <v>137</v>
      </c>
      <c r="C144" s="24" t="s">
        <v>541</v>
      </c>
      <c r="D144" s="22" t="s">
        <v>547</v>
      </c>
      <c r="E144" s="24" t="s">
        <v>737</v>
      </c>
      <c r="F144" s="31">
        <v>50</v>
      </c>
      <c r="G144" s="31">
        <v>160</v>
      </c>
      <c r="H144" s="31">
        <v>8</v>
      </c>
      <c r="I144" s="31">
        <v>13.33333</v>
      </c>
      <c r="J144" s="31">
        <v>0.66666700000000001</v>
      </c>
      <c r="K144" s="31">
        <v>16</v>
      </c>
      <c r="L144" s="31">
        <v>1</v>
      </c>
      <c r="M144" s="31">
        <v>1.3333330000000001</v>
      </c>
      <c r="N144" s="31">
        <v>8.3333000000000004E-2</v>
      </c>
      <c r="O144" s="24">
        <f t="shared" si="8"/>
        <v>560</v>
      </c>
      <c r="P144" s="24">
        <f t="shared" si="9"/>
        <v>46</v>
      </c>
      <c r="Q144" s="24">
        <f t="shared" si="10"/>
        <v>66</v>
      </c>
      <c r="R144" s="24">
        <f t="shared" si="11"/>
        <v>3</v>
      </c>
    </row>
    <row r="145" spans="1:18" x14ac:dyDescent="0.3">
      <c r="A145" s="1">
        <v>30144</v>
      </c>
      <c r="B145" s="9" t="s">
        <v>134</v>
      </c>
      <c r="C145" t="s">
        <v>542</v>
      </c>
      <c r="D145" s="1" t="s">
        <v>547</v>
      </c>
      <c r="E145" t="s">
        <v>738</v>
      </c>
      <c r="F145" s="2">
        <v>35</v>
      </c>
      <c r="G145" s="2">
        <v>135.28129999999999</v>
      </c>
      <c r="H145" s="2">
        <v>6.764062</v>
      </c>
      <c r="I145" s="2">
        <v>10.980029999999999</v>
      </c>
      <c r="J145" s="2">
        <v>0.54900199999999999</v>
      </c>
      <c r="K145" s="2">
        <v>0</v>
      </c>
      <c r="L145" s="2">
        <v>0</v>
      </c>
      <c r="M145" s="2">
        <v>0</v>
      </c>
      <c r="N145" s="2">
        <v>0</v>
      </c>
      <c r="O145">
        <f t="shared" si="8"/>
        <v>372</v>
      </c>
      <c r="P145">
        <f t="shared" si="9"/>
        <v>30</v>
      </c>
      <c r="Q145">
        <f t="shared" si="10"/>
        <v>0</v>
      </c>
      <c r="R145">
        <f t="shared" si="11"/>
        <v>0</v>
      </c>
    </row>
    <row r="146" spans="1:18" x14ac:dyDescent="0.3">
      <c r="A146" s="1">
        <v>30145</v>
      </c>
      <c r="B146" s="9" t="s">
        <v>135</v>
      </c>
      <c r="C146" t="s">
        <v>542</v>
      </c>
      <c r="D146" s="1" t="s">
        <v>547</v>
      </c>
      <c r="E146" t="s">
        <v>738</v>
      </c>
      <c r="F146" s="2">
        <v>40</v>
      </c>
      <c r="G146" s="2">
        <v>145.6875</v>
      </c>
      <c r="H146" s="2">
        <v>7.2843749999999998</v>
      </c>
      <c r="I146" s="2">
        <v>11.82465</v>
      </c>
      <c r="J146" s="2">
        <v>0.59123300000000001</v>
      </c>
      <c r="K146" s="2">
        <v>1</v>
      </c>
      <c r="L146" s="2">
        <v>6.25E-2</v>
      </c>
      <c r="M146" s="2">
        <v>8.3333000000000004E-2</v>
      </c>
      <c r="N146" s="2">
        <v>5.208E-3</v>
      </c>
      <c r="O146">
        <f t="shared" si="8"/>
        <v>437</v>
      </c>
      <c r="P146">
        <f t="shared" si="9"/>
        <v>35</v>
      </c>
      <c r="Q146">
        <f t="shared" si="10"/>
        <v>3</v>
      </c>
      <c r="R146">
        <f t="shared" si="11"/>
        <v>0</v>
      </c>
    </row>
    <row r="147" spans="1:18" x14ac:dyDescent="0.3">
      <c r="A147" s="1">
        <v>30146</v>
      </c>
      <c r="B147" s="9" t="s">
        <v>136</v>
      </c>
      <c r="C147" t="s">
        <v>542</v>
      </c>
      <c r="D147" s="1" t="s">
        <v>547</v>
      </c>
      <c r="E147" t="s">
        <v>738</v>
      </c>
      <c r="F147" s="2">
        <v>45</v>
      </c>
      <c r="G147" s="2">
        <v>156.09379999999999</v>
      </c>
      <c r="H147" s="2">
        <v>7.8046870000000004</v>
      </c>
      <c r="I147" s="2">
        <v>12.669269999999999</v>
      </c>
      <c r="J147" s="2">
        <v>0.63346400000000003</v>
      </c>
      <c r="K147" s="2">
        <v>2</v>
      </c>
      <c r="L147" s="2">
        <v>0.125</v>
      </c>
      <c r="M147" s="2">
        <v>0.16666700000000001</v>
      </c>
      <c r="N147" s="2">
        <v>1.0416999999999999E-2</v>
      </c>
      <c r="O147">
        <f t="shared" si="8"/>
        <v>507</v>
      </c>
      <c r="P147">
        <f t="shared" si="9"/>
        <v>41</v>
      </c>
      <c r="Q147">
        <f t="shared" si="10"/>
        <v>7</v>
      </c>
      <c r="R147">
        <f t="shared" si="11"/>
        <v>0</v>
      </c>
    </row>
    <row r="148" spans="1:18" s="24" customFormat="1" x14ac:dyDescent="0.3">
      <c r="A148" s="22">
        <v>30147</v>
      </c>
      <c r="B148" s="23" t="s">
        <v>137</v>
      </c>
      <c r="C148" s="24" t="s">
        <v>542</v>
      </c>
      <c r="D148" s="22" t="s">
        <v>547</v>
      </c>
      <c r="E148" s="24" t="s">
        <v>738</v>
      </c>
      <c r="F148" s="31">
        <v>50</v>
      </c>
      <c r="G148" s="31">
        <v>166.5</v>
      </c>
      <c r="H148" s="31">
        <v>8.3249999999999993</v>
      </c>
      <c r="I148" s="31">
        <v>13.51389</v>
      </c>
      <c r="J148" s="31">
        <v>0.67569400000000002</v>
      </c>
      <c r="K148" s="31">
        <v>3</v>
      </c>
      <c r="L148" s="31">
        <v>0.1875</v>
      </c>
      <c r="M148" s="31">
        <v>0.25</v>
      </c>
      <c r="N148" s="31">
        <v>1.5625E-2</v>
      </c>
      <c r="O148" s="24">
        <f t="shared" si="8"/>
        <v>582</v>
      </c>
      <c r="P148" s="24">
        <f t="shared" si="9"/>
        <v>47</v>
      </c>
      <c r="Q148" s="24">
        <f t="shared" si="10"/>
        <v>12</v>
      </c>
      <c r="R148" s="24">
        <f t="shared" si="11"/>
        <v>0</v>
      </c>
    </row>
    <row r="149" spans="1:18" x14ac:dyDescent="0.3">
      <c r="A149" s="1">
        <v>30148</v>
      </c>
      <c r="B149" s="9" t="s">
        <v>134</v>
      </c>
      <c r="C149" t="s">
        <v>543</v>
      </c>
      <c r="D149" s="1" t="s">
        <v>547</v>
      </c>
      <c r="E149" t="s">
        <v>739</v>
      </c>
      <c r="F149" s="2">
        <v>35</v>
      </c>
      <c r="G149" s="2">
        <v>124.7188</v>
      </c>
      <c r="H149" s="2">
        <v>6.2359369999999998</v>
      </c>
      <c r="I149" s="2">
        <v>10.686629999999999</v>
      </c>
      <c r="J149" s="2">
        <v>0.53433200000000003</v>
      </c>
      <c r="K149" s="2">
        <v>26</v>
      </c>
      <c r="L149" s="2">
        <v>1.625</v>
      </c>
      <c r="M149" s="2">
        <v>2.1666669999999999</v>
      </c>
      <c r="N149" s="2">
        <v>0.13541700000000001</v>
      </c>
      <c r="O149">
        <f t="shared" si="8"/>
        <v>342</v>
      </c>
      <c r="P149">
        <f t="shared" si="9"/>
        <v>29</v>
      </c>
      <c r="Q149">
        <f t="shared" si="10"/>
        <v>82</v>
      </c>
      <c r="R149">
        <f t="shared" si="11"/>
        <v>5</v>
      </c>
    </row>
    <row r="150" spans="1:18" x14ac:dyDescent="0.3">
      <c r="A150" s="1">
        <v>30149</v>
      </c>
      <c r="B150" s="9" t="s">
        <v>135</v>
      </c>
      <c r="C150" t="s">
        <v>543</v>
      </c>
      <c r="D150" s="1" t="s">
        <v>547</v>
      </c>
      <c r="E150" t="s">
        <v>739</v>
      </c>
      <c r="F150" s="2">
        <v>40</v>
      </c>
      <c r="G150" s="2">
        <v>134.3125</v>
      </c>
      <c r="H150" s="2">
        <v>6.7156250000000002</v>
      </c>
      <c r="I150" s="2">
        <v>11.50868</v>
      </c>
      <c r="J150" s="2">
        <v>0.575434</v>
      </c>
      <c r="K150" s="2">
        <v>27</v>
      </c>
      <c r="L150" s="2">
        <v>1.6875</v>
      </c>
      <c r="M150" s="2">
        <v>2.25</v>
      </c>
      <c r="N150" s="2">
        <v>0.140625</v>
      </c>
      <c r="O150">
        <f t="shared" si="8"/>
        <v>402</v>
      </c>
      <c r="P150">
        <f t="shared" si="9"/>
        <v>34</v>
      </c>
      <c r="Q150">
        <f t="shared" si="10"/>
        <v>94</v>
      </c>
      <c r="R150">
        <f t="shared" si="11"/>
        <v>6</v>
      </c>
    </row>
    <row r="151" spans="1:18" x14ac:dyDescent="0.3">
      <c r="A151" s="1">
        <v>30150</v>
      </c>
      <c r="B151" s="9" t="s">
        <v>136</v>
      </c>
      <c r="C151" t="s">
        <v>543</v>
      </c>
      <c r="D151" s="1" t="s">
        <v>547</v>
      </c>
      <c r="E151" t="s">
        <v>739</v>
      </c>
      <c r="F151" s="2">
        <v>45</v>
      </c>
      <c r="G151" s="2">
        <v>143.90629999999999</v>
      </c>
      <c r="H151" s="2">
        <v>7.1953129999999996</v>
      </c>
      <c r="I151" s="2">
        <v>12.330730000000001</v>
      </c>
      <c r="J151" s="2">
        <v>0.61653599999999997</v>
      </c>
      <c r="K151" s="2">
        <v>28</v>
      </c>
      <c r="L151" s="2">
        <v>1.75</v>
      </c>
      <c r="M151" s="2">
        <v>2.3333330000000001</v>
      </c>
      <c r="N151" s="2">
        <v>0.14583299999999999</v>
      </c>
      <c r="O151">
        <f t="shared" si="8"/>
        <v>467</v>
      </c>
      <c r="P151">
        <f t="shared" si="9"/>
        <v>40</v>
      </c>
      <c r="Q151">
        <f t="shared" si="10"/>
        <v>106</v>
      </c>
      <c r="R151">
        <f t="shared" si="11"/>
        <v>7</v>
      </c>
    </row>
    <row r="152" spans="1:18" s="24" customFormat="1" x14ac:dyDescent="0.3">
      <c r="A152" s="22">
        <v>30151</v>
      </c>
      <c r="B152" s="23" t="s">
        <v>137</v>
      </c>
      <c r="C152" s="24" t="s">
        <v>543</v>
      </c>
      <c r="D152" s="22" t="s">
        <v>547</v>
      </c>
      <c r="E152" s="24" t="s">
        <v>739</v>
      </c>
      <c r="F152" s="31">
        <v>50</v>
      </c>
      <c r="G152" s="31">
        <v>153.5</v>
      </c>
      <c r="H152" s="31">
        <v>7.6749999999999998</v>
      </c>
      <c r="I152" s="31">
        <v>13.15278</v>
      </c>
      <c r="J152" s="31">
        <v>0.65763899999999997</v>
      </c>
      <c r="K152" s="31">
        <v>29</v>
      </c>
      <c r="L152" s="31">
        <v>1.8125</v>
      </c>
      <c r="M152" s="31">
        <v>2.4166669999999999</v>
      </c>
      <c r="N152" s="31">
        <v>0.15104200000000001</v>
      </c>
      <c r="O152" s="24">
        <f t="shared" si="8"/>
        <v>537</v>
      </c>
      <c r="P152" s="24">
        <f t="shared" si="9"/>
        <v>46</v>
      </c>
      <c r="Q152" s="24">
        <f t="shared" si="10"/>
        <v>119</v>
      </c>
      <c r="R152" s="24">
        <f t="shared" si="11"/>
        <v>7</v>
      </c>
    </row>
    <row r="153" spans="1:18" x14ac:dyDescent="0.3">
      <c r="A153" s="1">
        <v>30152</v>
      </c>
      <c r="B153" s="9" t="s">
        <v>134</v>
      </c>
      <c r="C153" t="s">
        <v>544</v>
      </c>
      <c r="D153" s="1" t="s">
        <v>547</v>
      </c>
      <c r="E153" t="s">
        <v>740</v>
      </c>
      <c r="F153" s="2">
        <v>35</v>
      </c>
      <c r="G153" s="2">
        <v>127.35939999999999</v>
      </c>
      <c r="H153" s="2">
        <v>6.3679690000000004</v>
      </c>
      <c r="I153" s="2">
        <v>10.90668</v>
      </c>
      <c r="J153" s="2">
        <v>0.54533399999999999</v>
      </c>
      <c r="K153" s="2">
        <v>19.5</v>
      </c>
      <c r="L153" s="2">
        <v>1.21875</v>
      </c>
      <c r="M153" s="2">
        <v>0.54166700000000001</v>
      </c>
      <c r="N153" s="2">
        <v>3.3854000000000002E-2</v>
      </c>
      <c r="O153">
        <f t="shared" si="8"/>
        <v>350</v>
      </c>
      <c r="P153">
        <f t="shared" si="9"/>
        <v>29</v>
      </c>
      <c r="Q153">
        <f t="shared" si="10"/>
        <v>62</v>
      </c>
      <c r="R153">
        <f t="shared" si="11"/>
        <v>1</v>
      </c>
    </row>
    <row r="154" spans="1:18" x14ac:dyDescent="0.3">
      <c r="A154" s="1">
        <v>30153</v>
      </c>
      <c r="B154" s="9" t="s">
        <v>135</v>
      </c>
      <c r="C154" t="s">
        <v>544</v>
      </c>
      <c r="D154" s="1" t="s">
        <v>547</v>
      </c>
      <c r="E154" t="s">
        <v>740</v>
      </c>
      <c r="F154" s="2">
        <v>40</v>
      </c>
      <c r="G154" s="2">
        <v>137.15629999999999</v>
      </c>
      <c r="H154" s="2">
        <v>6.8578130000000002</v>
      </c>
      <c r="I154" s="2">
        <v>11.745660000000001</v>
      </c>
      <c r="J154" s="2">
        <v>0.587283</v>
      </c>
      <c r="K154" s="2">
        <v>20.5</v>
      </c>
      <c r="L154" s="2">
        <v>1.28125</v>
      </c>
      <c r="M154" s="2">
        <v>0.625</v>
      </c>
      <c r="N154" s="2">
        <v>3.9061999999999999E-2</v>
      </c>
      <c r="O154">
        <f t="shared" si="8"/>
        <v>411</v>
      </c>
      <c r="P154">
        <f t="shared" si="9"/>
        <v>35</v>
      </c>
      <c r="Q154">
        <f t="shared" si="10"/>
        <v>71</v>
      </c>
      <c r="R154">
        <f t="shared" si="11"/>
        <v>2</v>
      </c>
    </row>
    <row r="155" spans="1:18" x14ac:dyDescent="0.3">
      <c r="A155" s="1">
        <v>30154</v>
      </c>
      <c r="B155" s="9" t="s">
        <v>136</v>
      </c>
      <c r="C155" t="s">
        <v>544</v>
      </c>
      <c r="D155" s="1" t="s">
        <v>547</v>
      </c>
      <c r="E155" t="s">
        <v>740</v>
      </c>
      <c r="F155" s="2">
        <v>45</v>
      </c>
      <c r="G155" s="2">
        <v>146.95310000000001</v>
      </c>
      <c r="H155" s="2">
        <v>7.3476559999999997</v>
      </c>
      <c r="I155" s="2">
        <v>12.584630000000001</v>
      </c>
      <c r="J155" s="2">
        <v>0.62923200000000001</v>
      </c>
      <c r="K155" s="2">
        <v>21.5</v>
      </c>
      <c r="L155" s="2">
        <v>1.34375</v>
      </c>
      <c r="M155" s="2">
        <v>0.70833299999999999</v>
      </c>
      <c r="N155" s="2">
        <v>4.4270999999999998E-2</v>
      </c>
      <c r="O155">
        <f t="shared" si="8"/>
        <v>477</v>
      </c>
      <c r="P155">
        <f t="shared" si="9"/>
        <v>40</v>
      </c>
      <c r="Q155">
        <f t="shared" si="10"/>
        <v>81</v>
      </c>
      <c r="R155">
        <f t="shared" si="11"/>
        <v>2</v>
      </c>
    </row>
    <row r="156" spans="1:18" s="24" customFormat="1" x14ac:dyDescent="0.3">
      <c r="A156" s="22">
        <v>30155</v>
      </c>
      <c r="B156" s="23" t="s">
        <v>137</v>
      </c>
      <c r="C156" s="24" t="s">
        <v>544</v>
      </c>
      <c r="D156" s="22" t="s">
        <v>547</v>
      </c>
      <c r="E156" s="24" t="s">
        <v>740</v>
      </c>
      <c r="F156" s="31">
        <v>50</v>
      </c>
      <c r="G156" s="31">
        <v>156.75</v>
      </c>
      <c r="H156" s="31">
        <v>7.8375000000000004</v>
      </c>
      <c r="I156" s="31">
        <v>13.42361</v>
      </c>
      <c r="J156" s="31">
        <v>0.67118100000000003</v>
      </c>
      <c r="K156" s="31">
        <v>22.5</v>
      </c>
      <c r="L156" s="31">
        <v>1.40625</v>
      </c>
      <c r="M156" s="31">
        <v>0.79166700000000001</v>
      </c>
      <c r="N156" s="31">
        <v>4.9479000000000002E-2</v>
      </c>
      <c r="O156" s="24">
        <f t="shared" si="8"/>
        <v>548</v>
      </c>
      <c r="P156" s="24">
        <f t="shared" si="9"/>
        <v>46</v>
      </c>
      <c r="Q156" s="24">
        <f t="shared" si="10"/>
        <v>92</v>
      </c>
      <c r="R156" s="24">
        <f t="shared" si="11"/>
        <v>2</v>
      </c>
    </row>
    <row r="157" spans="1:18" x14ac:dyDescent="0.3">
      <c r="A157" s="1">
        <v>30156</v>
      </c>
      <c r="B157" s="9" t="s">
        <v>134</v>
      </c>
      <c r="C157" t="s">
        <v>545</v>
      </c>
      <c r="D157" s="1" t="s">
        <v>547</v>
      </c>
      <c r="E157" t="s">
        <v>741</v>
      </c>
      <c r="F157" s="2">
        <v>35</v>
      </c>
      <c r="G157" s="2">
        <v>132.64060000000001</v>
      </c>
      <c r="H157" s="2">
        <v>6.6320309999999996</v>
      </c>
      <c r="I157" s="2">
        <v>10.759980000000001</v>
      </c>
      <c r="J157" s="2">
        <v>0.537999</v>
      </c>
      <c r="K157" s="2">
        <v>6.5</v>
      </c>
      <c r="L157" s="2">
        <v>0.40625</v>
      </c>
      <c r="M157" s="2">
        <v>1.625</v>
      </c>
      <c r="N157" s="2">
        <v>0.101562</v>
      </c>
      <c r="O157">
        <f t="shared" si="8"/>
        <v>364</v>
      </c>
      <c r="P157">
        <f t="shared" si="9"/>
        <v>29</v>
      </c>
      <c r="Q157">
        <f t="shared" si="10"/>
        <v>20</v>
      </c>
      <c r="R157">
        <f t="shared" si="11"/>
        <v>6</v>
      </c>
    </row>
    <row r="158" spans="1:18" x14ac:dyDescent="0.3">
      <c r="A158" s="1">
        <v>30157</v>
      </c>
      <c r="B158" s="9" t="s">
        <v>135</v>
      </c>
      <c r="C158" t="s">
        <v>545</v>
      </c>
      <c r="D158" s="1" t="s">
        <v>547</v>
      </c>
      <c r="E158" t="s">
        <v>741</v>
      </c>
      <c r="F158" s="2">
        <v>40</v>
      </c>
      <c r="G158" s="2">
        <v>142.84379999999999</v>
      </c>
      <c r="H158" s="2">
        <v>7.1421869999999998</v>
      </c>
      <c r="I158" s="2">
        <v>11.587669999999999</v>
      </c>
      <c r="J158" s="2">
        <v>0.57938400000000001</v>
      </c>
      <c r="K158" s="2">
        <v>7.5</v>
      </c>
      <c r="L158" s="2">
        <v>0.46875</v>
      </c>
      <c r="M158" s="2">
        <v>1.7083330000000001</v>
      </c>
      <c r="N158" s="2">
        <v>0.106771</v>
      </c>
      <c r="O158">
        <f t="shared" si="8"/>
        <v>428</v>
      </c>
      <c r="P158">
        <f t="shared" si="9"/>
        <v>34</v>
      </c>
      <c r="Q158">
        <f t="shared" si="10"/>
        <v>26</v>
      </c>
      <c r="R158">
        <f t="shared" si="11"/>
        <v>5</v>
      </c>
    </row>
    <row r="159" spans="1:18" x14ac:dyDescent="0.3">
      <c r="A159" s="1">
        <v>30158</v>
      </c>
      <c r="B159" s="9" t="s">
        <v>136</v>
      </c>
      <c r="C159" t="s">
        <v>545</v>
      </c>
      <c r="D159" s="1" t="s">
        <v>547</v>
      </c>
      <c r="E159" t="s">
        <v>741</v>
      </c>
      <c r="F159" s="2">
        <v>45</v>
      </c>
      <c r="G159" s="2">
        <v>153.04689999999999</v>
      </c>
      <c r="H159" s="2">
        <v>7.6523440000000003</v>
      </c>
      <c r="I159" s="2">
        <v>12.415369999999999</v>
      </c>
      <c r="J159" s="2">
        <v>0.62076799999999999</v>
      </c>
      <c r="K159" s="2">
        <v>8.5</v>
      </c>
      <c r="L159" s="2">
        <v>0.53125</v>
      </c>
      <c r="M159" s="2">
        <v>1.7916669999999999</v>
      </c>
      <c r="N159" s="2">
        <v>0.111979</v>
      </c>
      <c r="O159">
        <f t="shared" si="8"/>
        <v>497</v>
      </c>
      <c r="P159">
        <f t="shared" si="9"/>
        <v>40</v>
      </c>
      <c r="Q159">
        <f t="shared" si="10"/>
        <v>32</v>
      </c>
      <c r="R159">
        <f t="shared" si="11"/>
        <v>6</v>
      </c>
    </row>
    <row r="160" spans="1:18" s="24" customFormat="1" x14ac:dyDescent="0.3">
      <c r="A160" s="22">
        <v>30159</v>
      </c>
      <c r="B160" s="23" t="s">
        <v>137</v>
      </c>
      <c r="C160" s="24" t="s">
        <v>545</v>
      </c>
      <c r="D160" s="22" t="s">
        <v>547</v>
      </c>
      <c r="E160" s="24" t="s">
        <v>741</v>
      </c>
      <c r="F160" s="31">
        <v>50</v>
      </c>
      <c r="G160" s="31">
        <v>163.25</v>
      </c>
      <c r="H160" s="31">
        <v>8.1624999999999996</v>
      </c>
      <c r="I160" s="31">
        <v>13.24306</v>
      </c>
      <c r="J160" s="31">
        <v>0.66215299999999999</v>
      </c>
      <c r="K160" s="31">
        <v>9.5</v>
      </c>
      <c r="L160" s="31">
        <v>0.59375</v>
      </c>
      <c r="M160" s="31">
        <v>1.875</v>
      </c>
      <c r="N160" s="31">
        <v>0.117187</v>
      </c>
      <c r="O160" s="24">
        <f t="shared" si="8"/>
        <v>571</v>
      </c>
      <c r="P160" s="24">
        <f t="shared" si="9"/>
        <v>46</v>
      </c>
      <c r="Q160" s="24">
        <f t="shared" si="10"/>
        <v>39</v>
      </c>
      <c r="R160" s="24">
        <f t="shared" si="11"/>
        <v>7</v>
      </c>
    </row>
    <row r="161" spans="1:18" x14ac:dyDescent="0.3">
      <c r="A161" s="1">
        <v>30160</v>
      </c>
      <c r="B161" s="19" t="s">
        <v>126</v>
      </c>
      <c r="C161" t="s">
        <v>548</v>
      </c>
      <c r="D161" s="1" t="s">
        <v>531</v>
      </c>
      <c r="E161" t="s">
        <v>742</v>
      </c>
      <c r="F161" s="2">
        <v>25</v>
      </c>
      <c r="G161" s="2">
        <v>100.83329999999999</v>
      </c>
      <c r="H161" s="2">
        <v>5.0416670000000003</v>
      </c>
      <c r="I161" s="2">
        <v>16.80556</v>
      </c>
      <c r="J161" s="2">
        <v>0.84027799999999997</v>
      </c>
      <c r="K161" s="2">
        <v>10.08333</v>
      </c>
      <c r="L161" s="2">
        <v>0.63020799999999999</v>
      </c>
      <c r="M161" s="2">
        <v>0</v>
      </c>
      <c r="N161" s="2">
        <v>0</v>
      </c>
      <c r="O161">
        <f t="shared" si="8"/>
        <v>226</v>
      </c>
      <c r="P161">
        <f t="shared" si="9"/>
        <v>37</v>
      </c>
      <c r="Q161">
        <f t="shared" si="10"/>
        <v>25</v>
      </c>
      <c r="R161">
        <f t="shared" si="11"/>
        <v>0</v>
      </c>
    </row>
    <row r="162" spans="1:18" x14ac:dyDescent="0.3">
      <c r="A162" s="1">
        <v>30161</v>
      </c>
      <c r="B162" s="8" t="s">
        <v>128</v>
      </c>
      <c r="C162" t="s">
        <v>548</v>
      </c>
      <c r="D162" s="1" t="s">
        <v>531</v>
      </c>
      <c r="E162" t="s">
        <v>742</v>
      </c>
      <c r="F162" s="2">
        <v>30</v>
      </c>
      <c r="G162" s="2">
        <v>110</v>
      </c>
      <c r="H162" s="2">
        <v>5.5</v>
      </c>
      <c r="I162" s="2">
        <v>18.33333</v>
      </c>
      <c r="J162" s="2">
        <v>0.91666700000000001</v>
      </c>
      <c r="K162" s="2">
        <v>11</v>
      </c>
      <c r="L162" s="2">
        <v>0.6875</v>
      </c>
      <c r="M162" s="2">
        <v>0</v>
      </c>
      <c r="N162" s="2">
        <v>0</v>
      </c>
      <c r="O162">
        <f t="shared" si="8"/>
        <v>275</v>
      </c>
      <c r="P162">
        <f t="shared" si="9"/>
        <v>45</v>
      </c>
      <c r="Q162">
        <f t="shared" si="10"/>
        <v>31</v>
      </c>
      <c r="R162">
        <f t="shared" si="11"/>
        <v>0</v>
      </c>
    </row>
    <row r="163" spans="1:18" s="24" customFormat="1" x14ac:dyDescent="0.3">
      <c r="A163" s="22">
        <v>30162</v>
      </c>
      <c r="B163" s="23" t="s">
        <v>129</v>
      </c>
      <c r="C163" s="24" t="s">
        <v>548</v>
      </c>
      <c r="D163" s="22" t="s">
        <v>531</v>
      </c>
      <c r="E163" s="24" t="s">
        <v>742</v>
      </c>
      <c r="F163" s="31">
        <v>35</v>
      </c>
      <c r="G163" s="31">
        <v>120.71429999999999</v>
      </c>
      <c r="H163" s="31">
        <v>6.0357139999999996</v>
      </c>
      <c r="I163" s="31">
        <v>20.119050000000001</v>
      </c>
      <c r="J163" s="31">
        <v>1.005952</v>
      </c>
      <c r="K163" s="31">
        <v>12.071429999999999</v>
      </c>
      <c r="L163" s="31">
        <v>0.75446400000000002</v>
      </c>
      <c r="M163" s="31">
        <v>0</v>
      </c>
      <c r="N163" s="31">
        <v>0</v>
      </c>
      <c r="O163" s="24">
        <f t="shared" si="8"/>
        <v>331</v>
      </c>
      <c r="P163" s="24">
        <f t="shared" si="9"/>
        <v>55</v>
      </c>
      <c r="Q163" s="24">
        <f t="shared" si="10"/>
        <v>38</v>
      </c>
      <c r="R163" s="24">
        <f t="shared" si="11"/>
        <v>0</v>
      </c>
    </row>
    <row r="164" spans="1:18" x14ac:dyDescent="0.3">
      <c r="A164" s="1">
        <v>30163</v>
      </c>
      <c r="B164" s="19" t="s">
        <v>126</v>
      </c>
      <c r="C164" t="s">
        <v>548</v>
      </c>
      <c r="D164" s="1" t="s">
        <v>546</v>
      </c>
      <c r="E164" t="s">
        <v>742</v>
      </c>
      <c r="F164" s="2">
        <v>25</v>
      </c>
      <c r="G164" s="2">
        <v>100.83329999999999</v>
      </c>
      <c r="H164" s="2">
        <v>5.0416670000000003</v>
      </c>
      <c r="I164" s="2">
        <v>0</v>
      </c>
      <c r="J164" s="2">
        <v>0</v>
      </c>
      <c r="K164" s="2">
        <v>10.08333</v>
      </c>
      <c r="L164" s="2">
        <v>0.63020799999999999</v>
      </c>
      <c r="M164" s="2">
        <v>1.6805559999999999</v>
      </c>
      <c r="N164" s="2">
        <v>0.105035</v>
      </c>
      <c r="O164">
        <f t="shared" si="8"/>
        <v>226</v>
      </c>
      <c r="P164">
        <f t="shared" si="9"/>
        <v>0</v>
      </c>
      <c r="Q164">
        <f t="shared" si="10"/>
        <v>25</v>
      </c>
      <c r="R164">
        <f t="shared" si="11"/>
        <v>6</v>
      </c>
    </row>
    <row r="165" spans="1:18" x14ac:dyDescent="0.3">
      <c r="A165" s="1">
        <v>30164</v>
      </c>
      <c r="B165" s="8" t="s">
        <v>128</v>
      </c>
      <c r="C165" t="s">
        <v>548</v>
      </c>
      <c r="D165" s="1" t="s">
        <v>546</v>
      </c>
      <c r="E165" t="s">
        <v>742</v>
      </c>
      <c r="F165" s="2">
        <v>30</v>
      </c>
      <c r="G165" s="2">
        <v>110</v>
      </c>
      <c r="H165" s="2">
        <v>5.5</v>
      </c>
      <c r="I165" s="2">
        <v>0</v>
      </c>
      <c r="J165" s="2">
        <v>0</v>
      </c>
      <c r="K165" s="2">
        <v>11</v>
      </c>
      <c r="L165" s="2">
        <v>0.6875</v>
      </c>
      <c r="M165" s="2">
        <v>1.8333330000000001</v>
      </c>
      <c r="N165" s="2">
        <v>0.114583</v>
      </c>
      <c r="O165">
        <f t="shared" si="8"/>
        <v>275</v>
      </c>
      <c r="P165">
        <f t="shared" si="9"/>
        <v>0</v>
      </c>
      <c r="Q165">
        <f t="shared" si="10"/>
        <v>31</v>
      </c>
      <c r="R165">
        <f t="shared" si="11"/>
        <v>5</v>
      </c>
    </row>
    <row r="166" spans="1:18" s="24" customFormat="1" x14ac:dyDescent="0.3">
      <c r="A166" s="22">
        <v>30165</v>
      </c>
      <c r="B166" s="23" t="s">
        <v>129</v>
      </c>
      <c r="C166" s="24" t="s">
        <v>548</v>
      </c>
      <c r="D166" s="22" t="s">
        <v>546</v>
      </c>
      <c r="E166" s="24" t="s">
        <v>742</v>
      </c>
      <c r="F166" s="31">
        <v>35</v>
      </c>
      <c r="G166" s="31">
        <v>120.71429999999999</v>
      </c>
      <c r="H166" s="31">
        <v>6.0357139999999996</v>
      </c>
      <c r="I166" s="31">
        <v>0</v>
      </c>
      <c r="J166" s="31">
        <v>0</v>
      </c>
      <c r="K166" s="31">
        <v>12.071429999999999</v>
      </c>
      <c r="L166" s="31">
        <v>0.75446400000000002</v>
      </c>
      <c r="M166" s="31">
        <v>2.0119050000000001</v>
      </c>
      <c r="N166" s="31">
        <v>0.12574399999999999</v>
      </c>
      <c r="O166" s="24">
        <f t="shared" si="8"/>
        <v>331</v>
      </c>
      <c r="P166" s="24">
        <f t="shared" si="9"/>
        <v>0</v>
      </c>
      <c r="Q166" s="24">
        <f t="shared" si="10"/>
        <v>38</v>
      </c>
      <c r="R166" s="24">
        <f t="shared" si="11"/>
        <v>7</v>
      </c>
    </row>
    <row r="167" spans="1:18" x14ac:dyDescent="0.3">
      <c r="A167" s="1">
        <v>30166</v>
      </c>
      <c r="B167" s="19" t="s">
        <v>126</v>
      </c>
      <c r="C167" t="s">
        <v>548</v>
      </c>
      <c r="D167" s="1" t="s">
        <v>547</v>
      </c>
      <c r="E167" t="s">
        <v>742</v>
      </c>
      <c r="F167" s="2">
        <v>25</v>
      </c>
      <c r="G167" s="2">
        <v>100.83329999999999</v>
      </c>
      <c r="H167" s="2">
        <v>5.0416670000000003</v>
      </c>
      <c r="I167" s="2">
        <v>8.4027779999999996</v>
      </c>
      <c r="J167" s="2">
        <v>0.42013899999999998</v>
      </c>
      <c r="K167" s="2">
        <v>10.08333</v>
      </c>
      <c r="L167" s="2">
        <v>0.63020799999999999</v>
      </c>
      <c r="M167" s="2">
        <v>0.84027799999999997</v>
      </c>
      <c r="N167" s="2">
        <v>5.2517000000000001E-2</v>
      </c>
      <c r="O167">
        <f t="shared" si="8"/>
        <v>226</v>
      </c>
      <c r="P167">
        <f t="shared" si="9"/>
        <v>18</v>
      </c>
      <c r="Q167">
        <f t="shared" si="10"/>
        <v>25</v>
      </c>
      <c r="R167">
        <f t="shared" si="11"/>
        <v>3</v>
      </c>
    </row>
    <row r="168" spans="1:18" x14ac:dyDescent="0.3">
      <c r="A168" s="1">
        <v>30167</v>
      </c>
      <c r="B168" s="8" t="s">
        <v>128</v>
      </c>
      <c r="C168" t="s">
        <v>548</v>
      </c>
      <c r="D168" s="1" t="s">
        <v>547</v>
      </c>
      <c r="E168" t="s">
        <v>742</v>
      </c>
      <c r="F168" s="2">
        <v>30</v>
      </c>
      <c r="G168" s="2">
        <v>110</v>
      </c>
      <c r="H168" s="2">
        <v>5.5</v>
      </c>
      <c r="I168" s="2">
        <v>9.1666670000000003</v>
      </c>
      <c r="J168" s="2">
        <v>0.45833299999999999</v>
      </c>
      <c r="K168" s="2">
        <v>11</v>
      </c>
      <c r="L168" s="2">
        <v>0.6875</v>
      </c>
      <c r="M168" s="2">
        <v>0.91666700000000001</v>
      </c>
      <c r="N168" s="2">
        <v>5.7292000000000003E-2</v>
      </c>
      <c r="O168">
        <f t="shared" si="8"/>
        <v>275</v>
      </c>
      <c r="P168">
        <f t="shared" si="9"/>
        <v>22</v>
      </c>
      <c r="Q168">
        <f t="shared" si="10"/>
        <v>31</v>
      </c>
      <c r="R168">
        <f t="shared" si="11"/>
        <v>3</v>
      </c>
    </row>
    <row r="169" spans="1:18" s="24" customFormat="1" x14ac:dyDescent="0.3">
      <c r="A169" s="22">
        <v>30168</v>
      </c>
      <c r="B169" s="23" t="s">
        <v>129</v>
      </c>
      <c r="C169" s="24" t="s">
        <v>548</v>
      </c>
      <c r="D169" s="22" t="s">
        <v>547</v>
      </c>
      <c r="E169" s="24" t="s">
        <v>742</v>
      </c>
      <c r="F169" s="31">
        <v>35</v>
      </c>
      <c r="G169" s="31">
        <v>120.71429999999999</v>
      </c>
      <c r="H169" s="31">
        <v>6.0357139999999996</v>
      </c>
      <c r="I169" s="31">
        <v>10.059519999999999</v>
      </c>
      <c r="J169" s="31">
        <v>0.50297599999999998</v>
      </c>
      <c r="K169" s="31">
        <v>12.071429999999999</v>
      </c>
      <c r="L169" s="31">
        <v>0.75446400000000002</v>
      </c>
      <c r="M169" s="31">
        <v>1.005952</v>
      </c>
      <c r="N169" s="31">
        <v>6.2871999999999997E-2</v>
      </c>
      <c r="O169" s="24">
        <f t="shared" si="8"/>
        <v>331</v>
      </c>
      <c r="P169" s="24">
        <f t="shared" si="9"/>
        <v>27</v>
      </c>
      <c r="Q169" s="24">
        <f t="shared" si="10"/>
        <v>38</v>
      </c>
      <c r="R169" s="24">
        <f t="shared" si="11"/>
        <v>3</v>
      </c>
    </row>
    <row r="170" spans="1:18" x14ac:dyDescent="0.3">
      <c r="A170" s="1">
        <v>30169</v>
      </c>
      <c r="B170" s="9" t="s">
        <v>134</v>
      </c>
      <c r="C170" t="s">
        <v>549</v>
      </c>
      <c r="D170" s="1" t="s">
        <v>531</v>
      </c>
      <c r="E170" t="s">
        <v>743</v>
      </c>
      <c r="F170" s="2">
        <v>35</v>
      </c>
      <c r="G170" s="2">
        <v>117.75360000000001</v>
      </c>
      <c r="H170" s="2">
        <v>5.8876809999999997</v>
      </c>
      <c r="I170" s="2">
        <v>11.775359999999999</v>
      </c>
      <c r="J170" s="2">
        <v>0.58876799999999996</v>
      </c>
      <c r="K170" s="2">
        <v>6.1043479999999999</v>
      </c>
      <c r="L170" s="2">
        <v>0.38152200000000003</v>
      </c>
      <c r="M170" s="2">
        <v>0</v>
      </c>
      <c r="N170" s="2">
        <v>0</v>
      </c>
      <c r="O170">
        <f t="shared" si="8"/>
        <v>323</v>
      </c>
      <c r="P170">
        <f t="shared" si="9"/>
        <v>32</v>
      </c>
      <c r="Q170">
        <f t="shared" si="10"/>
        <v>19</v>
      </c>
      <c r="R170">
        <f t="shared" si="11"/>
        <v>0</v>
      </c>
    </row>
    <row r="171" spans="1:18" x14ac:dyDescent="0.3">
      <c r="A171" s="1">
        <v>30170</v>
      </c>
      <c r="B171" s="9" t="s">
        <v>135</v>
      </c>
      <c r="C171" t="s">
        <v>549</v>
      </c>
      <c r="D171" s="1" t="s">
        <v>531</v>
      </c>
      <c r="E171" t="s">
        <v>743</v>
      </c>
      <c r="F171" s="2">
        <v>40</v>
      </c>
      <c r="G171" s="2">
        <v>126.8116</v>
      </c>
      <c r="H171" s="2">
        <v>6.3405800000000001</v>
      </c>
      <c r="I171" s="2">
        <v>12.68116</v>
      </c>
      <c r="J171" s="2">
        <v>0.63405800000000001</v>
      </c>
      <c r="K171" s="2">
        <v>6.5296440000000002</v>
      </c>
      <c r="L171" s="2">
        <v>0.40810299999999999</v>
      </c>
      <c r="M171" s="2">
        <v>0</v>
      </c>
      <c r="N171" s="2">
        <v>0</v>
      </c>
      <c r="O171">
        <f t="shared" si="8"/>
        <v>380</v>
      </c>
      <c r="P171">
        <f t="shared" si="9"/>
        <v>38</v>
      </c>
      <c r="Q171">
        <f t="shared" si="10"/>
        <v>22</v>
      </c>
      <c r="R171">
        <f t="shared" si="11"/>
        <v>0</v>
      </c>
    </row>
    <row r="172" spans="1:18" s="24" customFormat="1" x14ac:dyDescent="0.3">
      <c r="A172" s="22">
        <v>30171</v>
      </c>
      <c r="B172" s="23" t="s">
        <v>136</v>
      </c>
      <c r="C172" s="24" t="s">
        <v>549</v>
      </c>
      <c r="D172" s="22" t="s">
        <v>531</v>
      </c>
      <c r="E172" s="24" t="s">
        <v>743</v>
      </c>
      <c r="F172" s="31">
        <v>45</v>
      </c>
      <c r="G172" s="31">
        <v>135.86959999999999</v>
      </c>
      <c r="H172" s="31">
        <v>6.7934780000000003</v>
      </c>
      <c r="I172" s="31">
        <v>13.586959999999999</v>
      </c>
      <c r="J172" s="31">
        <v>0.67934799999999995</v>
      </c>
      <c r="K172" s="31">
        <v>6.9565219999999997</v>
      </c>
      <c r="L172" s="31">
        <v>0.43478299999999998</v>
      </c>
      <c r="M172" s="31">
        <v>0</v>
      </c>
      <c r="N172" s="31">
        <v>0</v>
      </c>
      <c r="O172" s="24">
        <f t="shared" si="8"/>
        <v>441</v>
      </c>
      <c r="P172" s="24">
        <f t="shared" si="9"/>
        <v>44</v>
      </c>
      <c r="Q172" s="24">
        <f t="shared" si="10"/>
        <v>26</v>
      </c>
      <c r="R172" s="24">
        <f t="shared" si="11"/>
        <v>0</v>
      </c>
    </row>
    <row r="173" spans="1:18" x14ac:dyDescent="0.3">
      <c r="A173" s="1">
        <v>30172</v>
      </c>
      <c r="B173" s="9" t="s">
        <v>134</v>
      </c>
      <c r="C173" t="s">
        <v>549</v>
      </c>
      <c r="D173" s="1" t="s">
        <v>546</v>
      </c>
      <c r="E173" t="s">
        <v>743</v>
      </c>
      <c r="F173" s="2">
        <v>35</v>
      </c>
      <c r="G173" s="2">
        <v>129.529</v>
      </c>
      <c r="H173" s="2">
        <v>6.4764489999999997</v>
      </c>
      <c r="I173" s="2">
        <v>0</v>
      </c>
      <c r="J173" s="2">
        <v>0</v>
      </c>
      <c r="K173" s="2">
        <v>36.626089999999998</v>
      </c>
      <c r="L173" s="2">
        <v>2.2891300000000001</v>
      </c>
      <c r="M173" s="2">
        <v>6.1043479999999999</v>
      </c>
      <c r="N173" s="2">
        <v>0.38152200000000003</v>
      </c>
      <c r="O173">
        <f t="shared" si="8"/>
        <v>356</v>
      </c>
      <c r="P173">
        <f t="shared" si="9"/>
        <v>0</v>
      </c>
      <c r="Q173">
        <f t="shared" si="10"/>
        <v>116</v>
      </c>
      <c r="R173">
        <f t="shared" si="11"/>
        <v>19</v>
      </c>
    </row>
    <row r="174" spans="1:18" x14ac:dyDescent="0.3">
      <c r="A174" s="1">
        <v>30173</v>
      </c>
      <c r="B174" s="9" t="s">
        <v>135</v>
      </c>
      <c r="C174" t="s">
        <v>549</v>
      </c>
      <c r="D174" s="1" t="s">
        <v>546</v>
      </c>
      <c r="E174" t="s">
        <v>743</v>
      </c>
      <c r="F174" s="2">
        <v>40</v>
      </c>
      <c r="G174" s="2">
        <v>139.49279999999999</v>
      </c>
      <c r="H174" s="2">
        <v>6.9746379999999997</v>
      </c>
      <c r="I174" s="2">
        <v>0</v>
      </c>
      <c r="J174" s="2">
        <v>0</v>
      </c>
      <c r="K174" s="2">
        <v>39.177869999999999</v>
      </c>
      <c r="L174" s="2">
        <v>2.448617</v>
      </c>
      <c r="M174" s="2">
        <v>6.5296440000000002</v>
      </c>
      <c r="N174" s="2">
        <v>0.40810299999999999</v>
      </c>
      <c r="O174">
        <f t="shared" si="8"/>
        <v>418</v>
      </c>
      <c r="P174">
        <f t="shared" si="9"/>
        <v>0</v>
      </c>
      <c r="Q174">
        <f t="shared" si="10"/>
        <v>137</v>
      </c>
      <c r="R174">
        <f t="shared" si="11"/>
        <v>22</v>
      </c>
    </row>
    <row r="175" spans="1:18" s="24" customFormat="1" x14ac:dyDescent="0.3">
      <c r="A175" s="22">
        <v>30174</v>
      </c>
      <c r="B175" s="23" t="s">
        <v>136</v>
      </c>
      <c r="C175" s="24" t="s">
        <v>549</v>
      </c>
      <c r="D175" s="22" t="s">
        <v>546</v>
      </c>
      <c r="E175" s="24" t="s">
        <v>743</v>
      </c>
      <c r="F175" s="31">
        <v>45</v>
      </c>
      <c r="G175" s="31">
        <v>149.45650000000001</v>
      </c>
      <c r="H175" s="31">
        <v>7.4728260000000004</v>
      </c>
      <c r="I175" s="31">
        <v>0</v>
      </c>
      <c r="J175" s="31">
        <v>0</v>
      </c>
      <c r="K175" s="31">
        <v>41.739130000000003</v>
      </c>
      <c r="L175" s="31">
        <v>2.6086960000000001</v>
      </c>
      <c r="M175" s="31">
        <v>6.9565219999999997</v>
      </c>
      <c r="N175" s="31">
        <v>0.43478299999999998</v>
      </c>
      <c r="O175" s="24">
        <f t="shared" si="8"/>
        <v>485</v>
      </c>
      <c r="P175" s="24">
        <f t="shared" si="9"/>
        <v>0</v>
      </c>
      <c r="Q175" s="24">
        <f t="shared" si="10"/>
        <v>159</v>
      </c>
      <c r="R175" s="24">
        <f t="shared" si="11"/>
        <v>26</v>
      </c>
    </row>
    <row r="176" spans="1:18" x14ac:dyDescent="0.3">
      <c r="A176" s="1">
        <v>30175</v>
      </c>
      <c r="B176" s="9" t="s">
        <v>134</v>
      </c>
      <c r="C176" t="s">
        <v>549</v>
      </c>
      <c r="D176" s="1" t="s">
        <v>547</v>
      </c>
      <c r="E176" t="s">
        <v>743</v>
      </c>
      <c r="F176" s="2">
        <v>35</v>
      </c>
      <c r="G176" s="2">
        <v>129.529</v>
      </c>
      <c r="H176" s="2">
        <v>6.4764489999999997</v>
      </c>
      <c r="I176" s="2">
        <v>10.83333</v>
      </c>
      <c r="J176" s="2">
        <v>0.54166700000000001</v>
      </c>
      <c r="K176" s="2">
        <v>15.260870000000001</v>
      </c>
      <c r="L176" s="2">
        <v>0.95380399999999999</v>
      </c>
      <c r="M176" s="2">
        <v>2.034783</v>
      </c>
      <c r="N176" s="2">
        <v>0.12717400000000001</v>
      </c>
      <c r="O176">
        <f t="shared" si="8"/>
        <v>356</v>
      </c>
      <c r="P176">
        <f t="shared" si="9"/>
        <v>29</v>
      </c>
      <c r="Q176">
        <f t="shared" si="10"/>
        <v>48</v>
      </c>
      <c r="R176">
        <f t="shared" si="11"/>
        <v>8</v>
      </c>
    </row>
    <row r="177" spans="1:18" x14ac:dyDescent="0.3">
      <c r="A177" s="1">
        <v>30176</v>
      </c>
      <c r="B177" s="9" t="s">
        <v>135</v>
      </c>
      <c r="C177" t="s">
        <v>549</v>
      </c>
      <c r="D177" s="1" t="s">
        <v>547</v>
      </c>
      <c r="E177" t="s">
        <v>743</v>
      </c>
      <c r="F177" s="2">
        <v>40</v>
      </c>
      <c r="G177" s="2">
        <v>139.49279999999999</v>
      </c>
      <c r="H177" s="2">
        <v>6.9746379999999997</v>
      </c>
      <c r="I177" s="2">
        <v>11.66667</v>
      </c>
      <c r="J177" s="2">
        <v>0.58333299999999999</v>
      </c>
      <c r="K177" s="2">
        <v>16.324110000000001</v>
      </c>
      <c r="L177" s="2">
        <v>1.020257</v>
      </c>
      <c r="M177" s="2">
        <v>2.1765479999999999</v>
      </c>
      <c r="N177" s="2">
        <v>0.13603399999999999</v>
      </c>
      <c r="O177">
        <f t="shared" si="8"/>
        <v>418</v>
      </c>
      <c r="P177">
        <f t="shared" si="9"/>
        <v>34</v>
      </c>
      <c r="Q177">
        <f t="shared" si="10"/>
        <v>57</v>
      </c>
      <c r="R177">
        <f t="shared" si="11"/>
        <v>6</v>
      </c>
    </row>
    <row r="178" spans="1:18" s="24" customFormat="1" x14ac:dyDescent="0.3">
      <c r="A178" s="22">
        <v>30177</v>
      </c>
      <c r="B178" s="23" t="s">
        <v>136</v>
      </c>
      <c r="C178" s="24" t="s">
        <v>549</v>
      </c>
      <c r="D178" s="22" t="s">
        <v>547</v>
      </c>
      <c r="E178" s="24" t="s">
        <v>743</v>
      </c>
      <c r="F178" s="31">
        <v>45</v>
      </c>
      <c r="G178" s="31">
        <v>149.45650000000001</v>
      </c>
      <c r="H178" s="31">
        <v>7.4728260000000004</v>
      </c>
      <c r="I178" s="31">
        <v>12.5</v>
      </c>
      <c r="J178" s="31">
        <v>0.625</v>
      </c>
      <c r="K178" s="31">
        <v>17.391300000000001</v>
      </c>
      <c r="L178" s="31">
        <v>1.086957</v>
      </c>
      <c r="M178" s="31">
        <v>2.3188409999999999</v>
      </c>
      <c r="N178" s="31">
        <v>0.144928</v>
      </c>
      <c r="O178" s="24">
        <f t="shared" si="8"/>
        <v>485</v>
      </c>
      <c r="P178" s="24">
        <f t="shared" si="9"/>
        <v>40</v>
      </c>
      <c r="Q178" s="24">
        <f t="shared" si="10"/>
        <v>66</v>
      </c>
      <c r="R178" s="24">
        <f t="shared" si="11"/>
        <v>8</v>
      </c>
    </row>
    <row r="179" spans="1:18" x14ac:dyDescent="0.3">
      <c r="A179" s="1">
        <v>30178</v>
      </c>
      <c r="B179" s="9" t="s">
        <v>134</v>
      </c>
      <c r="C179" t="s">
        <v>550</v>
      </c>
      <c r="D179" s="1" t="s">
        <v>531</v>
      </c>
      <c r="E179" t="s">
        <v>744</v>
      </c>
      <c r="F179" s="2">
        <v>35</v>
      </c>
      <c r="G179" s="2">
        <v>115.8103</v>
      </c>
      <c r="H179" s="2">
        <v>5.7905129999999998</v>
      </c>
      <c r="I179" s="2">
        <v>19.846599999999999</v>
      </c>
      <c r="J179" s="2">
        <v>0.99233000000000005</v>
      </c>
      <c r="K179" s="2">
        <v>24.142859999999999</v>
      </c>
      <c r="L179" s="2">
        <v>1.508929</v>
      </c>
      <c r="M179" s="2">
        <v>0</v>
      </c>
      <c r="N179" s="2">
        <v>0</v>
      </c>
      <c r="O179">
        <f t="shared" si="8"/>
        <v>318</v>
      </c>
      <c r="P179">
        <f t="shared" si="9"/>
        <v>54</v>
      </c>
      <c r="Q179">
        <f t="shared" si="10"/>
        <v>76</v>
      </c>
      <c r="R179">
        <f t="shared" si="11"/>
        <v>0</v>
      </c>
    </row>
    <row r="180" spans="1:18" x14ac:dyDescent="0.3">
      <c r="A180" s="1">
        <v>30179</v>
      </c>
      <c r="B180" s="9" t="s">
        <v>135</v>
      </c>
      <c r="C180" t="s">
        <v>550</v>
      </c>
      <c r="D180" s="1" t="s">
        <v>531</v>
      </c>
      <c r="E180" t="s">
        <v>744</v>
      </c>
      <c r="F180" s="2">
        <v>40</v>
      </c>
      <c r="G180" s="2">
        <v>124.7188</v>
      </c>
      <c r="H180" s="2">
        <v>6.2359369999999998</v>
      </c>
      <c r="I180" s="2">
        <v>21.373259999999998</v>
      </c>
      <c r="J180" s="2">
        <v>1.0686629999999999</v>
      </c>
      <c r="K180" s="2">
        <v>25.071429999999999</v>
      </c>
      <c r="L180" s="2">
        <v>1.566964</v>
      </c>
      <c r="M180" s="2">
        <v>0</v>
      </c>
      <c r="N180" s="2">
        <v>0</v>
      </c>
      <c r="O180">
        <f t="shared" si="8"/>
        <v>374</v>
      </c>
      <c r="P180">
        <f t="shared" si="9"/>
        <v>64</v>
      </c>
      <c r="Q180">
        <f t="shared" si="10"/>
        <v>87</v>
      </c>
      <c r="R180">
        <f t="shared" si="11"/>
        <v>0</v>
      </c>
    </row>
    <row r="181" spans="1:18" x14ac:dyDescent="0.3">
      <c r="A181" s="1">
        <v>30180</v>
      </c>
      <c r="B181" s="9" t="s">
        <v>136</v>
      </c>
      <c r="C181" t="s">
        <v>550</v>
      </c>
      <c r="D181" s="1" t="s">
        <v>531</v>
      </c>
      <c r="E181" t="s">
        <v>744</v>
      </c>
      <c r="F181" s="2">
        <v>45</v>
      </c>
      <c r="G181" s="2">
        <v>133.62719999999999</v>
      </c>
      <c r="H181" s="2">
        <v>6.681362</v>
      </c>
      <c r="I181" s="2">
        <v>22.899930000000001</v>
      </c>
      <c r="J181" s="2">
        <v>1.1449959999999999</v>
      </c>
      <c r="K181" s="2">
        <v>26</v>
      </c>
      <c r="L181" s="2">
        <v>1.625</v>
      </c>
      <c r="M181" s="2">
        <v>0</v>
      </c>
      <c r="N181" s="2">
        <v>0</v>
      </c>
      <c r="O181">
        <f t="shared" si="8"/>
        <v>434</v>
      </c>
      <c r="P181">
        <f t="shared" si="9"/>
        <v>74</v>
      </c>
      <c r="Q181">
        <f t="shared" si="10"/>
        <v>99</v>
      </c>
      <c r="R181">
        <f t="shared" si="11"/>
        <v>0</v>
      </c>
    </row>
    <row r="182" spans="1:18" s="24" customFormat="1" x14ac:dyDescent="0.3">
      <c r="A182" s="22">
        <v>30181</v>
      </c>
      <c r="B182" s="23" t="s">
        <v>137</v>
      </c>
      <c r="C182" s="24" t="s">
        <v>550</v>
      </c>
      <c r="D182" s="22" t="s">
        <v>531</v>
      </c>
      <c r="E182" s="24" t="s">
        <v>744</v>
      </c>
      <c r="F182" s="31">
        <v>50</v>
      </c>
      <c r="G182" s="31">
        <v>143.90629999999999</v>
      </c>
      <c r="H182" s="31">
        <v>7.1953120000000004</v>
      </c>
      <c r="I182" s="31">
        <v>24.661460000000002</v>
      </c>
      <c r="J182" s="31">
        <v>1.2330730000000001</v>
      </c>
      <c r="K182" s="31">
        <v>27.1875</v>
      </c>
      <c r="L182" s="31">
        <v>1.699219</v>
      </c>
      <c r="M182" s="31">
        <v>0</v>
      </c>
      <c r="N182" s="31">
        <v>0</v>
      </c>
      <c r="O182" s="24">
        <f t="shared" si="8"/>
        <v>503</v>
      </c>
      <c r="P182" s="24">
        <f t="shared" si="9"/>
        <v>86</v>
      </c>
      <c r="Q182" s="24">
        <f t="shared" si="10"/>
        <v>112</v>
      </c>
      <c r="R182" s="24">
        <f t="shared" si="11"/>
        <v>0</v>
      </c>
    </row>
    <row r="183" spans="1:18" x14ac:dyDescent="0.3">
      <c r="A183" s="1">
        <v>30182</v>
      </c>
      <c r="B183" s="9" t="s">
        <v>134</v>
      </c>
      <c r="C183" t="s">
        <v>550</v>
      </c>
      <c r="D183" s="1" t="s">
        <v>546</v>
      </c>
      <c r="E183" t="s">
        <v>744</v>
      </c>
      <c r="F183" s="2">
        <v>35</v>
      </c>
      <c r="G183" s="2">
        <v>115.8103</v>
      </c>
      <c r="H183" s="2">
        <v>5.7905129999999998</v>
      </c>
      <c r="I183" s="2">
        <v>0</v>
      </c>
      <c r="J183" s="2">
        <v>0</v>
      </c>
      <c r="K183" s="2">
        <v>24.142859999999999</v>
      </c>
      <c r="L183" s="2">
        <v>1.508929</v>
      </c>
      <c r="M183" s="2">
        <v>3.0178569999999998</v>
      </c>
      <c r="N183" s="2">
        <v>0.18861600000000001</v>
      </c>
      <c r="O183">
        <f t="shared" si="8"/>
        <v>318</v>
      </c>
      <c r="P183">
        <f t="shared" si="9"/>
        <v>0</v>
      </c>
      <c r="Q183">
        <f t="shared" si="10"/>
        <v>76</v>
      </c>
      <c r="R183">
        <f t="shared" si="11"/>
        <v>11</v>
      </c>
    </row>
    <row r="184" spans="1:18" x14ac:dyDescent="0.3">
      <c r="A184" s="1">
        <v>30183</v>
      </c>
      <c r="B184" s="9" t="s">
        <v>135</v>
      </c>
      <c r="C184" t="s">
        <v>550</v>
      </c>
      <c r="D184" s="1" t="s">
        <v>546</v>
      </c>
      <c r="E184" t="s">
        <v>744</v>
      </c>
      <c r="F184" s="2">
        <v>40</v>
      </c>
      <c r="G184" s="2">
        <v>124.7188</v>
      </c>
      <c r="H184" s="2">
        <v>6.2359369999999998</v>
      </c>
      <c r="I184" s="2">
        <v>0</v>
      </c>
      <c r="J184" s="2">
        <v>0</v>
      </c>
      <c r="K184" s="2">
        <v>25.071429999999999</v>
      </c>
      <c r="L184" s="2">
        <v>1.566964</v>
      </c>
      <c r="M184" s="2">
        <v>3.1726190000000001</v>
      </c>
      <c r="N184" s="2">
        <v>0.19828899999999999</v>
      </c>
      <c r="O184">
        <f t="shared" si="8"/>
        <v>374</v>
      </c>
      <c r="P184">
        <f t="shared" si="9"/>
        <v>0</v>
      </c>
      <c r="Q184">
        <f t="shared" si="10"/>
        <v>87</v>
      </c>
      <c r="R184">
        <f t="shared" si="11"/>
        <v>13</v>
      </c>
    </row>
    <row r="185" spans="1:18" x14ac:dyDescent="0.3">
      <c r="A185" s="1">
        <v>30184</v>
      </c>
      <c r="B185" s="9" t="s">
        <v>136</v>
      </c>
      <c r="C185" t="s">
        <v>550</v>
      </c>
      <c r="D185" s="1" t="s">
        <v>546</v>
      </c>
      <c r="E185" t="s">
        <v>744</v>
      </c>
      <c r="F185" s="2">
        <v>45</v>
      </c>
      <c r="G185" s="2">
        <v>133.62719999999999</v>
      </c>
      <c r="H185" s="2">
        <v>6.681362</v>
      </c>
      <c r="I185" s="2">
        <v>0</v>
      </c>
      <c r="J185" s="2">
        <v>0</v>
      </c>
      <c r="K185" s="2">
        <v>26</v>
      </c>
      <c r="L185" s="2">
        <v>1.625</v>
      </c>
      <c r="M185" s="2">
        <v>3.3273809999999999</v>
      </c>
      <c r="N185" s="2">
        <v>0.20796100000000001</v>
      </c>
      <c r="O185">
        <f t="shared" si="8"/>
        <v>434</v>
      </c>
      <c r="P185">
        <f t="shared" si="9"/>
        <v>0</v>
      </c>
      <c r="Q185">
        <f t="shared" si="10"/>
        <v>99</v>
      </c>
      <c r="R185">
        <f t="shared" si="11"/>
        <v>10</v>
      </c>
    </row>
    <row r="186" spans="1:18" s="24" customFormat="1" x14ac:dyDescent="0.3">
      <c r="A186" s="22">
        <v>30185</v>
      </c>
      <c r="B186" s="23" t="s">
        <v>137</v>
      </c>
      <c r="C186" s="24" t="s">
        <v>550</v>
      </c>
      <c r="D186" s="22" t="s">
        <v>546</v>
      </c>
      <c r="E186" s="24" t="s">
        <v>744</v>
      </c>
      <c r="F186" s="31">
        <v>50</v>
      </c>
      <c r="G186" s="31">
        <v>143.90629999999999</v>
      </c>
      <c r="H186" s="31">
        <v>7.1953120000000004</v>
      </c>
      <c r="I186" s="31">
        <v>0</v>
      </c>
      <c r="J186" s="31">
        <v>0</v>
      </c>
      <c r="K186" s="31">
        <v>27.1875</v>
      </c>
      <c r="L186" s="31">
        <v>1.699219</v>
      </c>
      <c r="M186" s="31">
        <v>3.515625</v>
      </c>
      <c r="N186" s="31">
        <v>0.21972700000000001</v>
      </c>
      <c r="O186" s="24">
        <f t="shared" si="8"/>
        <v>503</v>
      </c>
      <c r="P186" s="24">
        <f t="shared" si="9"/>
        <v>0</v>
      </c>
      <c r="Q186" s="24">
        <f t="shared" si="10"/>
        <v>112</v>
      </c>
      <c r="R186" s="24">
        <f t="shared" si="11"/>
        <v>12</v>
      </c>
    </row>
    <row r="187" spans="1:18" x14ac:dyDescent="0.3">
      <c r="A187" s="1">
        <v>30186</v>
      </c>
      <c r="B187" s="9" t="s">
        <v>134</v>
      </c>
      <c r="C187" t="s">
        <v>550</v>
      </c>
      <c r="D187" s="1" t="s">
        <v>547</v>
      </c>
      <c r="E187" t="s">
        <v>744</v>
      </c>
      <c r="F187" s="2">
        <v>35</v>
      </c>
      <c r="G187" s="2">
        <v>115.8103</v>
      </c>
      <c r="H187" s="2">
        <v>5.7905129999999998</v>
      </c>
      <c r="I187" s="2">
        <v>9.9233010000000004</v>
      </c>
      <c r="J187" s="2">
        <v>0.49616500000000002</v>
      </c>
      <c r="K187" s="2">
        <v>24.142859999999999</v>
      </c>
      <c r="L187" s="2">
        <v>1.508929</v>
      </c>
      <c r="M187" s="2">
        <v>2.0119050000000001</v>
      </c>
      <c r="N187" s="2">
        <v>0.12574399999999999</v>
      </c>
      <c r="O187">
        <f t="shared" si="8"/>
        <v>318</v>
      </c>
      <c r="P187">
        <f t="shared" si="9"/>
        <v>27</v>
      </c>
      <c r="Q187">
        <f t="shared" si="10"/>
        <v>76</v>
      </c>
      <c r="R187">
        <f t="shared" si="11"/>
        <v>7</v>
      </c>
    </row>
    <row r="188" spans="1:18" x14ac:dyDescent="0.3">
      <c r="A188" s="1">
        <v>30187</v>
      </c>
      <c r="B188" s="9" t="s">
        <v>135</v>
      </c>
      <c r="C188" t="s">
        <v>550</v>
      </c>
      <c r="D188" s="1" t="s">
        <v>547</v>
      </c>
      <c r="E188" t="s">
        <v>744</v>
      </c>
      <c r="F188" s="2">
        <v>40</v>
      </c>
      <c r="G188" s="2">
        <v>124.7188</v>
      </c>
      <c r="H188" s="2">
        <v>6.2359369999999998</v>
      </c>
      <c r="I188" s="2">
        <v>10.686629999999999</v>
      </c>
      <c r="J188" s="2">
        <v>0.53433200000000003</v>
      </c>
      <c r="K188" s="2">
        <v>25.071429999999999</v>
      </c>
      <c r="L188" s="2">
        <v>1.566964</v>
      </c>
      <c r="M188" s="2">
        <v>2.089286</v>
      </c>
      <c r="N188" s="2">
        <v>0.13058</v>
      </c>
      <c r="O188">
        <f t="shared" si="8"/>
        <v>374</v>
      </c>
      <c r="P188">
        <f t="shared" si="9"/>
        <v>32</v>
      </c>
      <c r="Q188">
        <f t="shared" si="10"/>
        <v>87</v>
      </c>
      <c r="R188">
        <f t="shared" si="11"/>
        <v>8</v>
      </c>
    </row>
    <row r="189" spans="1:18" x14ac:dyDescent="0.3">
      <c r="A189" s="1">
        <v>30188</v>
      </c>
      <c r="B189" s="9" t="s">
        <v>136</v>
      </c>
      <c r="C189" t="s">
        <v>550</v>
      </c>
      <c r="D189" s="1" t="s">
        <v>547</v>
      </c>
      <c r="E189" t="s">
        <v>744</v>
      </c>
      <c r="F189" s="2">
        <v>45</v>
      </c>
      <c r="G189" s="2">
        <v>133.62719999999999</v>
      </c>
      <c r="H189" s="2">
        <v>6.681362</v>
      </c>
      <c r="I189" s="2">
        <v>11.449960000000001</v>
      </c>
      <c r="J189" s="2">
        <v>0.57249799999999995</v>
      </c>
      <c r="K189" s="2">
        <v>26</v>
      </c>
      <c r="L189" s="2">
        <v>1.625</v>
      </c>
      <c r="M189" s="2">
        <v>2.1666669999999999</v>
      </c>
      <c r="N189" s="2">
        <v>0.13541700000000001</v>
      </c>
      <c r="O189">
        <f t="shared" si="8"/>
        <v>434</v>
      </c>
      <c r="P189">
        <f t="shared" si="9"/>
        <v>37</v>
      </c>
      <c r="Q189">
        <f t="shared" si="10"/>
        <v>99</v>
      </c>
      <c r="R189">
        <f t="shared" si="11"/>
        <v>6</v>
      </c>
    </row>
    <row r="190" spans="1:18" s="24" customFormat="1" x14ac:dyDescent="0.3">
      <c r="A190" s="22">
        <v>30189</v>
      </c>
      <c r="B190" s="23" t="s">
        <v>137</v>
      </c>
      <c r="C190" s="24" t="s">
        <v>550</v>
      </c>
      <c r="D190" s="22" t="s">
        <v>547</v>
      </c>
      <c r="E190" s="24" t="s">
        <v>744</v>
      </c>
      <c r="F190" s="31">
        <v>50</v>
      </c>
      <c r="G190" s="31">
        <v>143.90629999999999</v>
      </c>
      <c r="H190" s="31">
        <v>7.1953120000000004</v>
      </c>
      <c r="I190" s="31">
        <v>12.330730000000001</v>
      </c>
      <c r="J190" s="31">
        <v>0.61653599999999997</v>
      </c>
      <c r="K190" s="31">
        <v>27.1875</v>
      </c>
      <c r="L190" s="31">
        <v>1.699219</v>
      </c>
      <c r="M190" s="31">
        <v>2.265625</v>
      </c>
      <c r="N190" s="31">
        <v>0.14160200000000001</v>
      </c>
      <c r="O190" s="24">
        <f t="shared" si="8"/>
        <v>503</v>
      </c>
      <c r="P190" s="24">
        <f t="shared" si="9"/>
        <v>43</v>
      </c>
      <c r="Q190" s="24">
        <f t="shared" si="10"/>
        <v>112</v>
      </c>
      <c r="R190" s="24">
        <f t="shared" si="11"/>
        <v>7</v>
      </c>
    </row>
    <row r="191" spans="1:18" x14ac:dyDescent="0.3">
      <c r="A191" s="1">
        <v>30190</v>
      </c>
      <c r="B191" s="9" t="s">
        <v>134</v>
      </c>
      <c r="C191" t="s">
        <v>551</v>
      </c>
      <c r="D191" s="1" t="s">
        <v>547</v>
      </c>
      <c r="E191" t="s">
        <v>745</v>
      </c>
      <c r="F191" s="2">
        <v>35</v>
      </c>
      <c r="G191" s="2">
        <v>102.375</v>
      </c>
      <c r="H191" s="2">
        <v>5.1187500000000004</v>
      </c>
      <c r="I191" s="2">
        <v>8.8867189999999994</v>
      </c>
      <c r="J191" s="2">
        <v>0.44433600000000001</v>
      </c>
      <c r="K191" s="2">
        <v>10.513299999999999</v>
      </c>
      <c r="L191" s="2">
        <v>0.65708100000000003</v>
      </c>
      <c r="M191" s="2">
        <v>0</v>
      </c>
      <c r="N191" s="2">
        <v>0</v>
      </c>
      <c r="O191">
        <f t="shared" si="8"/>
        <v>281</v>
      </c>
      <c r="P191">
        <f t="shared" si="9"/>
        <v>24</v>
      </c>
      <c r="Q191">
        <f t="shared" si="10"/>
        <v>33</v>
      </c>
      <c r="R191">
        <f t="shared" si="11"/>
        <v>0</v>
      </c>
    </row>
    <row r="192" spans="1:18" x14ac:dyDescent="0.3">
      <c r="A192" s="1">
        <v>30191</v>
      </c>
      <c r="B192" s="9" t="s">
        <v>135</v>
      </c>
      <c r="C192" t="s">
        <v>551</v>
      </c>
      <c r="D192" s="1" t="s">
        <v>547</v>
      </c>
      <c r="E192" t="s">
        <v>745</v>
      </c>
      <c r="F192" s="2">
        <v>40</v>
      </c>
      <c r="G192" s="2">
        <v>110.25</v>
      </c>
      <c r="H192" s="2">
        <v>5.5125000000000002</v>
      </c>
      <c r="I192" s="2">
        <v>9.5703119999999995</v>
      </c>
      <c r="J192" s="2">
        <v>0.478516</v>
      </c>
      <c r="K192" s="2">
        <v>11.32202</v>
      </c>
      <c r="L192" s="2">
        <v>0.70762599999999998</v>
      </c>
      <c r="M192" s="2">
        <v>0</v>
      </c>
      <c r="N192" s="2">
        <v>0</v>
      </c>
      <c r="O192">
        <f t="shared" si="8"/>
        <v>330</v>
      </c>
      <c r="P192">
        <f t="shared" si="9"/>
        <v>28</v>
      </c>
      <c r="Q192">
        <f t="shared" si="10"/>
        <v>39</v>
      </c>
      <c r="R192">
        <f t="shared" si="11"/>
        <v>0</v>
      </c>
    </row>
    <row r="193" spans="1:18" x14ac:dyDescent="0.3">
      <c r="A193" s="1">
        <v>30192</v>
      </c>
      <c r="B193" s="9" t="s">
        <v>136</v>
      </c>
      <c r="C193" t="s">
        <v>551</v>
      </c>
      <c r="D193" s="1" t="s">
        <v>547</v>
      </c>
      <c r="E193" t="s">
        <v>745</v>
      </c>
      <c r="F193" s="2">
        <v>45</v>
      </c>
      <c r="G193" s="2">
        <v>118.125</v>
      </c>
      <c r="H193" s="2">
        <v>5.90625</v>
      </c>
      <c r="I193" s="2">
        <v>10.253909999999999</v>
      </c>
      <c r="J193" s="2">
        <v>0.51269500000000001</v>
      </c>
      <c r="K193" s="2">
        <v>12.13073</v>
      </c>
      <c r="L193" s="2">
        <v>0.75817100000000004</v>
      </c>
      <c r="M193" s="2">
        <v>0</v>
      </c>
      <c r="N193" s="2">
        <v>0</v>
      </c>
      <c r="O193">
        <f t="shared" si="8"/>
        <v>383</v>
      </c>
      <c r="P193">
        <f t="shared" si="9"/>
        <v>33</v>
      </c>
      <c r="Q193">
        <f t="shared" si="10"/>
        <v>46</v>
      </c>
      <c r="R193">
        <f t="shared" si="11"/>
        <v>0</v>
      </c>
    </row>
    <row r="194" spans="1:18" s="24" customFormat="1" x14ac:dyDescent="0.3">
      <c r="A194" s="22">
        <v>30193</v>
      </c>
      <c r="B194" s="23" t="s">
        <v>137</v>
      </c>
      <c r="C194" s="24" t="s">
        <v>551</v>
      </c>
      <c r="D194" s="22" t="s">
        <v>547</v>
      </c>
      <c r="E194" s="24" t="s">
        <v>745</v>
      </c>
      <c r="F194" s="31">
        <v>50</v>
      </c>
      <c r="G194" s="31">
        <v>126</v>
      </c>
      <c r="H194" s="31">
        <v>6.3</v>
      </c>
      <c r="I194" s="31">
        <v>10.9375</v>
      </c>
      <c r="J194" s="31">
        <v>0.546875</v>
      </c>
      <c r="K194" s="31">
        <v>12.939450000000001</v>
      </c>
      <c r="L194" s="31">
        <v>0.80871599999999999</v>
      </c>
      <c r="M194" s="31">
        <v>0</v>
      </c>
      <c r="N194" s="31">
        <v>0</v>
      </c>
      <c r="O194" s="24">
        <f t="shared" si="8"/>
        <v>441</v>
      </c>
      <c r="P194" s="24">
        <f t="shared" si="9"/>
        <v>38</v>
      </c>
      <c r="Q194" s="24">
        <f t="shared" si="10"/>
        <v>53</v>
      </c>
      <c r="R194" s="24">
        <f t="shared" si="11"/>
        <v>0</v>
      </c>
    </row>
    <row r="195" spans="1:18" x14ac:dyDescent="0.3">
      <c r="A195" s="1">
        <v>30194</v>
      </c>
      <c r="B195" s="9" t="s">
        <v>134</v>
      </c>
      <c r="C195" t="s">
        <v>552</v>
      </c>
      <c r="D195" s="1" t="s">
        <v>531</v>
      </c>
      <c r="E195" t="s">
        <v>745</v>
      </c>
      <c r="F195" s="2">
        <v>35</v>
      </c>
      <c r="G195" s="2">
        <v>96.6875</v>
      </c>
      <c r="H195" s="2">
        <v>4.8343749999999996</v>
      </c>
      <c r="I195" s="2">
        <v>21.328130000000002</v>
      </c>
      <c r="J195" s="2">
        <v>1.066406</v>
      </c>
      <c r="K195" s="2">
        <v>14.01478</v>
      </c>
      <c r="L195" s="2">
        <v>0.87592400000000004</v>
      </c>
      <c r="M195" s="2">
        <v>0</v>
      </c>
      <c r="N195" s="2">
        <v>0</v>
      </c>
      <c r="O195">
        <f t="shared" ref="O195:O258" si="12">TRUNC(G195+H195*F195,0)</f>
        <v>265</v>
      </c>
      <c r="P195">
        <f t="shared" ref="P195:P258" si="13">TRUNC(I195+J195*F195,0)</f>
        <v>58</v>
      </c>
      <c r="Q195">
        <f t="shared" ref="Q195:Q258" si="14">TRUNC(K195+L195*F195,0)</f>
        <v>44</v>
      </c>
      <c r="R195">
        <f t="shared" ref="R195:R258" si="15">TRUNC(M195+N195*F213,0)</f>
        <v>0</v>
      </c>
    </row>
    <row r="196" spans="1:18" x14ac:dyDescent="0.3">
      <c r="A196" s="1">
        <v>30195</v>
      </c>
      <c r="B196" s="9" t="s">
        <v>135</v>
      </c>
      <c r="C196" t="s">
        <v>552</v>
      </c>
      <c r="D196" s="1" t="s">
        <v>531</v>
      </c>
      <c r="E196" t="s">
        <v>745</v>
      </c>
      <c r="F196" s="2">
        <v>40</v>
      </c>
      <c r="G196" s="2">
        <v>104.125</v>
      </c>
      <c r="H196" s="2">
        <v>5.2062499999999998</v>
      </c>
      <c r="I196" s="2">
        <v>22.96875</v>
      </c>
      <c r="J196" s="2">
        <v>1.1484380000000001</v>
      </c>
      <c r="K196" s="2">
        <v>15.092840000000001</v>
      </c>
      <c r="L196" s="2">
        <v>0.943303</v>
      </c>
      <c r="M196" s="2">
        <v>0</v>
      </c>
      <c r="N196" s="2">
        <v>0</v>
      </c>
      <c r="O196">
        <f t="shared" si="12"/>
        <v>312</v>
      </c>
      <c r="P196">
        <f t="shared" si="13"/>
        <v>68</v>
      </c>
      <c r="Q196">
        <f t="shared" si="14"/>
        <v>52</v>
      </c>
      <c r="R196">
        <f t="shared" si="15"/>
        <v>0</v>
      </c>
    </row>
    <row r="197" spans="1:18" x14ac:dyDescent="0.3">
      <c r="A197" s="1">
        <v>30196</v>
      </c>
      <c r="B197" s="9" t="s">
        <v>136</v>
      </c>
      <c r="C197" t="s">
        <v>552</v>
      </c>
      <c r="D197" s="1" t="s">
        <v>531</v>
      </c>
      <c r="E197" t="s">
        <v>745</v>
      </c>
      <c r="F197" s="2">
        <v>45</v>
      </c>
      <c r="G197" s="2">
        <v>111.5625</v>
      </c>
      <c r="H197" s="2">
        <v>5.578125</v>
      </c>
      <c r="I197" s="2">
        <v>24.609380000000002</v>
      </c>
      <c r="J197" s="2">
        <v>1.230469</v>
      </c>
      <c r="K197" s="2">
        <v>16.1709</v>
      </c>
      <c r="L197" s="2">
        <v>1.0106820000000001</v>
      </c>
      <c r="M197" s="2">
        <v>0</v>
      </c>
      <c r="N197" s="2">
        <v>0</v>
      </c>
      <c r="O197">
        <f t="shared" si="12"/>
        <v>362</v>
      </c>
      <c r="P197">
        <f t="shared" si="13"/>
        <v>79</v>
      </c>
      <c r="Q197">
        <f t="shared" si="14"/>
        <v>61</v>
      </c>
      <c r="R197">
        <f t="shared" si="15"/>
        <v>0</v>
      </c>
    </row>
    <row r="198" spans="1:18" s="24" customFormat="1" x14ac:dyDescent="0.3">
      <c r="A198" s="22">
        <v>30197</v>
      </c>
      <c r="B198" s="23" t="s">
        <v>137</v>
      </c>
      <c r="C198" s="24" t="s">
        <v>552</v>
      </c>
      <c r="D198" s="22" t="s">
        <v>531</v>
      </c>
      <c r="E198" s="24" t="s">
        <v>745</v>
      </c>
      <c r="F198" s="31">
        <v>50</v>
      </c>
      <c r="G198" s="31">
        <v>119</v>
      </c>
      <c r="H198" s="31">
        <v>5.95</v>
      </c>
      <c r="I198" s="31">
        <v>26.25</v>
      </c>
      <c r="J198" s="31">
        <v>1.3125</v>
      </c>
      <c r="K198" s="31">
        <v>17.24896</v>
      </c>
      <c r="L198" s="31">
        <v>1.07806</v>
      </c>
      <c r="M198" s="31">
        <v>0</v>
      </c>
      <c r="N198" s="31">
        <v>0</v>
      </c>
      <c r="O198" s="24">
        <f t="shared" si="12"/>
        <v>416</v>
      </c>
      <c r="P198" s="24">
        <f t="shared" si="13"/>
        <v>91</v>
      </c>
      <c r="Q198" s="24">
        <f t="shared" si="14"/>
        <v>71</v>
      </c>
      <c r="R198" s="24">
        <f t="shared" si="15"/>
        <v>0</v>
      </c>
    </row>
    <row r="199" spans="1:18" x14ac:dyDescent="0.3">
      <c r="A199" s="1">
        <v>30198</v>
      </c>
      <c r="B199" s="9" t="s">
        <v>134</v>
      </c>
      <c r="C199" t="s">
        <v>553</v>
      </c>
      <c r="D199" s="1" t="s">
        <v>531</v>
      </c>
      <c r="E199" t="s">
        <v>745</v>
      </c>
      <c r="F199" s="2">
        <v>35</v>
      </c>
      <c r="G199" s="2">
        <v>79.625</v>
      </c>
      <c r="H199" s="2">
        <v>3.9812500000000002</v>
      </c>
      <c r="I199" s="2">
        <v>22.216799999999999</v>
      </c>
      <c r="J199" s="2">
        <v>1.11084</v>
      </c>
      <c r="K199" s="2">
        <v>14.01478</v>
      </c>
      <c r="L199" s="2">
        <v>0.87592400000000004</v>
      </c>
      <c r="M199" s="2">
        <v>0</v>
      </c>
      <c r="N199" s="2">
        <v>0</v>
      </c>
      <c r="O199">
        <f t="shared" si="12"/>
        <v>218</v>
      </c>
      <c r="P199">
        <f t="shared" si="13"/>
        <v>61</v>
      </c>
      <c r="Q199">
        <f t="shared" si="14"/>
        <v>44</v>
      </c>
      <c r="R199">
        <f t="shared" si="15"/>
        <v>0</v>
      </c>
    </row>
    <row r="200" spans="1:18" x14ac:dyDescent="0.3">
      <c r="A200" s="1">
        <v>30199</v>
      </c>
      <c r="B200" s="9" t="s">
        <v>135</v>
      </c>
      <c r="C200" t="s">
        <v>553</v>
      </c>
      <c r="D200" s="1" t="s">
        <v>531</v>
      </c>
      <c r="E200" t="s">
        <v>745</v>
      </c>
      <c r="F200" s="2">
        <v>40</v>
      </c>
      <c r="G200" s="2">
        <v>85.75</v>
      </c>
      <c r="H200" s="2">
        <v>4.2874999999999996</v>
      </c>
      <c r="I200" s="2">
        <v>23.92578</v>
      </c>
      <c r="J200" s="2">
        <v>1.1962889999999999</v>
      </c>
      <c r="K200" s="2">
        <v>15.092840000000001</v>
      </c>
      <c r="L200" s="2">
        <v>0.943303</v>
      </c>
      <c r="M200" s="2">
        <v>0</v>
      </c>
      <c r="N200" s="2">
        <v>0</v>
      </c>
      <c r="O200">
        <f t="shared" si="12"/>
        <v>257</v>
      </c>
      <c r="P200">
        <f t="shared" si="13"/>
        <v>71</v>
      </c>
      <c r="Q200">
        <f t="shared" si="14"/>
        <v>52</v>
      </c>
      <c r="R200">
        <f t="shared" si="15"/>
        <v>0</v>
      </c>
    </row>
    <row r="201" spans="1:18" x14ac:dyDescent="0.3">
      <c r="A201" s="1">
        <v>30200</v>
      </c>
      <c r="B201" s="9" t="s">
        <v>136</v>
      </c>
      <c r="C201" t="s">
        <v>553</v>
      </c>
      <c r="D201" s="1" t="s">
        <v>531</v>
      </c>
      <c r="E201" t="s">
        <v>745</v>
      </c>
      <c r="F201" s="2">
        <v>45</v>
      </c>
      <c r="G201" s="2">
        <v>91.875</v>
      </c>
      <c r="H201" s="2">
        <v>4.59375</v>
      </c>
      <c r="I201" s="2">
        <v>25.63477</v>
      </c>
      <c r="J201" s="2">
        <v>1.281738</v>
      </c>
      <c r="K201" s="2">
        <v>16.1709</v>
      </c>
      <c r="L201" s="2">
        <v>1.0106820000000001</v>
      </c>
      <c r="M201" s="2">
        <v>0</v>
      </c>
      <c r="N201" s="2">
        <v>0</v>
      </c>
      <c r="O201">
        <f t="shared" si="12"/>
        <v>298</v>
      </c>
      <c r="P201">
        <f t="shared" si="13"/>
        <v>83</v>
      </c>
      <c r="Q201">
        <f t="shared" si="14"/>
        <v>61</v>
      </c>
      <c r="R201">
        <f t="shared" si="15"/>
        <v>0</v>
      </c>
    </row>
    <row r="202" spans="1:18" s="24" customFormat="1" x14ac:dyDescent="0.3">
      <c r="A202" s="22">
        <v>30201</v>
      </c>
      <c r="B202" s="23" t="s">
        <v>137</v>
      </c>
      <c r="C202" s="24" t="s">
        <v>553</v>
      </c>
      <c r="D202" s="22" t="s">
        <v>531</v>
      </c>
      <c r="E202" s="24" t="s">
        <v>745</v>
      </c>
      <c r="F202" s="31">
        <v>50</v>
      </c>
      <c r="G202" s="31">
        <v>98</v>
      </c>
      <c r="H202" s="31">
        <v>4.9000000000000004</v>
      </c>
      <c r="I202" s="31">
        <v>27.34375</v>
      </c>
      <c r="J202" s="31">
        <v>1.3671880000000001</v>
      </c>
      <c r="K202" s="31">
        <v>17.24896</v>
      </c>
      <c r="L202" s="31">
        <v>1.07806</v>
      </c>
      <c r="M202" s="31">
        <v>0</v>
      </c>
      <c r="N202" s="31">
        <v>0</v>
      </c>
      <c r="O202" s="24">
        <f t="shared" si="12"/>
        <v>343</v>
      </c>
      <c r="P202" s="24">
        <f t="shared" si="13"/>
        <v>95</v>
      </c>
      <c r="Q202" s="24">
        <f t="shared" si="14"/>
        <v>71</v>
      </c>
      <c r="R202" s="24">
        <f t="shared" si="15"/>
        <v>0</v>
      </c>
    </row>
    <row r="203" spans="1:18" x14ac:dyDescent="0.3">
      <c r="A203" s="1">
        <v>30202</v>
      </c>
      <c r="B203" s="9" t="s">
        <v>134</v>
      </c>
      <c r="C203" t="s">
        <v>554</v>
      </c>
      <c r="D203" s="1" t="s">
        <v>546</v>
      </c>
      <c r="E203" t="s">
        <v>745</v>
      </c>
      <c r="F203" s="2">
        <v>35</v>
      </c>
      <c r="G203" s="2">
        <v>113.75</v>
      </c>
      <c r="H203" s="2">
        <v>5.6875</v>
      </c>
      <c r="I203" s="2">
        <v>0</v>
      </c>
      <c r="J203" s="2">
        <v>0</v>
      </c>
      <c r="K203" s="2">
        <v>28.02514</v>
      </c>
      <c r="L203" s="2">
        <v>1.751571</v>
      </c>
      <c r="M203" s="2">
        <v>0.89081299999999997</v>
      </c>
      <c r="N203" s="2">
        <v>5.5676000000000003E-2</v>
      </c>
      <c r="O203">
        <f t="shared" si="12"/>
        <v>312</v>
      </c>
      <c r="P203">
        <f t="shared" si="13"/>
        <v>0</v>
      </c>
      <c r="Q203">
        <f t="shared" si="14"/>
        <v>89</v>
      </c>
      <c r="R203">
        <f t="shared" si="15"/>
        <v>2</v>
      </c>
    </row>
    <row r="204" spans="1:18" x14ac:dyDescent="0.3">
      <c r="A204" s="1">
        <v>30203</v>
      </c>
      <c r="B204" s="9" t="s">
        <v>135</v>
      </c>
      <c r="C204" t="s">
        <v>554</v>
      </c>
      <c r="D204" s="1" t="s">
        <v>546</v>
      </c>
      <c r="E204" t="s">
        <v>745</v>
      </c>
      <c r="F204" s="2">
        <v>40</v>
      </c>
      <c r="G204" s="2">
        <v>122.5</v>
      </c>
      <c r="H204" s="2">
        <v>6.125</v>
      </c>
      <c r="I204" s="2">
        <v>0</v>
      </c>
      <c r="J204" s="2">
        <v>0</v>
      </c>
      <c r="K204" s="2">
        <v>30.18092</v>
      </c>
      <c r="L204" s="2">
        <v>1.8863080000000001</v>
      </c>
      <c r="M204" s="2">
        <v>0.959337</v>
      </c>
      <c r="N204" s="2">
        <v>5.9958999999999998E-2</v>
      </c>
      <c r="O204">
        <f t="shared" si="12"/>
        <v>367</v>
      </c>
      <c r="P204">
        <f t="shared" si="13"/>
        <v>0</v>
      </c>
      <c r="Q204">
        <f t="shared" si="14"/>
        <v>105</v>
      </c>
      <c r="R204">
        <f t="shared" si="15"/>
        <v>2</v>
      </c>
    </row>
    <row r="205" spans="1:18" x14ac:dyDescent="0.3">
      <c r="A205" s="1">
        <v>30204</v>
      </c>
      <c r="B205" s="9" t="s">
        <v>136</v>
      </c>
      <c r="C205" t="s">
        <v>554</v>
      </c>
      <c r="D205" s="1" t="s">
        <v>546</v>
      </c>
      <c r="E205" t="s">
        <v>745</v>
      </c>
      <c r="F205" s="2">
        <v>45</v>
      </c>
      <c r="G205" s="2">
        <v>131.25</v>
      </c>
      <c r="H205" s="2">
        <v>6.5625</v>
      </c>
      <c r="I205" s="2">
        <v>0</v>
      </c>
      <c r="J205" s="2">
        <v>0</v>
      </c>
      <c r="K205" s="2">
        <v>32.3367</v>
      </c>
      <c r="L205" s="2">
        <v>2.0210439999999998</v>
      </c>
      <c r="M205" s="2">
        <v>1.0278609999999999</v>
      </c>
      <c r="N205" s="2">
        <v>6.4241000000000006E-2</v>
      </c>
      <c r="O205">
        <f t="shared" si="12"/>
        <v>426</v>
      </c>
      <c r="P205">
        <f t="shared" si="13"/>
        <v>0</v>
      </c>
      <c r="Q205">
        <f t="shared" si="14"/>
        <v>123</v>
      </c>
      <c r="R205">
        <f t="shared" si="15"/>
        <v>2</v>
      </c>
    </row>
    <row r="206" spans="1:18" s="24" customFormat="1" x14ac:dyDescent="0.3">
      <c r="A206" s="22">
        <v>30205</v>
      </c>
      <c r="B206" s="23" t="s">
        <v>137</v>
      </c>
      <c r="C206" s="24" t="s">
        <v>554</v>
      </c>
      <c r="D206" s="22" t="s">
        <v>546</v>
      </c>
      <c r="E206" s="24" t="s">
        <v>745</v>
      </c>
      <c r="F206" s="31">
        <v>50</v>
      </c>
      <c r="G206" s="31">
        <v>140</v>
      </c>
      <c r="H206" s="31">
        <v>7</v>
      </c>
      <c r="I206" s="31">
        <v>0</v>
      </c>
      <c r="J206" s="31">
        <v>0</v>
      </c>
      <c r="K206" s="31">
        <v>34.49248</v>
      </c>
      <c r="L206" s="31">
        <v>2.15578</v>
      </c>
      <c r="M206" s="31">
        <v>1.0963849999999999</v>
      </c>
      <c r="N206" s="31">
        <v>6.8524000000000002E-2</v>
      </c>
      <c r="O206" s="24">
        <f t="shared" si="12"/>
        <v>490</v>
      </c>
      <c r="P206" s="24">
        <f t="shared" si="13"/>
        <v>0</v>
      </c>
      <c r="Q206" s="24">
        <f t="shared" si="14"/>
        <v>142</v>
      </c>
      <c r="R206" s="24">
        <f t="shared" si="15"/>
        <v>3</v>
      </c>
    </row>
    <row r="207" spans="1:18" x14ac:dyDescent="0.3">
      <c r="A207" s="1">
        <v>30206</v>
      </c>
      <c r="B207" s="9" t="s">
        <v>134</v>
      </c>
      <c r="C207" t="s">
        <v>555</v>
      </c>
      <c r="D207" s="1" t="s">
        <v>546</v>
      </c>
      <c r="E207" t="s">
        <v>745</v>
      </c>
      <c r="F207" s="2">
        <v>35</v>
      </c>
      <c r="G207" s="2">
        <v>123.16630000000001</v>
      </c>
      <c r="H207" s="2">
        <v>6.158315</v>
      </c>
      <c r="I207" s="2">
        <v>0</v>
      </c>
      <c r="J207" s="2">
        <v>0</v>
      </c>
      <c r="K207" s="2">
        <v>6.0357139999999996</v>
      </c>
      <c r="L207" s="2">
        <v>0.37723200000000001</v>
      </c>
      <c r="M207" s="2">
        <v>0</v>
      </c>
      <c r="N207" s="2">
        <v>0</v>
      </c>
      <c r="O207">
        <f t="shared" si="12"/>
        <v>338</v>
      </c>
      <c r="P207">
        <f t="shared" si="13"/>
        <v>0</v>
      </c>
      <c r="Q207">
        <f t="shared" si="14"/>
        <v>19</v>
      </c>
      <c r="R207">
        <f t="shared" si="15"/>
        <v>0</v>
      </c>
    </row>
    <row r="208" spans="1:18" x14ac:dyDescent="0.3">
      <c r="A208" s="1">
        <v>30207</v>
      </c>
      <c r="B208" s="9" t="s">
        <v>135</v>
      </c>
      <c r="C208" t="s">
        <v>555</v>
      </c>
      <c r="D208" s="1" t="s">
        <v>546</v>
      </c>
      <c r="E208" t="s">
        <v>745</v>
      </c>
      <c r="F208" s="2">
        <v>40</v>
      </c>
      <c r="G208" s="2">
        <v>132.64060000000001</v>
      </c>
      <c r="H208" s="2">
        <v>6.6320309999999996</v>
      </c>
      <c r="I208" s="2">
        <v>0</v>
      </c>
      <c r="J208" s="2">
        <v>0</v>
      </c>
      <c r="K208" s="2">
        <v>6.9642860000000004</v>
      </c>
      <c r="L208" s="2">
        <v>0.43526799999999999</v>
      </c>
      <c r="M208" s="2">
        <v>0.15476200000000001</v>
      </c>
      <c r="N208" s="2">
        <v>9.6729999999999993E-3</v>
      </c>
      <c r="O208">
        <f t="shared" si="12"/>
        <v>397</v>
      </c>
      <c r="P208">
        <f t="shared" si="13"/>
        <v>0</v>
      </c>
      <c r="Q208">
        <f t="shared" si="14"/>
        <v>24</v>
      </c>
      <c r="R208">
        <f t="shared" si="15"/>
        <v>0</v>
      </c>
    </row>
    <row r="209" spans="1:18" x14ac:dyDescent="0.3">
      <c r="A209" s="1">
        <v>30208</v>
      </c>
      <c r="B209" s="9" t="s">
        <v>136</v>
      </c>
      <c r="C209" t="s">
        <v>555</v>
      </c>
      <c r="D209" s="1" t="s">
        <v>546</v>
      </c>
      <c r="E209" t="s">
        <v>745</v>
      </c>
      <c r="F209" s="2">
        <v>45</v>
      </c>
      <c r="G209" s="2">
        <v>142.11500000000001</v>
      </c>
      <c r="H209" s="2">
        <v>7.1057480000000002</v>
      </c>
      <c r="I209" s="2">
        <v>0</v>
      </c>
      <c r="J209" s="2">
        <v>0</v>
      </c>
      <c r="K209" s="2">
        <v>7.8928570000000002</v>
      </c>
      <c r="L209" s="2">
        <v>0.49330400000000002</v>
      </c>
      <c r="M209" s="2">
        <v>0.30952400000000002</v>
      </c>
      <c r="N209" s="2">
        <v>1.9345000000000001E-2</v>
      </c>
      <c r="O209">
        <f t="shared" si="12"/>
        <v>461</v>
      </c>
      <c r="P209">
        <f t="shared" si="13"/>
        <v>0</v>
      </c>
      <c r="Q209">
        <f t="shared" si="14"/>
        <v>30</v>
      </c>
      <c r="R209">
        <f t="shared" si="15"/>
        <v>0</v>
      </c>
    </row>
    <row r="210" spans="1:18" s="24" customFormat="1" x14ac:dyDescent="0.3">
      <c r="A210" s="22">
        <v>30209</v>
      </c>
      <c r="B210" s="23" t="s">
        <v>137</v>
      </c>
      <c r="C210" s="24" t="s">
        <v>555</v>
      </c>
      <c r="D210" s="22" t="s">
        <v>546</v>
      </c>
      <c r="E210" s="24" t="s">
        <v>745</v>
      </c>
      <c r="F210" s="31">
        <v>50</v>
      </c>
      <c r="G210" s="31">
        <v>153.04689999999999</v>
      </c>
      <c r="H210" s="31">
        <v>7.6523440000000003</v>
      </c>
      <c r="I210" s="31">
        <v>0</v>
      </c>
      <c r="J210" s="31">
        <v>0</v>
      </c>
      <c r="K210" s="31">
        <v>8.90625</v>
      </c>
      <c r="L210" s="31">
        <v>0.55664100000000005</v>
      </c>
      <c r="M210" s="31">
        <v>0.46875</v>
      </c>
      <c r="N210" s="31">
        <v>2.9297E-2</v>
      </c>
      <c r="O210" s="24">
        <f t="shared" si="12"/>
        <v>535</v>
      </c>
      <c r="P210" s="24">
        <f t="shared" si="13"/>
        <v>0</v>
      </c>
      <c r="Q210" s="24">
        <f t="shared" si="14"/>
        <v>36</v>
      </c>
      <c r="R210" s="24">
        <f t="shared" si="15"/>
        <v>1</v>
      </c>
    </row>
    <row r="211" spans="1:18" x14ac:dyDescent="0.3">
      <c r="A211" s="1">
        <v>30210</v>
      </c>
      <c r="B211" s="9" t="s">
        <v>134</v>
      </c>
      <c r="C211" t="s">
        <v>556</v>
      </c>
      <c r="D211" s="1" t="s">
        <v>547</v>
      </c>
      <c r="E211" t="s">
        <v>745</v>
      </c>
      <c r="F211" s="2">
        <v>35</v>
      </c>
      <c r="G211" s="2">
        <v>102.375</v>
      </c>
      <c r="H211" s="2">
        <v>5.1187500000000004</v>
      </c>
      <c r="I211" s="2">
        <v>7.9980469999999997</v>
      </c>
      <c r="J211" s="2">
        <v>0.39990199999999998</v>
      </c>
      <c r="K211" s="2">
        <v>17.516269999999999</v>
      </c>
      <c r="L211" s="2">
        <v>1.094767</v>
      </c>
      <c r="M211" s="2">
        <v>1.7816259999999999</v>
      </c>
      <c r="N211" s="2">
        <v>0.11135200000000001</v>
      </c>
      <c r="O211">
        <f t="shared" si="12"/>
        <v>281</v>
      </c>
      <c r="P211">
        <f t="shared" si="13"/>
        <v>21</v>
      </c>
      <c r="Q211">
        <f t="shared" si="14"/>
        <v>55</v>
      </c>
      <c r="R211">
        <f t="shared" si="15"/>
        <v>6</v>
      </c>
    </row>
    <row r="212" spans="1:18" x14ac:dyDescent="0.3">
      <c r="A212" s="1">
        <v>30211</v>
      </c>
      <c r="B212" s="9" t="s">
        <v>135</v>
      </c>
      <c r="C212" t="s">
        <v>556</v>
      </c>
      <c r="D212" s="1" t="s">
        <v>547</v>
      </c>
      <c r="E212" t="s">
        <v>745</v>
      </c>
      <c r="F212" s="2">
        <v>40</v>
      </c>
      <c r="G212" s="2">
        <v>110.25</v>
      </c>
      <c r="H212" s="2">
        <v>5.5125000000000002</v>
      </c>
      <c r="I212" s="2">
        <v>8.6132810000000006</v>
      </c>
      <c r="J212" s="2">
        <v>0.43066399999999999</v>
      </c>
      <c r="K212" s="2">
        <v>18.863669999999999</v>
      </c>
      <c r="L212" s="2">
        <v>1.1789799999999999</v>
      </c>
      <c r="M212" s="2">
        <v>1.918674</v>
      </c>
      <c r="N212" s="2">
        <v>0.119917</v>
      </c>
      <c r="O212">
        <f t="shared" si="12"/>
        <v>330</v>
      </c>
      <c r="P212">
        <f t="shared" si="13"/>
        <v>25</v>
      </c>
      <c r="Q212">
        <f t="shared" si="14"/>
        <v>66</v>
      </c>
      <c r="R212">
        <f t="shared" si="15"/>
        <v>7</v>
      </c>
    </row>
    <row r="213" spans="1:18" x14ac:dyDescent="0.3">
      <c r="A213" s="1">
        <v>30212</v>
      </c>
      <c r="B213" s="9" t="s">
        <v>136</v>
      </c>
      <c r="C213" t="s">
        <v>556</v>
      </c>
      <c r="D213" s="1" t="s">
        <v>547</v>
      </c>
      <c r="E213" t="s">
        <v>745</v>
      </c>
      <c r="F213" s="2">
        <v>45</v>
      </c>
      <c r="G213" s="2">
        <v>118.125</v>
      </c>
      <c r="H213" s="2">
        <v>5.90625</v>
      </c>
      <c r="I213" s="2">
        <v>9.2285160000000008</v>
      </c>
      <c r="J213" s="2">
        <v>0.461426</v>
      </c>
      <c r="K213" s="2">
        <v>20.211079999999999</v>
      </c>
      <c r="L213" s="2">
        <v>1.2631920000000001</v>
      </c>
      <c r="M213" s="2">
        <v>2.0557219999999998</v>
      </c>
      <c r="N213" s="2">
        <v>0.12848300000000001</v>
      </c>
      <c r="O213">
        <f t="shared" si="12"/>
        <v>383</v>
      </c>
      <c r="P213">
        <f t="shared" si="13"/>
        <v>29</v>
      </c>
      <c r="Q213">
        <f t="shared" si="14"/>
        <v>77</v>
      </c>
      <c r="R213">
        <f t="shared" si="15"/>
        <v>8</v>
      </c>
    </row>
    <row r="214" spans="1:18" s="24" customFormat="1" x14ac:dyDescent="0.3">
      <c r="A214" s="22">
        <v>30213</v>
      </c>
      <c r="B214" s="23" t="s">
        <v>137</v>
      </c>
      <c r="C214" s="24" t="s">
        <v>556</v>
      </c>
      <c r="D214" s="22" t="s">
        <v>547</v>
      </c>
      <c r="E214" s="24" t="s">
        <v>745</v>
      </c>
      <c r="F214" s="31">
        <v>50</v>
      </c>
      <c r="G214" s="31">
        <v>126</v>
      </c>
      <c r="H214" s="31">
        <v>6.3</v>
      </c>
      <c r="I214" s="31">
        <v>9.84375</v>
      </c>
      <c r="J214" s="31">
        <v>0.49218800000000001</v>
      </c>
      <c r="K214" s="31">
        <v>21.558479999999999</v>
      </c>
      <c r="L214" s="31">
        <v>1.347405</v>
      </c>
      <c r="M214" s="31">
        <v>2.1927699999999999</v>
      </c>
      <c r="N214" s="31">
        <v>0.137048</v>
      </c>
      <c r="O214" s="24">
        <f t="shared" si="12"/>
        <v>441</v>
      </c>
      <c r="P214" s="24">
        <f t="shared" si="13"/>
        <v>34</v>
      </c>
      <c r="Q214" s="24">
        <f t="shared" si="14"/>
        <v>88</v>
      </c>
      <c r="R214" s="24">
        <f t="shared" si="15"/>
        <v>6</v>
      </c>
    </row>
    <row r="215" spans="1:18" x14ac:dyDescent="0.3">
      <c r="A215" s="1">
        <v>30214</v>
      </c>
      <c r="B215" s="9" t="s">
        <v>134</v>
      </c>
      <c r="C215" t="s">
        <v>557</v>
      </c>
      <c r="D215" s="1" t="s">
        <v>547</v>
      </c>
      <c r="E215" t="s">
        <v>745</v>
      </c>
      <c r="F215" s="2">
        <v>35</v>
      </c>
      <c r="G215" s="2">
        <v>125.6183</v>
      </c>
      <c r="H215" s="2">
        <v>6.2809150000000002</v>
      </c>
      <c r="I215" s="2">
        <v>9.7870779999999993</v>
      </c>
      <c r="J215" s="2">
        <v>0.48935400000000001</v>
      </c>
      <c r="K215" s="2">
        <v>0</v>
      </c>
      <c r="L215" s="2">
        <v>0</v>
      </c>
      <c r="M215" s="2">
        <v>3.0178569999999998</v>
      </c>
      <c r="N215" s="2">
        <v>0.18861600000000001</v>
      </c>
      <c r="O215">
        <f t="shared" si="12"/>
        <v>345</v>
      </c>
      <c r="P215">
        <f t="shared" si="13"/>
        <v>26</v>
      </c>
      <c r="Q215">
        <f t="shared" si="14"/>
        <v>0</v>
      </c>
      <c r="R215">
        <f t="shared" si="15"/>
        <v>10</v>
      </c>
    </row>
    <row r="216" spans="1:18" x14ac:dyDescent="0.3">
      <c r="A216" s="1">
        <v>30215</v>
      </c>
      <c r="B216" s="9" t="s">
        <v>135</v>
      </c>
      <c r="C216" t="s">
        <v>557</v>
      </c>
      <c r="D216" s="1" t="s">
        <v>547</v>
      </c>
      <c r="E216" t="s">
        <v>745</v>
      </c>
      <c r="F216" s="2">
        <v>40</v>
      </c>
      <c r="G216" s="2">
        <v>135.28129999999999</v>
      </c>
      <c r="H216" s="2">
        <v>6.764062</v>
      </c>
      <c r="I216" s="2">
        <v>10.53993</v>
      </c>
      <c r="J216" s="2">
        <v>0.52699700000000005</v>
      </c>
      <c r="K216" s="2">
        <v>0.92857100000000004</v>
      </c>
      <c r="L216" s="2">
        <v>5.8035999999999997E-2</v>
      </c>
      <c r="M216" s="2">
        <v>3.0952380000000002</v>
      </c>
      <c r="N216" s="2">
        <v>0.19345200000000001</v>
      </c>
      <c r="O216">
        <f t="shared" si="12"/>
        <v>405</v>
      </c>
      <c r="P216">
        <f t="shared" si="13"/>
        <v>31</v>
      </c>
      <c r="Q216">
        <f t="shared" si="14"/>
        <v>3</v>
      </c>
      <c r="R216">
        <f t="shared" si="15"/>
        <v>11</v>
      </c>
    </row>
    <row r="217" spans="1:18" x14ac:dyDescent="0.3">
      <c r="A217" s="1">
        <v>30216</v>
      </c>
      <c r="B217" s="9" t="s">
        <v>136</v>
      </c>
      <c r="C217" t="s">
        <v>557</v>
      </c>
      <c r="D217" s="1" t="s">
        <v>547</v>
      </c>
      <c r="E217" t="s">
        <v>745</v>
      </c>
      <c r="F217" s="2">
        <v>45</v>
      </c>
      <c r="G217" s="2">
        <v>144.9442</v>
      </c>
      <c r="H217" s="2">
        <v>7.2472099999999999</v>
      </c>
      <c r="I217" s="2">
        <v>11.29278</v>
      </c>
      <c r="J217" s="2">
        <v>0.564639</v>
      </c>
      <c r="K217" s="2">
        <v>1.857143</v>
      </c>
      <c r="L217" s="2">
        <v>0.11607099999999999</v>
      </c>
      <c r="M217" s="2">
        <v>3.1726190000000001</v>
      </c>
      <c r="N217" s="2">
        <v>0.19828899999999999</v>
      </c>
      <c r="O217">
        <f t="shared" si="12"/>
        <v>471</v>
      </c>
      <c r="P217">
        <f t="shared" si="13"/>
        <v>36</v>
      </c>
      <c r="Q217">
        <f t="shared" si="14"/>
        <v>7</v>
      </c>
      <c r="R217">
        <f t="shared" si="15"/>
        <v>13</v>
      </c>
    </row>
    <row r="218" spans="1:18" s="24" customFormat="1" x14ac:dyDescent="0.3">
      <c r="A218" s="22">
        <v>30217</v>
      </c>
      <c r="B218" s="23" t="s">
        <v>137</v>
      </c>
      <c r="C218" s="24" t="s">
        <v>557</v>
      </c>
      <c r="D218" s="22" t="s">
        <v>547</v>
      </c>
      <c r="E218" s="24" t="s">
        <v>745</v>
      </c>
      <c r="F218" s="31">
        <v>50</v>
      </c>
      <c r="G218" s="31">
        <v>156.09379999999999</v>
      </c>
      <c r="H218" s="31">
        <v>7.8046870000000004</v>
      </c>
      <c r="I218" s="31">
        <v>12.16146</v>
      </c>
      <c r="J218" s="31">
        <v>0.60807299999999997</v>
      </c>
      <c r="K218" s="31">
        <v>2.8125</v>
      </c>
      <c r="L218" s="31">
        <v>0.17578099999999999</v>
      </c>
      <c r="M218" s="31">
        <v>3.28125</v>
      </c>
      <c r="N218" s="31">
        <v>0.20507800000000001</v>
      </c>
      <c r="O218" s="24">
        <f t="shared" si="12"/>
        <v>546</v>
      </c>
      <c r="P218" s="24">
        <f t="shared" si="13"/>
        <v>42</v>
      </c>
      <c r="Q218" s="24">
        <f t="shared" si="14"/>
        <v>11</v>
      </c>
      <c r="R218" s="24">
        <f t="shared" si="15"/>
        <v>10</v>
      </c>
    </row>
    <row r="219" spans="1:18" x14ac:dyDescent="0.3">
      <c r="A219" s="1">
        <v>30218</v>
      </c>
      <c r="B219" s="19" t="s">
        <v>126</v>
      </c>
      <c r="C219" t="s">
        <v>558</v>
      </c>
      <c r="D219" s="1" t="s">
        <v>531</v>
      </c>
      <c r="E219" t="s">
        <v>746</v>
      </c>
      <c r="F219" s="2">
        <v>25</v>
      </c>
      <c r="G219" s="2">
        <v>103.0322</v>
      </c>
      <c r="H219" s="2">
        <v>5.1516089999999997</v>
      </c>
      <c r="I219" s="2">
        <v>17.57957</v>
      </c>
      <c r="J219" s="2">
        <v>0.87897800000000004</v>
      </c>
      <c r="K219" s="2">
        <v>21.34</v>
      </c>
      <c r="L219" s="2">
        <v>1.33375</v>
      </c>
      <c r="M219" s="2">
        <v>0</v>
      </c>
      <c r="N219" s="2">
        <v>0</v>
      </c>
      <c r="O219">
        <f t="shared" si="12"/>
        <v>231</v>
      </c>
      <c r="P219">
        <f t="shared" si="13"/>
        <v>39</v>
      </c>
      <c r="Q219">
        <f t="shared" si="14"/>
        <v>54</v>
      </c>
      <c r="R219">
        <f t="shared" si="15"/>
        <v>0</v>
      </c>
    </row>
    <row r="220" spans="1:18" x14ac:dyDescent="0.3">
      <c r="A220" s="1">
        <v>30219</v>
      </c>
      <c r="B220" s="8" t="s">
        <v>128</v>
      </c>
      <c r="C220" t="s">
        <v>558</v>
      </c>
      <c r="D220" s="1" t="s">
        <v>531</v>
      </c>
      <c r="E220" t="s">
        <v>746</v>
      </c>
      <c r="F220" s="2">
        <v>30</v>
      </c>
      <c r="G220" s="2">
        <v>112.39879999999999</v>
      </c>
      <c r="H220" s="2">
        <v>5.6199370000000002</v>
      </c>
      <c r="I220" s="2">
        <v>19.177710000000001</v>
      </c>
      <c r="J220" s="2">
        <v>0.95888499999999999</v>
      </c>
      <c r="K220" s="2">
        <v>22.31</v>
      </c>
      <c r="L220" s="2">
        <v>1.3943749999999999</v>
      </c>
      <c r="M220" s="2">
        <v>0</v>
      </c>
      <c r="N220" s="2">
        <v>0</v>
      </c>
      <c r="O220">
        <f t="shared" si="12"/>
        <v>280</v>
      </c>
      <c r="P220">
        <f t="shared" si="13"/>
        <v>47</v>
      </c>
      <c r="Q220">
        <f t="shared" si="14"/>
        <v>64</v>
      </c>
      <c r="R220">
        <f t="shared" si="15"/>
        <v>0</v>
      </c>
    </row>
    <row r="221" spans="1:18" s="24" customFormat="1" x14ac:dyDescent="0.3">
      <c r="A221" s="22">
        <v>30220</v>
      </c>
      <c r="B221" s="23" t="s">
        <v>129</v>
      </c>
      <c r="C221" s="24" t="s">
        <v>558</v>
      </c>
      <c r="D221" s="22" t="s">
        <v>531</v>
      </c>
      <c r="E221" s="24" t="s">
        <v>746</v>
      </c>
      <c r="F221" s="31">
        <v>35</v>
      </c>
      <c r="G221" s="31">
        <v>120.51</v>
      </c>
      <c r="H221" s="31">
        <v>6.0255000000000001</v>
      </c>
      <c r="I221" s="31">
        <v>20.561669999999999</v>
      </c>
      <c r="J221" s="31">
        <v>1.0280830000000001</v>
      </c>
      <c r="K221" s="31">
        <v>23.04</v>
      </c>
      <c r="L221" s="31">
        <v>1.44</v>
      </c>
      <c r="M221" s="31">
        <v>0</v>
      </c>
      <c r="N221" s="31">
        <v>0</v>
      </c>
      <c r="O221" s="24">
        <f t="shared" si="12"/>
        <v>331</v>
      </c>
      <c r="P221" s="24">
        <f t="shared" si="13"/>
        <v>56</v>
      </c>
      <c r="Q221" s="24">
        <f t="shared" si="14"/>
        <v>73</v>
      </c>
      <c r="R221" s="24">
        <f t="shared" si="15"/>
        <v>0</v>
      </c>
    </row>
    <row r="222" spans="1:18" x14ac:dyDescent="0.3">
      <c r="A222" s="1">
        <v>30221</v>
      </c>
      <c r="B222" s="19" t="s">
        <v>126</v>
      </c>
      <c r="C222" t="s">
        <v>558</v>
      </c>
      <c r="D222" s="1" t="s">
        <v>546</v>
      </c>
      <c r="E222" t="s">
        <v>746</v>
      </c>
      <c r="F222" s="2">
        <v>25</v>
      </c>
      <c r="G222" s="2">
        <v>103.0322</v>
      </c>
      <c r="H222" s="2">
        <v>5.1516089999999997</v>
      </c>
      <c r="I222" s="2">
        <v>0</v>
      </c>
      <c r="J222" s="2">
        <v>0</v>
      </c>
      <c r="K222" s="2">
        <v>21.34</v>
      </c>
      <c r="L222" s="2">
        <v>1.33375</v>
      </c>
      <c r="M222" s="2">
        <v>2.6675</v>
      </c>
      <c r="N222" s="2">
        <v>0.16671900000000001</v>
      </c>
      <c r="O222">
        <f t="shared" si="12"/>
        <v>231</v>
      </c>
      <c r="P222">
        <f t="shared" si="13"/>
        <v>0</v>
      </c>
      <c r="Q222">
        <f t="shared" si="14"/>
        <v>54</v>
      </c>
      <c r="R222">
        <f t="shared" si="15"/>
        <v>8</v>
      </c>
    </row>
    <row r="223" spans="1:18" x14ac:dyDescent="0.3">
      <c r="A223" s="1">
        <v>30222</v>
      </c>
      <c r="B223" s="8" t="s">
        <v>128</v>
      </c>
      <c r="C223" t="s">
        <v>558</v>
      </c>
      <c r="D223" s="1" t="s">
        <v>546</v>
      </c>
      <c r="E223" t="s">
        <v>746</v>
      </c>
      <c r="F223" s="2">
        <v>30</v>
      </c>
      <c r="G223" s="2">
        <v>112.39879999999999</v>
      </c>
      <c r="H223" s="2">
        <v>5.6199370000000002</v>
      </c>
      <c r="I223" s="2">
        <v>0</v>
      </c>
      <c r="J223" s="2">
        <v>0</v>
      </c>
      <c r="K223" s="2">
        <v>22.31</v>
      </c>
      <c r="L223" s="2">
        <v>1.3943749999999999</v>
      </c>
      <c r="M223" s="2">
        <v>2.829167</v>
      </c>
      <c r="N223" s="2">
        <v>0.17682300000000001</v>
      </c>
      <c r="O223">
        <f t="shared" si="12"/>
        <v>280</v>
      </c>
      <c r="P223">
        <f t="shared" si="13"/>
        <v>0</v>
      </c>
      <c r="Q223">
        <f t="shared" si="14"/>
        <v>64</v>
      </c>
      <c r="R223">
        <f t="shared" si="15"/>
        <v>9</v>
      </c>
    </row>
    <row r="224" spans="1:18" s="24" customFormat="1" x14ac:dyDescent="0.3">
      <c r="A224" s="22">
        <v>30223</v>
      </c>
      <c r="B224" s="23" t="s">
        <v>129</v>
      </c>
      <c r="C224" s="24" t="s">
        <v>558</v>
      </c>
      <c r="D224" s="22" t="s">
        <v>546</v>
      </c>
      <c r="E224" s="24" t="s">
        <v>746</v>
      </c>
      <c r="F224" s="31">
        <v>35</v>
      </c>
      <c r="G224" s="31">
        <v>120.51</v>
      </c>
      <c r="H224" s="31">
        <v>6.0255000000000001</v>
      </c>
      <c r="I224" s="31">
        <v>0</v>
      </c>
      <c r="J224" s="31">
        <v>0</v>
      </c>
      <c r="K224" s="31">
        <v>23.04</v>
      </c>
      <c r="L224" s="31">
        <v>1.44</v>
      </c>
      <c r="M224" s="31">
        <v>2.96</v>
      </c>
      <c r="N224" s="31">
        <v>0.185</v>
      </c>
      <c r="O224" s="24">
        <f t="shared" si="12"/>
        <v>331</v>
      </c>
      <c r="P224" s="24">
        <f t="shared" si="13"/>
        <v>0</v>
      </c>
      <c r="Q224" s="24">
        <f t="shared" si="14"/>
        <v>73</v>
      </c>
      <c r="R224" s="24">
        <f t="shared" si="15"/>
        <v>11</v>
      </c>
    </row>
    <row r="225" spans="1:18" x14ac:dyDescent="0.3">
      <c r="A225" s="1">
        <v>30224</v>
      </c>
      <c r="B225" s="19" t="s">
        <v>126</v>
      </c>
      <c r="C225" t="s">
        <v>558</v>
      </c>
      <c r="D225" s="1" t="s">
        <v>547</v>
      </c>
      <c r="E225" t="s">
        <v>746</v>
      </c>
      <c r="F225" s="2">
        <v>25</v>
      </c>
      <c r="G225" s="2">
        <v>103.0322</v>
      </c>
      <c r="H225" s="2">
        <v>5.1516089999999997</v>
      </c>
      <c r="I225" s="2">
        <v>8.7897829999999999</v>
      </c>
      <c r="J225" s="2">
        <v>0.43948900000000002</v>
      </c>
      <c r="K225" s="2">
        <v>21.34</v>
      </c>
      <c r="L225" s="2">
        <v>1.33375</v>
      </c>
      <c r="M225" s="2">
        <v>1.7783329999999999</v>
      </c>
      <c r="N225" s="2">
        <v>0.11114599999999999</v>
      </c>
      <c r="O225">
        <f t="shared" si="12"/>
        <v>231</v>
      </c>
      <c r="P225">
        <f t="shared" si="13"/>
        <v>19</v>
      </c>
      <c r="Q225">
        <f t="shared" si="14"/>
        <v>54</v>
      </c>
      <c r="R225">
        <f t="shared" si="15"/>
        <v>7</v>
      </c>
    </row>
    <row r="226" spans="1:18" x14ac:dyDescent="0.3">
      <c r="A226" s="1">
        <v>30225</v>
      </c>
      <c r="B226" s="8" t="s">
        <v>128</v>
      </c>
      <c r="C226" t="s">
        <v>558</v>
      </c>
      <c r="D226" s="1" t="s">
        <v>547</v>
      </c>
      <c r="E226" t="s">
        <v>746</v>
      </c>
      <c r="F226" s="2">
        <v>30</v>
      </c>
      <c r="G226" s="2">
        <v>112.39879999999999</v>
      </c>
      <c r="H226" s="2">
        <v>5.6199370000000002</v>
      </c>
      <c r="I226" s="2">
        <v>9.5888539999999995</v>
      </c>
      <c r="J226" s="2">
        <v>0.47944300000000001</v>
      </c>
      <c r="K226" s="2">
        <v>22.31</v>
      </c>
      <c r="L226" s="2">
        <v>1.3943749999999999</v>
      </c>
      <c r="M226" s="2">
        <v>1.859167</v>
      </c>
      <c r="N226" s="2">
        <v>0.116198</v>
      </c>
      <c r="O226">
        <f t="shared" si="12"/>
        <v>280</v>
      </c>
      <c r="P226">
        <f t="shared" si="13"/>
        <v>23</v>
      </c>
      <c r="Q226">
        <f t="shared" si="14"/>
        <v>64</v>
      </c>
      <c r="R226">
        <f t="shared" si="15"/>
        <v>5</v>
      </c>
    </row>
    <row r="227" spans="1:18" s="24" customFormat="1" x14ac:dyDescent="0.3">
      <c r="A227" s="22">
        <v>30226</v>
      </c>
      <c r="B227" s="23" t="s">
        <v>129</v>
      </c>
      <c r="C227" s="24" t="s">
        <v>558</v>
      </c>
      <c r="D227" s="22" t="s">
        <v>547</v>
      </c>
      <c r="E227" s="24" t="s">
        <v>746</v>
      </c>
      <c r="F227" s="31">
        <v>35</v>
      </c>
      <c r="G227" s="31">
        <v>120.51</v>
      </c>
      <c r="H227" s="31">
        <v>6.0255000000000001</v>
      </c>
      <c r="I227" s="31">
        <v>10.28083</v>
      </c>
      <c r="J227" s="31">
        <v>0.514042</v>
      </c>
      <c r="K227" s="31">
        <v>23.04</v>
      </c>
      <c r="L227" s="31">
        <v>1.44</v>
      </c>
      <c r="M227" s="31">
        <v>1.92</v>
      </c>
      <c r="N227" s="31">
        <v>0.12</v>
      </c>
      <c r="O227" s="24">
        <f t="shared" si="12"/>
        <v>331</v>
      </c>
      <c r="P227" s="24">
        <f t="shared" si="13"/>
        <v>28</v>
      </c>
      <c r="Q227" s="24">
        <f t="shared" si="14"/>
        <v>73</v>
      </c>
      <c r="R227" s="24">
        <f t="shared" si="15"/>
        <v>6</v>
      </c>
    </row>
    <row r="228" spans="1:18" x14ac:dyDescent="0.3">
      <c r="A228" s="1">
        <v>30227</v>
      </c>
      <c r="B228" s="9" t="s">
        <v>134</v>
      </c>
      <c r="C228" t="s">
        <v>559</v>
      </c>
      <c r="D228" s="1" t="s">
        <v>531</v>
      </c>
      <c r="E228" t="s">
        <v>747</v>
      </c>
      <c r="F228" s="2">
        <v>35</v>
      </c>
      <c r="G228" s="2">
        <v>121.94029999999999</v>
      </c>
      <c r="H228" s="2">
        <v>6.0970139999999997</v>
      </c>
      <c r="I228" s="2">
        <v>20.187159999999999</v>
      </c>
      <c r="J228" s="2">
        <v>1.009358</v>
      </c>
      <c r="K228" s="2">
        <v>9.0535709999999998</v>
      </c>
      <c r="L228" s="2">
        <v>0.56584800000000002</v>
      </c>
      <c r="M228" s="2">
        <v>0</v>
      </c>
      <c r="N228" s="2">
        <v>0</v>
      </c>
      <c r="O228">
        <f t="shared" si="12"/>
        <v>335</v>
      </c>
      <c r="P228">
        <f t="shared" si="13"/>
        <v>55</v>
      </c>
      <c r="Q228">
        <f t="shared" si="14"/>
        <v>28</v>
      </c>
      <c r="R228">
        <f t="shared" si="15"/>
        <v>0</v>
      </c>
    </row>
    <row r="229" spans="1:18" x14ac:dyDescent="0.3">
      <c r="A229" s="1">
        <v>30228</v>
      </c>
      <c r="B229" s="9" t="s">
        <v>135</v>
      </c>
      <c r="C229" t="s">
        <v>559</v>
      </c>
      <c r="D229" s="1" t="s">
        <v>531</v>
      </c>
      <c r="E229" t="s">
        <v>747</v>
      </c>
      <c r="F229" s="2">
        <v>40</v>
      </c>
      <c r="G229" s="2">
        <v>131.3203</v>
      </c>
      <c r="H229" s="2">
        <v>6.5660160000000003</v>
      </c>
      <c r="I229" s="2">
        <v>21.740020000000001</v>
      </c>
      <c r="J229" s="2">
        <v>1.0870010000000001</v>
      </c>
      <c r="K229" s="2">
        <v>9.9821430000000007</v>
      </c>
      <c r="L229" s="2">
        <v>0.62388399999999999</v>
      </c>
      <c r="M229" s="2">
        <v>0</v>
      </c>
      <c r="N229" s="2">
        <v>0</v>
      </c>
      <c r="O229">
        <f t="shared" si="12"/>
        <v>393</v>
      </c>
      <c r="P229">
        <f t="shared" si="13"/>
        <v>65</v>
      </c>
      <c r="Q229">
        <f t="shared" si="14"/>
        <v>34</v>
      </c>
      <c r="R229">
        <f t="shared" si="15"/>
        <v>0</v>
      </c>
    </row>
    <row r="230" spans="1:18" x14ac:dyDescent="0.3">
      <c r="A230" s="1">
        <v>30229</v>
      </c>
      <c r="B230" s="9" t="s">
        <v>136</v>
      </c>
      <c r="C230" t="s">
        <v>559</v>
      </c>
      <c r="D230" s="1" t="s">
        <v>531</v>
      </c>
      <c r="E230" t="s">
        <v>747</v>
      </c>
      <c r="F230" s="2">
        <v>45</v>
      </c>
      <c r="G230" s="2">
        <v>140.7003</v>
      </c>
      <c r="H230" s="2">
        <v>7.0350169999999999</v>
      </c>
      <c r="I230" s="2">
        <v>23.29288</v>
      </c>
      <c r="J230" s="2">
        <v>1.164644</v>
      </c>
      <c r="K230" s="2">
        <v>10.91071</v>
      </c>
      <c r="L230" s="2">
        <v>0.68191999999999997</v>
      </c>
      <c r="M230" s="2">
        <v>0</v>
      </c>
      <c r="N230" s="2">
        <v>0</v>
      </c>
      <c r="O230">
        <f t="shared" si="12"/>
        <v>457</v>
      </c>
      <c r="P230">
        <f t="shared" si="13"/>
        <v>75</v>
      </c>
      <c r="Q230">
        <f t="shared" si="14"/>
        <v>41</v>
      </c>
      <c r="R230">
        <f t="shared" si="15"/>
        <v>0</v>
      </c>
    </row>
    <row r="231" spans="1:18" s="24" customFormat="1" x14ac:dyDescent="0.3">
      <c r="A231" s="22">
        <v>30230</v>
      </c>
      <c r="B231" s="23" t="s">
        <v>137</v>
      </c>
      <c r="C231" s="24" t="s">
        <v>559</v>
      </c>
      <c r="D231" s="22" t="s">
        <v>531</v>
      </c>
      <c r="E231" s="24" t="s">
        <v>747</v>
      </c>
      <c r="F231" s="31">
        <v>50</v>
      </c>
      <c r="G231" s="31">
        <v>151.52340000000001</v>
      </c>
      <c r="H231" s="31">
        <v>7.5761719999999997</v>
      </c>
      <c r="I231" s="31">
        <v>25.084630000000001</v>
      </c>
      <c r="J231" s="31">
        <v>1.254232</v>
      </c>
      <c r="K231" s="31">
        <v>11.95313</v>
      </c>
      <c r="L231" s="31">
        <v>0.74707000000000001</v>
      </c>
      <c r="M231" s="31">
        <v>0</v>
      </c>
      <c r="N231" s="31">
        <v>0</v>
      </c>
      <c r="O231" s="24">
        <f t="shared" si="12"/>
        <v>530</v>
      </c>
      <c r="P231" s="24">
        <f t="shared" si="13"/>
        <v>87</v>
      </c>
      <c r="Q231" s="24">
        <f t="shared" si="14"/>
        <v>49</v>
      </c>
      <c r="R231" s="24">
        <f t="shared" si="15"/>
        <v>0</v>
      </c>
    </row>
    <row r="232" spans="1:18" x14ac:dyDescent="0.3">
      <c r="A232" s="1">
        <v>30231</v>
      </c>
      <c r="B232" s="9" t="s">
        <v>134</v>
      </c>
      <c r="C232" t="s">
        <v>559</v>
      </c>
      <c r="D232" s="1" t="s">
        <v>546</v>
      </c>
      <c r="E232" t="s">
        <v>747</v>
      </c>
      <c r="F232" s="2">
        <v>35</v>
      </c>
      <c r="G232" s="2">
        <v>121.94029999999999</v>
      </c>
      <c r="H232" s="2">
        <v>6.0970139999999997</v>
      </c>
      <c r="I232" s="2">
        <v>0</v>
      </c>
      <c r="J232" s="2">
        <v>0</v>
      </c>
      <c r="K232" s="2">
        <v>9.0535709999999998</v>
      </c>
      <c r="L232" s="2">
        <v>0.56584800000000002</v>
      </c>
      <c r="M232" s="2">
        <v>1.7604169999999999</v>
      </c>
      <c r="N232" s="2">
        <v>0.110026</v>
      </c>
      <c r="O232">
        <f t="shared" si="12"/>
        <v>335</v>
      </c>
      <c r="P232">
        <f t="shared" si="13"/>
        <v>0</v>
      </c>
      <c r="Q232">
        <f t="shared" si="14"/>
        <v>28</v>
      </c>
      <c r="R232">
        <f t="shared" si="15"/>
        <v>6</v>
      </c>
    </row>
    <row r="233" spans="1:18" x14ac:dyDescent="0.3">
      <c r="A233" s="1">
        <v>30232</v>
      </c>
      <c r="B233" s="9" t="s">
        <v>135</v>
      </c>
      <c r="C233" t="s">
        <v>559</v>
      </c>
      <c r="D233" s="1" t="s">
        <v>546</v>
      </c>
      <c r="E233" t="s">
        <v>747</v>
      </c>
      <c r="F233" s="2">
        <v>40</v>
      </c>
      <c r="G233" s="2">
        <v>131.3203</v>
      </c>
      <c r="H233" s="2">
        <v>6.5660160000000003</v>
      </c>
      <c r="I233" s="2">
        <v>0</v>
      </c>
      <c r="J233" s="2">
        <v>0</v>
      </c>
      <c r="K233" s="2">
        <v>9.9821430000000007</v>
      </c>
      <c r="L233" s="2">
        <v>0.62388399999999999</v>
      </c>
      <c r="M233" s="2">
        <v>1.915179</v>
      </c>
      <c r="N233" s="2">
        <v>0.119699</v>
      </c>
      <c r="O233">
        <f t="shared" si="12"/>
        <v>393</v>
      </c>
      <c r="P233">
        <f t="shared" si="13"/>
        <v>0</v>
      </c>
      <c r="Q233">
        <f t="shared" si="14"/>
        <v>34</v>
      </c>
      <c r="R233">
        <f t="shared" si="15"/>
        <v>7</v>
      </c>
    </row>
    <row r="234" spans="1:18" x14ac:dyDescent="0.3">
      <c r="A234" s="1">
        <v>30233</v>
      </c>
      <c r="B234" s="9" t="s">
        <v>136</v>
      </c>
      <c r="C234" t="s">
        <v>559</v>
      </c>
      <c r="D234" s="1" t="s">
        <v>546</v>
      </c>
      <c r="E234" t="s">
        <v>747</v>
      </c>
      <c r="F234" s="2">
        <v>45</v>
      </c>
      <c r="G234" s="2">
        <v>140.7003</v>
      </c>
      <c r="H234" s="2">
        <v>7.0350169999999999</v>
      </c>
      <c r="I234" s="2">
        <v>0</v>
      </c>
      <c r="J234" s="2">
        <v>0</v>
      </c>
      <c r="K234" s="2">
        <v>10.91071</v>
      </c>
      <c r="L234" s="2">
        <v>0.68191999999999997</v>
      </c>
      <c r="M234" s="2">
        <v>2.0699399999999999</v>
      </c>
      <c r="N234" s="2">
        <v>0.12937100000000001</v>
      </c>
      <c r="O234">
        <f t="shared" si="12"/>
        <v>457</v>
      </c>
      <c r="P234">
        <f t="shared" si="13"/>
        <v>0</v>
      </c>
      <c r="Q234">
        <f t="shared" si="14"/>
        <v>41</v>
      </c>
      <c r="R234">
        <f t="shared" si="15"/>
        <v>6</v>
      </c>
    </row>
    <row r="235" spans="1:18" s="24" customFormat="1" x14ac:dyDescent="0.3">
      <c r="A235" s="22">
        <v>30234</v>
      </c>
      <c r="B235" s="23" t="s">
        <v>137</v>
      </c>
      <c r="C235" s="24" t="s">
        <v>559</v>
      </c>
      <c r="D235" s="22" t="s">
        <v>546</v>
      </c>
      <c r="E235" s="24" t="s">
        <v>747</v>
      </c>
      <c r="F235" s="31">
        <v>50</v>
      </c>
      <c r="G235" s="31">
        <v>151.52340000000001</v>
      </c>
      <c r="H235" s="31">
        <v>7.5761719999999997</v>
      </c>
      <c r="I235" s="31">
        <v>0</v>
      </c>
      <c r="J235" s="31">
        <v>0</v>
      </c>
      <c r="K235" s="31">
        <v>11.95313</v>
      </c>
      <c r="L235" s="31">
        <v>0.74707000000000001</v>
      </c>
      <c r="M235" s="31">
        <v>2.2460939999999998</v>
      </c>
      <c r="N235" s="31">
        <v>0.14038100000000001</v>
      </c>
      <c r="O235" s="24">
        <f t="shared" si="12"/>
        <v>530</v>
      </c>
      <c r="P235" s="24">
        <f t="shared" si="13"/>
        <v>0</v>
      </c>
      <c r="Q235" s="24">
        <f t="shared" si="14"/>
        <v>49</v>
      </c>
      <c r="R235" s="24">
        <f t="shared" si="15"/>
        <v>7</v>
      </c>
    </row>
    <row r="236" spans="1:18" x14ac:dyDescent="0.3">
      <c r="A236" s="1">
        <v>30235</v>
      </c>
      <c r="B236" s="9" t="s">
        <v>134</v>
      </c>
      <c r="C236" t="s">
        <v>559</v>
      </c>
      <c r="D236" s="1" t="s">
        <v>547</v>
      </c>
      <c r="E236" t="s">
        <v>747</v>
      </c>
      <c r="F236" s="2">
        <v>35</v>
      </c>
      <c r="G236" s="2">
        <v>121.94029999999999</v>
      </c>
      <c r="H236" s="2">
        <v>6.0970139999999997</v>
      </c>
      <c r="I236" s="2">
        <v>10.093579999999999</v>
      </c>
      <c r="J236" s="2">
        <v>0.50467899999999999</v>
      </c>
      <c r="K236" s="2">
        <v>9.0535709999999998</v>
      </c>
      <c r="L236" s="2">
        <v>0.56584800000000002</v>
      </c>
      <c r="M236" s="2">
        <v>0.75446400000000002</v>
      </c>
      <c r="N236" s="2">
        <v>4.7154000000000001E-2</v>
      </c>
      <c r="O236">
        <f t="shared" si="12"/>
        <v>335</v>
      </c>
      <c r="P236">
        <f t="shared" si="13"/>
        <v>27</v>
      </c>
      <c r="Q236">
        <f t="shared" si="14"/>
        <v>28</v>
      </c>
      <c r="R236">
        <f t="shared" si="15"/>
        <v>2</v>
      </c>
    </row>
    <row r="237" spans="1:18" x14ac:dyDescent="0.3">
      <c r="A237" s="1">
        <v>30236</v>
      </c>
      <c r="B237" s="9" t="s">
        <v>135</v>
      </c>
      <c r="C237" t="s">
        <v>559</v>
      </c>
      <c r="D237" s="1" t="s">
        <v>547</v>
      </c>
      <c r="E237" t="s">
        <v>747</v>
      </c>
      <c r="F237" s="2">
        <v>40</v>
      </c>
      <c r="G237" s="2">
        <v>131.3203</v>
      </c>
      <c r="H237" s="2">
        <v>6.5660160000000003</v>
      </c>
      <c r="I237" s="2">
        <v>10.870010000000001</v>
      </c>
      <c r="J237" s="2">
        <v>0.54349999999999998</v>
      </c>
      <c r="K237" s="2">
        <v>9.9821430000000007</v>
      </c>
      <c r="L237" s="2">
        <v>0.62388399999999999</v>
      </c>
      <c r="M237" s="2">
        <v>0.83184499999999995</v>
      </c>
      <c r="N237" s="2">
        <v>5.1990000000000001E-2</v>
      </c>
      <c r="O237">
        <f t="shared" si="12"/>
        <v>393</v>
      </c>
      <c r="P237">
        <f t="shared" si="13"/>
        <v>32</v>
      </c>
      <c r="Q237">
        <f t="shared" si="14"/>
        <v>34</v>
      </c>
      <c r="R237">
        <f t="shared" si="15"/>
        <v>3</v>
      </c>
    </row>
    <row r="238" spans="1:18" x14ac:dyDescent="0.3">
      <c r="A238" s="1">
        <v>30237</v>
      </c>
      <c r="B238" s="9" t="s">
        <v>136</v>
      </c>
      <c r="C238" t="s">
        <v>559</v>
      </c>
      <c r="D238" s="1" t="s">
        <v>547</v>
      </c>
      <c r="E238" t="s">
        <v>747</v>
      </c>
      <c r="F238" s="2">
        <v>45</v>
      </c>
      <c r="G238" s="2">
        <v>140.7003</v>
      </c>
      <c r="H238" s="2">
        <v>7.0350169999999999</v>
      </c>
      <c r="I238" s="2">
        <v>11.64644</v>
      </c>
      <c r="J238" s="2">
        <v>0.58232200000000001</v>
      </c>
      <c r="K238" s="2">
        <v>10.91071</v>
      </c>
      <c r="L238" s="2">
        <v>0.68191999999999997</v>
      </c>
      <c r="M238" s="2">
        <v>0.90922599999999998</v>
      </c>
      <c r="N238" s="2">
        <v>5.6827000000000003E-2</v>
      </c>
      <c r="O238">
        <f t="shared" si="12"/>
        <v>457</v>
      </c>
      <c r="P238">
        <f t="shared" si="13"/>
        <v>37</v>
      </c>
      <c r="Q238">
        <f t="shared" si="14"/>
        <v>41</v>
      </c>
      <c r="R238">
        <f t="shared" si="15"/>
        <v>2</v>
      </c>
    </row>
    <row r="239" spans="1:18" s="24" customFormat="1" x14ac:dyDescent="0.3">
      <c r="A239" s="22">
        <v>30238</v>
      </c>
      <c r="B239" s="23" t="s">
        <v>137</v>
      </c>
      <c r="C239" s="24" t="s">
        <v>559</v>
      </c>
      <c r="D239" s="22" t="s">
        <v>547</v>
      </c>
      <c r="E239" s="24" t="s">
        <v>747</v>
      </c>
      <c r="F239" s="31">
        <v>50</v>
      </c>
      <c r="G239" s="31">
        <v>151.52340000000001</v>
      </c>
      <c r="H239" s="31">
        <v>7.5761719999999997</v>
      </c>
      <c r="I239" s="31">
        <v>12.54232</v>
      </c>
      <c r="J239" s="31">
        <v>0.62711600000000001</v>
      </c>
      <c r="K239" s="31">
        <v>11.95313</v>
      </c>
      <c r="L239" s="31">
        <v>0.74707000000000001</v>
      </c>
      <c r="M239" s="31">
        <v>0.99609400000000003</v>
      </c>
      <c r="N239" s="31">
        <v>6.2255999999999999E-2</v>
      </c>
      <c r="O239" s="24">
        <f t="shared" si="12"/>
        <v>530</v>
      </c>
      <c r="P239" s="24">
        <f t="shared" si="13"/>
        <v>43</v>
      </c>
      <c r="Q239" s="24">
        <f t="shared" si="14"/>
        <v>49</v>
      </c>
      <c r="R239" s="24">
        <f t="shared" si="15"/>
        <v>3</v>
      </c>
    </row>
    <row r="240" spans="1:18" x14ac:dyDescent="0.3">
      <c r="A240" s="1">
        <v>30239</v>
      </c>
      <c r="B240" s="9" t="s">
        <v>134</v>
      </c>
      <c r="C240" t="s">
        <v>560</v>
      </c>
      <c r="D240" s="1" t="s">
        <v>531</v>
      </c>
      <c r="E240" t="s">
        <v>748</v>
      </c>
      <c r="F240" s="2">
        <v>35</v>
      </c>
      <c r="G240" s="2">
        <v>133.96090000000001</v>
      </c>
      <c r="H240" s="2">
        <v>6.6980469999999999</v>
      </c>
      <c r="I240" s="2">
        <v>21.446619999999999</v>
      </c>
      <c r="J240" s="2">
        <v>1.0723309999999999</v>
      </c>
      <c r="K240" s="2">
        <v>3.25</v>
      </c>
      <c r="L240" s="2">
        <v>0.203125</v>
      </c>
      <c r="M240" s="2">
        <v>0</v>
      </c>
      <c r="N240" s="2">
        <v>0</v>
      </c>
      <c r="O240">
        <f t="shared" si="12"/>
        <v>368</v>
      </c>
      <c r="P240">
        <f t="shared" si="13"/>
        <v>58</v>
      </c>
      <c r="Q240">
        <f t="shared" si="14"/>
        <v>10</v>
      </c>
      <c r="R240">
        <f t="shared" si="15"/>
        <v>0</v>
      </c>
    </row>
    <row r="241" spans="1:18" x14ac:dyDescent="0.3">
      <c r="A241" s="1">
        <v>30240</v>
      </c>
      <c r="B241" s="9" t="s">
        <v>135</v>
      </c>
      <c r="C241" t="s">
        <v>560</v>
      </c>
      <c r="D241" s="1" t="s">
        <v>531</v>
      </c>
      <c r="E241" t="s">
        <v>748</v>
      </c>
      <c r="F241" s="2">
        <v>40</v>
      </c>
      <c r="G241" s="2">
        <v>144.26560000000001</v>
      </c>
      <c r="H241" s="2">
        <v>7.2132810000000003</v>
      </c>
      <c r="I241" s="2">
        <v>23.096350000000001</v>
      </c>
      <c r="J241" s="2">
        <v>1.1548179999999999</v>
      </c>
      <c r="K241" s="2">
        <v>4.25</v>
      </c>
      <c r="L241" s="2">
        <v>0.265625</v>
      </c>
      <c r="M241" s="2">
        <v>0</v>
      </c>
      <c r="N241" s="2">
        <v>0</v>
      </c>
      <c r="O241">
        <f t="shared" si="12"/>
        <v>432</v>
      </c>
      <c r="P241">
        <f t="shared" si="13"/>
        <v>69</v>
      </c>
      <c r="Q241">
        <f t="shared" si="14"/>
        <v>14</v>
      </c>
      <c r="R241">
        <f t="shared" si="15"/>
        <v>0</v>
      </c>
    </row>
    <row r="242" spans="1:18" x14ac:dyDescent="0.3">
      <c r="A242" s="1">
        <v>30241</v>
      </c>
      <c r="B242" s="9" t="s">
        <v>136</v>
      </c>
      <c r="C242" t="s">
        <v>560</v>
      </c>
      <c r="D242" s="1" t="s">
        <v>531</v>
      </c>
      <c r="E242" t="s">
        <v>748</v>
      </c>
      <c r="F242" s="2">
        <v>45</v>
      </c>
      <c r="G242" s="2">
        <v>154.5703</v>
      </c>
      <c r="H242" s="2">
        <v>7.7285159999999999</v>
      </c>
      <c r="I242" s="2">
        <v>24.746089999999999</v>
      </c>
      <c r="J242" s="2">
        <v>1.2373050000000001</v>
      </c>
      <c r="K242" s="2">
        <v>5.25</v>
      </c>
      <c r="L242" s="2">
        <v>0.328125</v>
      </c>
      <c r="M242" s="2">
        <v>0</v>
      </c>
      <c r="N242" s="2">
        <v>0</v>
      </c>
      <c r="O242">
        <f t="shared" si="12"/>
        <v>502</v>
      </c>
      <c r="P242">
        <f t="shared" si="13"/>
        <v>80</v>
      </c>
      <c r="Q242">
        <f t="shared" si="14"/>
        <v>20</v>
      </c>
      <c r="R242">
        <f t="shared" si="15"/>
        <v>0</v>
      </c>
    </row>
    <row r="243" spans="1:18" s="24" customFormat="1" x14ac:dyDescent="0.3">
      <c r="A243" s="22">
        <v>30242</v>
      </c>
      <c r="B243" s="23" t="s">
        <v>137</v>
      </c>
      <c r="C243" s="24" t="s">
        <v>560</v>
      </c>
      <c r="D243" s="22" t="s">
        <v>531</v>
      </c>
      <c r="E243" s="24" t="s">
        <v>748</v>
      </c>
      <c r="F243" s="31">
        <v>50</v>
      </c>
      <c r="G243" s="31">
        <v>164.875</v>
      </c>
      <c r="H243" s="31">
        <v>8.2437500000000004</v>
      </c>
      <c r="I243" s="31">
        <v>26.39583</v>
      </c>
      <c r="J243" s="31">
        <v>1.3197920000000001</v>
      </c>
      <c r="K243" s="31">
        <v>6.25</v>
      </c>
      <c r="L243" s="31">
        <v>0.390625</v>
      </c>
      <c r="M243" s="31">
        <v>0</v>
      </c>
      <c r="N243" s="31">
        <v>0</v>
      </c>
      <c r="O243" s="24">
        <f t="shared" si="12"/>
        <v>577</v>
      </c>
      <c r="P243" s="24">
        <f t="shared" si="13"/>
        <v>92</v>
      </c>
      <c r="Q243" s="24">
        <f t="shared" si="14"/>
        <v>25</v>
      </c>
      <c r="R243" s="24">
        <f t="shared" si="15"/>
        <v>0</v>
      </c>
    </row>
    <row r="244" spans="1:18" x14ac:dyDescent="0.3">
      <c r="A244" s="1">
        <v>30243</v>
      </c>
      <c r="B244" s="9" t="s">
        <v>134</v>
      </c>
      <c r="C244" t="s">
        <v>560</v>
      </c>
      <c r="D244" s="1" t="s">
        <v>546</v>
      </c>
      <c r="E244" t="s">
        <v>748</v>
      </c>
      <c r="F244" s="2">
        <v>35</v>
      </c>
      <c r="G244" s="2">
        <v>133.96090000000001</v>
      </c>
      <c r="H244" s="2">
        <v>6.6980469999999999</v>
      </c>
      <c r="I244" s="2">
        <v>0</v>
      </c>
      <c r="J244" s="2">
        <v>0</v>
      </c>
      <c r="K244" s="2">
        <v>3.25</v>
      </c>
      <c r="L244" s="2">
        <v>0.203125</v>
      </c>
      <c r="M244" s="2">
        <v>2.9791669999999999</v>
      </c>
      <c r="N244" s="2">
        <v>0.186198</v>
      </c>
      <c r="O244">
        <f t="shared" si="12"/>
        <v>368</v>
      </c>
      <c r="P244">
        <f t="shared" si="13"/>
        <v>0</v>
      </c>
      <c r="Q244">
        <f t="shared" si="14"/>
        <v>10</v>
      </c>
      <c r="R244">
        <f t="shared" si="15"/>
        <v>11</v>
      </c>
    </row>
    <row r="245" spans="1:18" x14ac:dyDescent="0.3">
      <c r="A245" s="1">
        <v>30244</v>
      </c>
      <c r="B245" s="9" t="s">
        <v>135</v>
      </c>
      <c r="C245" t="s">
        <v>560</v>
      </c>
      <c r="D245" s="1" t="s">
        <v>546</v>
      </c>
      <c r="E245" t="s">
        <v>748</v>
      </c>
      <c r="F245" s="2">
        <v>40</v>
      </c>
      <c r="G245" s="2">
        <v>144.26560000000001</v>
      </c>
      <c r="H245" s="2">
        <v>7.2132810000000003</v>
      </c>
      <c r="I245" s="2">
        <v>0</v>
      </c>
      <c r="J245" s="2">
        <v>0</v>
      </c>
      <c r="K245" s="2">
        <v>4.25</v>
      </c>
      <c r="L245" s="2">
        <v>0.265625</v>
      </c>
      <c r="M245" s="2">
        <v>3.1458330000000001</v>
      </c>
      <c r="N245" s="2">
        <v>0.19661500000000001</v>
      </c>
      <c r="O245">
        <f t="shared" si="12"/>
        <v>432</v>
      </c>
      <c r="P245">
        <f t="shared" si="13"/>
        <v>0</v>
      </c>
      <c r="Q245">
        <f t="shared" si="14"/>
        <v>14</v>
      </c>
      <c r="R245">
        <f t="shared" si="15"/>
        <v>12</v>
      </c>
    </row>
    <row r="246" spans="1:18" x14ac:dyDescent="0.3">
      <c r="A246" s="1">
        <v>30245</v>
      </c>
      <c r="B246" s="9" t="s">
        <v>136</v>
      </c>
      <c r="C246" t="s">
        <v>560</v>
      </c>
      <c r="D246" s="1" t="s">
        <v>546</v>
      </c>
      <c r="E246" t="s">
        <v>748</v>
      </c>
      <c r="F246" s="2">
        <v>45</v>
      </c>
      <c r="G246" s="2">
        <v>154.5703</v>
      </c>
      <c r="H246" s="2">
        <v>7.7285159999999999</v>
      </c>
      <c r="I246" s="2">
        <v>0</v>
      </c>
      <c r="J246" s="2">
        <v>0</v>
      </c>
      <c r="K246" s="2">
        <v>5.25</v>
      </c>
      <c r="L246" s="2">
        <v>0.328125</v>
      </c>
      <c r="M246" s="2">
        <v>3.3125</v>
      </c>
      <c r="N246" s="2">
        <v>0.20703099999999999</v>
      </c>
      <c r="O246">
        <f t="shared" si="12"/>
        <v>502</v>
      </c>
      <c r="P246">
        <f t="shared" si="13"/>
        <v>0</v>
      </c>
      <c r="Q246">
        <f t="shared" si="14"/>
        <v>20</v>
      </c>
      <c r="R246">
        <f t="shared" si="15"/>
        <v>10</v>
      </c>
    </row>
    <row r="247" spans="1:18" s="24" customFormat="1" x14ac:dyDescent="0.3">
      <c r="A247" s="22">
        <v>30246</v>
      </c>
      <c r="B247" s="23" t="s">
        <v>137</v>
      </c>
      <c r="C247" s="24" t="s">
        <v>560</v>
      </c>
      <c r="D247" s="22" t="s">
        <v>546</v>
      </c>
      <c r="E247" s="24" t="s">
        <v>748</v>
      </c>
      <c r="F247" s="31">
        <v>50</v>
      </c>
      <c r="G247" s="31">
        <v>164.875</v>
      </c>
      <c r="H247" s="31">
        <v>8.2437500000000004</v>
      </c>
      <c r="I247" s="31">
        <v>0</v>
      </c>
      <c r="J247" s="31">
        <v>0</v>
      </c>
      <c r="K247" s="31">
        <v>6.25</v>
      </c>
      <c r="L247" s="31">
        <v>0.390625</v>
      </c>
      <c r="M247" s="31">
        <v>3.4791669999999999</v>
      </c>
      <c r="N247" s="31">
        <v>0.217448</v>
      </c>
      <c r="O247" s="24">
        <f t="shared" si="12"/>
        <v>577</v>
      </c>
      <c r="P247" s="24">
        <f t="shared" si="13"/>
        <v>0</v>
      </c>
      <c r="Q247" s="24">
        <f t="shared" si="14"/>
        <v>25</v>
      </c>
      <c r="R247" s="24">
        <f t="shared" si="15"/>
        <v>12</v>
      </c>
    </row>
    <row r="248" spans="1:18" x14ac:dyDescent="0.3">
      <c r="A248" s="1">
        <v>30247</v>
      </c>
      <c r="B248" s="9" t="s">
        <v>134</v>
      </c>
      <c r="C248" t="s">
        <v>560</v>
      </c>
      <c r="D248" s="1" t="s">
        <v>547</v>
      </c>
      <c r="E248" t="s">
        <v>748</v>
      </c>
      <c r="F248" s="2">
        <v>35</v>
      </c>
      <c r="G248" s="2">
        <v>133.96090000000001</v>
      </c>
      <c r="H248" s="2">
        <v>6.6980469999999999</v>
      </c>
      <c r="I248" s="2">
        <v>10.72331</v>
      </c>
      <c r="J248" s="2">
        <v>0.536165</v>
      </c>
      <c r="K248" s="2">
        <v>3.25</v>
      </c>
      <c r="L248" s="2">
        <v>0.203125</v>
      </c>
      <c r="M248" s="2">
        <v>1.8958330000000001</v>
      </c>
      <c r="N248" s="2">
        <v>0.11849</v>
      </c>
      <c r="O248">
        <f t="shared" si="12"/>
        <v>368</v>
      </c>
      <c r="P248">
        <f t="shared" si="13"/>
        <v>29</v>
      </c>
      <c r="Q248">
        <f t="shared" si="14"/>
        <v>10</v>
      </c>
      <c r="R248">
        <f t="shared" si="15"/>
        <v>7</v>
      </c>
    </row>
    <row r="249" spans="1:18" x14ac:dyDescent="0.3">
      <c r="A249" s="1">
        <v>30248</v>
      </c>
      <c r="B249" s="9" t="s">
        <v>135</v>
      </c>
      <c r="C249" t="s">
        <v>560</v>
      </c>
      <c r="D249" s="1" t="s">
        <v>547</v>
      </c>
      <c r="E249" t="s">
        <v>748</v>
      </c>
      <c r="F249" s="2">
        <v>40</v>
      </c>
      <c r="G249" s="2">
        <v>144.26560000000001</v>
      </c>
      <c r="H249" s="2">
        <v>7.2132810000000003</v>
      </c>
      <c r="I249" s="2">
        <v>11.54818</v>
      </c>
      <c r="J249" s="2">
        <v>0.57740899999999995</v>
      </c>
      <c r="K249" s="2">
        <v>4.25</v>
      </c>
      <c r="L249" s="2">
        <v>0.265625</v>
      </c>
      <c r="M249" s="2">
        <v>1.9791669999999999</v>
      </c>
      <c r="N249" s="2">
        <v>0.123698</v>
      </c>
      <c r="O249">
        <f t="shared" si="12"/>
        <v>432</v>
      </c>
      <c r="P249">
        <f t="shared" si="13"/>
        <v>34</v>
      </c>
      <c r="Q249">
        <f t="shared" si="14"/>
        <v>14</v>
      </c>
      <c r="R249">
        <f t="shared" si="15"/>
        <v>8</v>
      </c>
    </row>
    <row r="250" spans="1:18" x14ac:dyDescent="0.3">
      <c r="A250" s="1">
        <v>30249</v>
      </c>
      <c r="B250" s="9" t="s">
        <v>136</v>
      </c>
      <c r="C250" t="s">
        <v>560</v>
      </c>
      <c r="D250" s="1" t="s">
        <v>547</v>
      </c>
      <c r="E250" t="s">
        <v>748</v>
      </c>
      <c r="F250" s="2">
        <v>45</v>
      </c>
      <c r="G250" s="2">
        <v>154.5703</v>
      </c>
      <c r="H250" s="2">
        <v>7.7285159999999999</v>
      </c>
      <c r="I250" s="2">
        <v>12.373049999999999</v>
      </c>
      <c r="J250" s="2">
        <v>0.61865199999999998</v>
      </c>
      <c r="K250" s="2">
        <v>5.25</v>
      </c>
      <c r="L250" s="2">
        <v>0.328125</v>
      </c>
      <c r="M250" s="2">
        <v>2.0625</v>
      </c>
      <c r="N250" s="2">
        <v>0.12890599999999999</v>
      </c>
      <c r="O250">
        <f t="shared" si="12"/>
        <v>502</v>
      </c>
      <c r="P250">
        <f t="shared" si="13"/>
        <v>40</v>
      </c>
      <c r="Q250">
        <f t="shared" si="14"/>
        <v>20</v>
      </c>
      <c r="R250">
        <f t="shared" si="15"/>
        <v>6</v>
      </c>
    </row>
    <row r="251" spans="1:18" s="24" customFormat="1" x14ac:dyDescent="0.3">
      <c r="A251" s="22">
        <v>30250</v>
      </c>
      <c r="B251" s="23" t="s">
        <v>137</v>
      </c>
      <c r="C251" s="24" t="s">
        <v>560</v>
      </c>
      <c r="D251" s="22" t="s">
        <v>547</v>
      </c>
      <c r="E251" s="24" t="s">
        <v>748</v>
      </c>
      <c r="F251" s="31">
        <v>50</v>
      </c>
      <c r="G251" s="31">
        <v>164.875</v>
      </c>
      <c r="H251" s="31">
        <v>8.2437500000000004</v>
      </c>
      <c r="I251" s="31">
        <v>13.19792</v>
      </c>
      <c r="J251" s="31">
        <v>0.65989600000000004</v>
      </c>
      <c r="K251" s="31">
        <v>6.25</v>
      </c>
      <c r="L251" s="31">
        <v>0.390625</v>
      </c>
      <c r="M251" s="31">
        <v>2.1458330000000001</v>
      </c>
      <c r="N251" s="31">
        <v>0.13411500000000001</v>
      </c>
      <c r="O251" s="24">
        <f t="shared" si="12"/>
        <v>577</v>
      </c>
      <c r="P251" s="24">
        <f t="shared" si="13"/>
        <v>46</v>
      </c>
      <c r="Q251" s="24">
        <f t="shared" si="14"/>
        <v>25</v>
      </c>
      <c r="R251" s="24">
        <f t="shared" si="15"/>
        <v>7</v>
      </c>
    </row>
    <row r="252" spans="1:18" x14ac:dyDescent="0.3">
      <c r="A252" s="1">
        <v>30251</v>
      </c>
      <c r="B252" s="9" t="s">
        <v>134</v>
      </c>
      <c r="C252" t="s">
        <v>561</v>
      </c>
      <c r="D252" s="1" t="s">
        <v>531</v>
      </c>
      <c r="E252" t="s">
        <v>749</v>
      </c>
      <c r="F252" s="2">
        <v>35</v>
      </c>
      <c r="G252" s="2">
        <v>126.0391</v>
      </c>
      <c r="H252" s="2">
        <v>6.3019530000000001</v>
      </c>
      <c r="I252" s="2">
        <v>21.88672</v>
      </c>
      <c r="J252" s="2">
        <v>1.094336</v>
      </c>
      <c r="K252" s="2">
        <v>22.75</v>
      </c>
      <c r="L252" s="2">
        <v>1.421875</v>
      </c>
      <c r="M252" s="2">
        <v>0</v>
      </c>
      <c r="N252" s="2">
        <v>0</v>
      </c>
      <c r="O252">
        <f t="shared" si="12"/>
        <v>346</v>
      </c>
      <c r="P252">
        <f t="shared" si="13"/>
        <v>60</v>
      </c>
      <c r="Q252">
        <f t="shared" si="14"/>
        <v>72</v>
      </c>
      <c r="R252">
        <f t="shared" si="15"/>
        <v>0</v>
      </c>
    </row>
    <row r="253" spans="1:18" x14ac:dyDescent="0.3">
      <c r="A253" s="1">
        <v>30252</v>
      </c>
      <c r="B253" s="9" t="s">
        <v>135</v>
      </c>
      <c r="C253" t="s">
        <v>561</v>
      </c>
      <c r="D253" s="1" t="s">
        <v>531</v>
      </c>
      <c r="E253" t="s">
        <v>749</v>
      </c>
      <c r="F253" s="2">
        <v>40</v>
      </c>
      <c r="G253" s="2">
        <v>135.73439999999999</v>
      </c>
      <c r="H253" s="2">
        <v>6.7867189999999997</v>
      </c>
      <c r="I253" s="2">
        <v>23.570309999999999</v>
      </c>
      <c r="J253" s="2">
        <v>1.1785159999999999</v>
      </c>
      <c r="K253" s="2">
        <v>23.75</v>
      </c>
      <c r="L253" s="2">
        <v>1.484375</v>
      </c>
      <c r="M253" s="2">
        <v>0</v>
      </c>
      <c r="N253" s="2">
        <v>0</v>
      </c>
      <c r="O253">
        <f t="shared" si="12"/>
        <v>407</v>
      </c>
      <c r="P253">
        <f t="shared" si="13"/>
        <v>70</v>
      </c>
      <c r="Q253">
        <f t="shared" si="14"/>
        <v>83</v>
      </c>
      <c r="R253">
        <f t="shared" si="15"/>
        <v>0</v>
      </c>
    </row>
    <row r="254" spans="1:18" x14ac:dyDescent="0.3">
      <c r="A254" s="1">
        <v>30253</v>
      </c>
      <c r="B254" s="9" t="s">
        <v>136</v>
      </c>
      <c r="C254" t="s">
        <v>561</v>
      </c>
      <c r="D254" s="1" t="s">
        <v>531</v>
      </c>
      <c r="E254" t="s">
        <v>749</v>
      </c>
      <c r="F254" s="2">
        <v>45</v>
      </c>
      <c r="G254" s="2">
        <v>145.4297</v>
      </c>
      <c r="H254" s="2">
        <v>7.2714840000000001</v>
      </c>
      <c r="I254" s="2">
        <v>25.253910000000001</v>
      </c>
      <c r="J254" s="2">
        <v>1.2626949999999999</v>
      </c>
      <c r="K254" s="2">
        <v>24.75</v>
      </c>
      <c r="L254" s="2">
        <v>1.546875</v>
      </c>
      <c r="M254" s="2">
        <v>0</v>
      </c>
      <c r="N254" s="2">
        <v>0</v>
      </c>
      <c r="O254">
        <f t="shared" si="12"/>
        <v>472</v>
      </c>
      <c r="P254">
        <f t="shared" si="13"/>
        <v>82</v>
      </c>
      <c r="Q254">
        <f t="shared" si="14"/>
        <v>94</v>
      </c>
      <c r="R254">
        <f t="shared" si="15"/>
        <v>0</v>
      </c>
    </row>
    <row r="255" spans="1:18" s="24" customFormat="1" x14ac:dyDescent="0.3">
      <c r="A255" s="22">
        <v>30254</v>
      </c>
      <c r="B255" s="23" t="s">
        <v>137</v>
      </c>
      <c r="C255" s="24" t="s">
        <v>561</v>
      </c>
      <c r="D255" s="22" t="s">
        <v>531</v>
      </c>
      <c r="E255" s="24" t="s">
        <v>749</v>
      </c>
      <c r="F255" s="31">
        <v>50</v>
      </c>
      <c r="G255" s="31">
        <v>155.125</v>
      </c>
      <c r="H255" s="31">
        <v>7.7562499999999996</v>
      </c>
      <c r="I255" s="31">
        <v>26.9375</v>
      </c>
      <c r="J255" s="31">
        <v>1.346875</v>
      </c>
      <c r="K255" s="31">
        <v>25.75</v>
      </c>
      <c r="L255" s="31">
        <v>1.609375</v>
      </c>
      <c r="M255" s="31">
        <v>0</v>
      </c>
      <c r="N255" s="31">
        <v>0</v>
      </c>
      <c r="O255" s="24">
        <f t="shared" si="12"/>
        <v>542</v>
      </c>
      <c r="P255" s="24">
        <f t="shared" si="13"/>
        <v>94</v>
      </c>
      <c r="Q255" s="24">
        <f t="shared" si="14"/>
        <v>106</v>
      </c>
      <c r="R255" s="24">
        <f t="shared" si="15"/>
        <v>0</v>
      </c>
    </row>
    <row r="256" spans="1:18" x14ac:dyDescent="0.3">
      <c r="A256" s="1">
        <v>30255</v>
      </c>
      <c r="B256" s="9" t="s">
        <v>134</v>
      </c>
      <c r="C256" t="s">
        <v>561</v>
      </c>
      <c r="D256" s="1" t="s">
        <v>546</v>
      </c>
      <c r="E256" t="s">
        <v>749</v>
      </c>
      <c r="F256" s="2">
        <v>35</v>
      </c>
      <c r="G256" s="2">
        <v>126.0391</v>
      </c>
      <c r="H256" s="2">
        <v>6.3019530000000001</v>
      </c>
      <c r="I256" s="2">
        <v>0</v>
      </c>
      <c r="J256" s="2">
        <v>0</v>
      </c>
      <c r="K256" s="2">
        <v>22.75</v>
      </c>
      <c r="L256" s="2">
        <v>1.421875</v>
      </c>
      <c r="M256" s="2">
        <v>1.3541669999999999</v>
      </c>
      <c r="N256" s="2">
        <v>8.4635000000000002E-2</v>
      </c>
      <c r="O256">
        <f t="shared" si="12"/>
        <v>346</v>
      </c>
      <c r="P256">
        <f t="shared" si="13"/>
        <v>0</v>
      </c>
      <c r="Q256">
        <f t="shared" si="14"/>
        <v>72</v>
      </c>
      <c r="R256">
        <f t="shared" si="15"/>
        <v>5</v>
      </c>
    </row>
    <row r="257" spans="1:18" x14ac:dyDescent="0.3">
      <c r="A257" s="1">
        <v>30256</v>
      </c>
      <c r="B257" s="9" t="s">
        <v>135</v>
      </c>
      <c r="C257" t="s">
        <v>561</v>
      </c>
      <c r="D257" s="1" t="s">
        <v>546</v>
      </c>
      <c r="E257" t="s">
        <v>749</v>
      </c>
      <c r="F257" s="2">
        <v>40</v>
      </c>
      <c r="G257" s="2">
        <v>135.73439999999999</v>
      </c>
      <c r="H257" s="2">
        <v>6.7867189999999997</v>
      </c>
      <c r="I257" s="2">
        <v>0</v>
      </c>
      <c r="J257" s="2">
        <v>0</v>
      </c>
      <c r="K257" s="2">
        <v>23.75</v>
      </c>
      <c r="L257" s="2">
        <v>1.484375</v>
      </c>
      <c r="M257" s="2">
        <v>1.5208330000000001</v>
      </c>
      <c r="N257" s="2">
        <v>9.5051999999999998E-2</v>
      </c>
      <c r="O257">
        <f t="shared" si="12"/>
        <v>407</v>
      </c>
      <c r="P257">
        <f t="shared" si="13"/>
        <v>0</v>
      </c>
      <c r="Q257">
        <f t="shared" si="14"/>
        <v>83</v>
      </c>
      <c r="R257">
        <f t="shared" si="15"/>
        <v>6</v>
      </c>
    </row>
    <row r="258" spans="1:18" x14ac:dyDescent="0.3">
      <c r="A258" s="1">
        <v>30257</v>
      </c>
      <c r="B258" s="9" t="s">
        <v>136</v>
      </c>
      <c r="C258" t="s">
        <v>561</v>
      </c>
      <c r="D258" s="1" t="s">
        <v>546</v>
      </c>
      <c r="E258" t="s">
        <v>749</v>
      </c>
      <c r="F258" s="2">
        <v>45</v>
      </c>
      <c r="G258" s="2">
        <v>145.4297</v>
      </c>
      <c r="H258" s="2">
        <v>7.2714840000000001</v>
      </c>
      <c r="I258" s="2">
        <v>0</v>
      </c>
      <c r="J258" s="2">
        <v>0</v>
      </c>
      <c r="K258" s="2">
        <v>24.75</v>
      </c>
      <c r="L258" s="2">
        <v>1.546875</v>
      </c>
      <c r="M258" s="2">
        <v>1.6875</v>
      </c>
      <c r="N258" s="2">
        <v>0.10546899999999999</v>
      </c>
      <c r="O258">
        <f t="shared" si="12"/>
        <v>472</v>
      </c>
      <c r="P258">
        <f t="shared" si="13"/>
        <v>0</v>
      </c>
      <c r="Q258">
        <f t="shared" si="14"/>
        <v>94</v>
      </c>
      <c r="R258">
        <f t="shared" si="15"/>
        <v>4</v>
      </c>
    </row>
    <row r="259" spans="1:18" s="24" customFormat="1" x14ac:dyDescent="0.3">
      <c r="A259" s="22">
        <v>30258</v>
      </c>
      <c r="B259" s="23" t="s">
        <v>137</v>
      </c>
      <c r="C259" s="24" t="s">
        <v>561</v>
      </c>
      <c r="D259" s="22" t="s">
        <v>546</v>
      </c>
      <c r="E259" s="24" t="s">
        <v>749</v>
      </c>
      <c r="F259" s="31">
        <v>50</v>
      </c>
      <c r="G259" s="31">
        <v>155.125</v>
      </c>
      <c r="H259" s="31">
        <v>7.7562499999999996</v>
      </c>
      <c r="I259" s="31">
        <v>0</v>
      </c>
      <c r="J259" s="31">
        <v>0</v>
      </c>
      <c r="K259" s="31">
        <v>25.75</v>
      </c>
      <c r="L259" s="31">
        <v>1.609375</v>
      </c>
      <c r="M259" s="31">
        <v>1.8541669999999999</v>
      </c>
      <c r="N259" s="31">
        <v>0.115885</v>
      </c>
      <c r="O259" s="24">
        <f t="shared" ref="O259:O322" si="16">TRUNC(G259+H259*F259,0)</f>
        <v>542</v>
      </c>
      <c r="P259" s="24">
        <f t="shared" ref="P259:P322" si="17">TRUNC(I259+J259*F259,0)</f>
        <v>0</v>
      </c>
      <c r="Q259" s="24">
        <f t="shared" ref="Q259:Q322" si="18">TRUNC(K259+L259*F259,0)</f>
        <v>106</v>
      </c>
      <c r="R259" s="24">
        <f t="shared" ref="R259:R322" si="19">TRUNC(M259+N259*F277,0)</f>
        <v>5</v>
      </c>
    </row>
    <row r="260" spans="1:18" x14ac:dyDescent="0.3">
      <c r="A260" s="1">
        <v>30259</v>
      </c>
      <c r="B260" s="9" t="s">
        <v>134</v>
      </c>
      <c r="C260" t="s">
        <v>561</v>
      </c>
      <c r="D260" s="1" t="s">
        <v>547</v>
      </c>
      <c r="E260" t="s">
        <v>749</v>
      </c>
      <c r="F260" s="2">
        <v>35</v>
      </c>
      <c r="G260" s="2">
        <v>126.0391</v>
      </c>
      <c r="H260" s="2">
        <v>6.3019530000000001</v>
      </c>
      <c r="I260" s="2">
        <v>10.94336</v>
      </c>
      <c r="J260" s="2">
        <v>0.54716799999999999</v>
      </c>
      <c r="K260" s="2">
        <v>22.75</v>
      </c>
      <c r="L260" s="2">
        <v>1.421875</v>
      </c>
      <c r="M260" s="2">
        <v>0.27083299999999999</v>
      </c>
      <c r="N260" s="2">
        <v>1.6927000000000001E-2</v>
      </c>
      <c r="O260">
        <f t="shared" si="16"/>
        <v>346</v>
      </c>
      <c r="P260">
        <f t="shared" si="17"/>
        <v>30</v>
      </c>
      <c r="Q260">
        <f t="shared" si="18"/>
        <v>72</v>
      </c>
      <c r="R260">
        <f t="shared" si="19"/>
        <v>0</v>
      </c>
    </row>
    <row r="261" spans="1:18" x14ac:dyDescent="0.3">
      <c r="A261" s="1">
        <v>30260</v>
      </c>
      <c r="B261" s="9" t="s">
        <v>135</v>
      </c>
      <c r="C261" t="s">
        <v>561</v>
      </c>
      <c r="D261" s="1" t="s">
        <v>547</v>
      </c>
      <c r="E261" t="s">
        <v>749</v>
      </c>
      <c r="F261" s="2">
        <v>40</v>
      </c>
      <c r="G261" s="2">
        <v>135.73439999999999</v>
      </c>
      <c r="H261" s="2">
        <v>6.7867189999999997</v>
      </c>
      <c r="I261" s="2">
        <v>11.785159999999999</v>
      </c>
      <c r="J261" s="2">
        <v>0.58925799999999995</v>
      </c>
      <c r="K261" s="2">
        <v>23.75</v>
      </c>
      <c r="L261" s="2">
        <v>1.484375</v>
      </c>
      <c r="M261" s="2">
        <v>0.35416700000000001</v>
      </c>
      <c r="N261" s="2">
        <v>2.2134999999999998E-2</v>
      </c>
      <c r="O261">
        <f t="shared" si="16"/>
        <v>407</v>
      </c>
      <c r="P261">
        <f t="shared" si="17"/>
        <v>35</v>
      </c>
      <c r="Q261">
        <f t="shared" si="18"/>
        <v>83</v>
      </c>
      <c r="R261">
        <f t="shared" si="19"/>
        <v>0</v>
      </c>
    </row>
    <row r="262" spans="1:18" x14ac:dyDescent="0.3">
      <c r="A262" s="1">
        <v>30261</v>
      </c>
      <c r="B262" s="9" t="s">
        <v>136</v>
      </c>
      <c r="C262" t="s">
        <v>561</v>
      </c>
      <c r="D262" s="1" t="s">
        <v>547</v>
      </c>
      <c r="E262" t="s">
        <v>749</v>
      </c>
      <c r="F262" s="2">
        <v>45</v>
      </c>
      <c r="G262" s="2">
        <v>145.4297</v>
      </c>
      <c r="H262" s="2">
        <v>7.2714840000000001</v>
      </c>
      <c r="I262" s="2">
        <v>12.626950000000001</v>
      </c>
      <c r="J262" s="2">
        <v>0.63134800000000002</v>
      </c>
      <c r="K262" s="2">
        <v>24.75</v>
      </c>
      <c r="L262" s="2">
        <v>1.546875</v>
      </c>
      <c r="M262" s="2">
        <v>0.4375</v>
      </c>
      <c r="N262" s="2">
        <v>2.7344E-2</v>
      </c>
      <c r="O262">
        <f t="shared" si="16"/>
        <v>472</v>
      </c>
      <c r="P262">
        <f t="shared" si="17"/>
        <v>41</v>
      </c>
      <c r="Q262">
        <f t="shared" si="18"/>
        <v>94</v>
      </c>
      <c r="R262">
        <f t="shared" si="19"/>
        <v>1</v>
      </c>
    </row>
    <row r="263" spans="1:18" s="24" customFormat="1" x14ac:dyDescent="0.3">
      <c r="A263" s="22">
        <v>30262</v>
      </c>
      <c r="B263" s="23" t="s">
        <v>137</v>
      </c>
      <c r="C263" s="24" t="s">
        <v>561</v>
      </c>
      <c r="D263" s="22" t="s">
        <v>547</v>
      </c>
      <c r="E263" s="24" t="s">
        <v>749</v>
      </c>
      <c r="F263" s="31">
        <v>50</v>
      </c>
      <c r="G263" s="31">
        <v>155.125</v>
      </c>
      <c r="H263" s="31">
        <v>7.7562499999999996</v>
      </c>
      <c r="I263" s="31">
        <v>13.46875</v>
      </c>
      <c r="J263" s="31">
        <v>0.67343699999999995</v>
      </c>
      <c r="K263" s="31">
        <v>25.75</v>
      </c>
      <c r="L263" s="31">
        <v>1.609375</v>
      </c>
      <c r="M263" s="31">
        <v>0.52083299999999999</v>
      </c>
      <c r="N263" s="31">
        <v>3.2551999999999998E-2</v>
      </c>
      <c r="O263" s="24">
        <f t="shared" si="16"/>
        <v>542</v>
      </c>
      <c r="P263" s="24">
        <f t="shared" si="17"/>
        <v>47</v>
      </c>
      <c r="Q263" s="24">
        <f t="shared" si="18"/>
        <v>106</v>
      </c>
      <c r="R263" s="24">
        <f t="shared" si="19"/>
        <v>1</v>
      </c>
    </row>
    <row r="264" spans="1:18" x14ac:dyDescent="0.3">
      <c r="A264" s="1">
        <v>30263</v>
      </c>
      <c r="B264" s="9" t="s">
        <v>134</v>
      </c>
      <c r="C264" t="s">
        <v>562</v>
      </c>
      <c r="D264" s="1" t="s">
        <v>531</v>
      </c>
      <c r="E264" t="s">
        <v>750</v>
      </c>
      <c r="F264" s="2">
        <v>35</v>
      </c>
      <c r="G264" s="2">
        <v>131.3203</v>
      </c>
      <c r="H264" s="2">
        <v>6.5660160000000003</v>
      </c>
      <c r="I264" s="2">
        <v>21.593319999999999</v>
      </c>
      <c r="J264" s="2">
        <v>1.079666</v>
      </c>
      <c r="K264" s="2">
        <v>16.25</v>
      </c>
      <c r="L264" s="2">
        <v>1.015625</v>
      </c>
      <c r="M264" s="2">
        <v>0</v>
      </c>
      <c r="N264" s="2">
        <v>0</v>
      </c>
      <c r="O264">
        <f t="shared" si="16"/>
        <v>361</v>
      </c>
      <c r="P264">
        <f t="shared" si="17"/>
        <v>59</v>
      </c>
      <c r="Q264">
        <f t="shared" si="18"/>
        <v>51</v>
      </c>
      <c r="R264">
        <f t="shared" si="19"/>
        <v>0</v>
      </c>
    </row>
    <row r="265" spans="1:18" x14ac:dyDescent="0.3">
      <c r="A265" s="1">
        <v>30264</v>
      </c>
      <c r="B265" s="9" t="s">
        <v>135</v>
      </c>
      <c r="C265" t="s">
        <v>562</v>
      </c>
      <c r="D265" s="1" t="s">
        <v>531</v>
      </c>
      <c r="E265" t="s">
        <v>750</v>
      </c>
      <c r="F265" s="2">
        <v>40</v>
      </c>
      <c r="G265" s="2">
        <v>141.42189999999999</v>
      </c>
      <c r="H265" s="2">
        <v>7.0710940000000004</v>
      </c>
      <c r="I265" s="2">
        <v>23.254339999999999</v>
      </c>
      <c r="J265" s="2">
        <v>1.162717</v>
      </c>
      <c r="K265" s="2">
        <v>17.25</v>
      </c>
      <c r="L265" s="2">
        <v>1.078125</v>
      </c>
      <c r="M265" s="2">
        <v>0</v>
      </c>
      <c r="N265" s="2">
        <v>0</v>
      </c>
      <c r="O265">
        <f t="shared" si="16"/>
        <v>424</v>
      </c>
      <c r="P265">
        <f t="shared" si="17"/>
        <v>69</v>
      </c>
      <c r="Q265">
        <f t="shared" si="18"/>
        <v>60</v>
      </c>
      <c r="R265">
        <f t="shared" si="19"/>
        <v>0</v>
      </c>
    </row>
    <row r="266" spans="1:18" x14ac:dyDescent="0.3">
      <c r="A266" s="1">
        <v>30265</v>
      </c>
      <c r="B266" s="9" t="s">
        <v>136</v>
      </c>
      <c r="C266" t="s">
        <v>562</v>
      </c>
      <c r="D266" s="1" t="s">
        <v>531</v>
      </c>
      <c r="E266" t="s">
        <v>750</v>
      </c>
      <c r="F266" s="2">
        <v>45</v>
      </c>
      <c r="G266" s="2">
        <v>151.52340000000001</v>
      </c>
      <c r="H266" s="2">
        <v>7.5761719999999997</v>
      </c>
      <c r="I266" s="2">
        <v>24.915369999999999</v>
      </c>
      <c r="J266" s="2">
        <v>1.245768</v>
      </c>
      <c r="K266" s="2">
        <v>18.25</v>
      </c>
      <c r="L266" s="2">
        <v>1.140625</v>
      </c>
      <c r="M266" s="2">
        <v>0</v>
      </c>
      <c r="N266" s="2">
        <v>0</v>
      </c>
      <c r="O266">
        <f t="shared" si="16"/>
        <v>492</v>
      </c>
      <c r="P266">
        <f t="shared" si="17"/>
        <v>80</v>
      </c>
      <c r="Q266">
        <f t="shared" si="18"/>
        <v>69</v>
      </c>
      <c r="R266">
        <f t="shared" si="19"/>
        <v>0</v>
      </c>
    </row>
    <row r="267" spans="1:18" s="24" customFormat="1" x14ac:dyDescent="0.3">
      <c r="A267" s="22">
        <v>30266</v>
      </c>
      <c r="B267" s="23" t="s">
        <v>137</v>
      </c>
      <c r="C267" s="24" t="s">
        <v>562</v>
      </c>
      <c r="D267" s="22" t="s">
        <v>531</v>
      </c>
      <c r="E267" s="24" t="s">
        <v>750</v>
      </c>
      <c r="F267" s="31">
        <v>50</v>
      </c>
      <c r="G267" s="31">
        <v>161.625</v>
      </c>
      <c r="H267" s="31">
        <v>8.0812500000000007</v>
      </c>
      <c r="I267" s="31">
        <v>26.57639</v>
      </c>
      <c r="J267" s="31">
        <v>1.328819</v>
      </c>
      <c r="K267" s="31">
        <v>19.25</v>
      </c>
      <c r="L267" s="31">
        <v>1.203125</v>
      </c>
      <c r="M267" s="31">
        <v>0</v>
      </c>
      <c r="N267" s="31">
        <v>0</v>
      </c>
      <c r="O267" s="24">
        <f t="shared" si="16"/>
        <v>565</v>
      </c>
      <c r="P267" s="24">
        <f t="shared" si="17"/>
        <v>93</v>
      </c>
      <c r="Q267" s="24">
        <f t="shared" si="18"/>
        <v>79</v>
      </c>
      <c r="R267" s="24">
        <f t="shared" si="19"/>
        <v>0</v>
      </c>
    </row>
    <row r="268" spans="1:18" x14ac:dyDescent="0.3">
      <c r="A268" s="1">
        <v>30267</v>
      </c>
      <c r="B268" s="9" t="s">
        <v>134</v>
      </c>
      <c r="C268" t="s">
        <v>562</v>
      </c>
      <c r="D268" s="1" t="s">
        <v>546</v>
      </c>
      <c r="E268" t="s">
        <v>750</v>
      </c>
      <c r="F268" s="2">
        <v>35</v>
      </c>
      <c r="G268" s="2">
        <v>131.3203</v>
      </c>
      <c r="H268" s="2">
        <v>6.5660160000000003</v>
      </c>
      <c r="I268" s="2">
        <v>0</v>
      </c>
      <c r="J268" s="2">
        <v>0</v>
      </c>
      <c r="K268" s="2">
        <v>16.25</v>
      </c>
      <c r="L268" s="2">
        <v>1.015625</v>
      </c>
      <c r="M268" s="2">
        <v>1.8958330000000001</v>
      </c>
      <c r="N268" s="2">
        <v>0.11849</v>
      </c>
      <c r="O268">
        <f t="shared" si="16"/>
        <v>361</v>
      </c>
      <c r="P268">
        <f t="shared" si="17"/>
        <v>0</v>
      </c>
      <c r="Q268">
        <f t="shared" si="18"/>
        <v>51</v>
      </c>
      <c r="R268">
        <f t="shared" si="19"/>
        <v>5</v>
      </c>
    </row>
    <row r="269" spans="1:18" x14ac:dyDescent="0.3">
      <c r="A269" s="1">
        <v>30268</v>
      </c>
      <c r="B269" s="9" t="s">
        <v>135</v>
      </c>
      <c r="C269" t="s">
        <v>562</v>
      </c>
      <c r="D269" s="1" t="s">
        <v>546</v>
      </c>
      <c r="E269" t="s">
        <v>750</v>
      </c>
      <c r="F269" s="2">
        <v>40</v>
      </c>
      <c r="G269" s="2">
        <v>141.42189999999999</v>
      </c>
      <c r="H269" s="2">
        <v>7.0710940000000004</v>
      </c>
      <c r="I269" s="2">
        <v>0</v>
      </c>
      <c r="J269" s="2">
        <v>0</v>
      </c>
      <c r="K269" s="2">
        <v>17.25</v>
      </c>
      <c r="L269" s="2">
        <v>1.078125</v>
      </c>
      <c r="M269" s="2">
        <v>2.0625</v>
      </c>
      <c r="N269" s="2">
        <v>0.12890599999999999</v>
      </c>
      <c r="O269">
        <f t="shared" si="16"/>
        <v>424</v>
      </c>
      <c r="P269">
        <f t="shared" si="17"/>
        <v>0</v>
      </c>
      <c r="Q269">
        <f t="shared" si="18"/>
        <v>60</v>
      </c>
      <c r="R269">
        <f t="shared" si="19"/>
        <v>6</v>
      </c>
    </row>
    <row r="270" spans="1:18" x14ac:dyDescent="0.3">
      <c r="A270" s="1">
        <v>30269</v>
      </c>
      <c r="B270" s="9" t="s">
        <v>136</v>
      </c>
      <c r="C270" t="s">
        <v>562</v>
      </c>
      <c r="D270" s="1" t="s">
        <v>546</v>
      </c>
      <c r="E270" t="s">
        <v>750</v>
      </c>
      <c r="F270" s="2">
        <v>45</v>
      </c>
      <c r="G270" s="2">
        <v>151.52340000000001</v>
      </c>
      <c r="H270" s="2">
        <v>7.5761719999999997</v>
      </c>
      <c r="I270" s="2">
        <v>0</v>
      </c>
      <c r="J270" s="2">
        <v>0</v>
      </c>
      <c r="K270" s="2">
        <v>18.25</v>
      </c>
      <c r="L270" s="2">
        <v>1.140625</v>
      </c>
      <c r="M270" s="2">
        <v>2.2291669999999999</v>
      </c>
      <c r="N270" s="2">
        <v>0.139323</v>
      </c>
      <c r="O270">
        <f t="shared" si="16"/>
        <v>492</v>
      </c>
      <c r="P270">
        <f t="shared" si="17"/>
        <v>0</v>
      </c>
      <c r="Q270">
        <f t="shared" si="18"/>
        <v>69</v>
      </c>
      <c r="R270">
        <f t="shared" si="19"/>
        <v>5</v>
      </c>
    </row>
    <row r="271" spans="1:18" s="24" customFormat="1" x14ac:dyDescent="0.3">
      <c r="A271" s="22">
        <v>30270</v>
      </c>
      <c r="B271" s="23" t="s">
        <v>137</v>
      </c>
      <c r="C271" s="24" t="s">
        <v>562</v>
      </c>
      <c r="D271" s="22" t="s">
        <v>546</v>
      </c>
      <c r="E271" s="24" t="s">
        <v>750</v>
      </c>
      <c r="F271" s="31">
        <v>50</v>
      </c>
      <c r="G271" s="31">
        <v>161.625</v>
      </c>
      <c r="H271" s="31">
        <v>8.0812500000000007</v>
      </c>
      <c r="I271" s="31">
        <v>0</v>
      </c>
      <c r="J271" s="31">
        <v>0</v>
      </c>
      <c r="K271" s="31">
        <v>19.25</v>
      </c>
      <c r="L271" s="31">
        <v>1.203125</v>
      </c>
      <c r="M271" s="31">
        <v>2.3958330000000001</v>
      </c>
      <c r="N271" s="31">
        <v>0.14974000000000001</v>
      </c>
      <c r="O271" s="24">
        <f t="shared" si="16"/>
        <v>565</v>
      </c>
      <c r="P271" s="24">
        <f t="shared" si="17"/>
        <v>0</v>
      </c>
      <c r="Q271" s="24">
        <f t="shared" si="18"/>
        <v>79</v>
      </c>
      <c r="R271" s="24">
        <f t="shared" si="19"/>
        <v>6</v>
      </c>
    </row>
    <row r="272" spans="1:18" x14ac:dyDescent="0.3">
      <c r="A272" s="1">
        <v>30271</v>
      </c>
      <c r="B272" s="9" t="s">
        <v>134</v>
      </c>
      <c r="C272" t="s">
        <v>562</v>
      </c>
      <c r="D272" s="1" t="s">
        <v>547</v>
      </c>
      <c r="E272" t="s">
        <v>750</v>
      </c>
      <c r="F272" s="2">
        <v>35</v>
      </c>
      <c r="G272" s="2">
        <v>131.3203</v>
      </c>
      <c r="H272" s="2">
        <v>6.5660160000000003</v>
      </c>
      <c r="I272" s="2">
        <v>10.796659999999999</v>
      </c>
      <c r="J272" s="2">
        <v>0.53983300000000001</v>
      </c>
      <c r="K272" s="2">
        <v>16.25</v>
      </c>
      <c r="L272" s="2">
        <v>1.015625</v>
      </c>
      <c r="M272" s="2">
        <v>0.8125</v>
      </c>
      <c r="N272" s="2">
        <v>5.0781E-2</v>
      </c>
      <c r="O272">
        <f t="shared" si="16"/>
        <v>361</v>
      </c>
      <c r="P272">
        <f t="shared" si="17"/>
        <v>29</v>
      </c>
      <c r="Q272">
        <f t="shared" si="18"/>
        <v>51</v>
      </c>
      <c r="R272">
        <f t="shared" si="19"/>
        <v>2</v>
      </c>
    </row>
    <row r="273" spans="1:18" x14ac:dyDescent="0.3">
      <c r="A273" s="1">
        <v>30272</v>
      </c>
      <c r="B273" s="9" t="s">
        <v>135</v>
      </c>
      <c r="C273" t="s">
        <v>562</v>
      </c>
      <c r="D273" s="1" t="s">
        <v>547</v>
      </c>
      <c r="E273" t="s">
        <v>750</v>
      </c>
      <c r="F273" s="2">
        <v>40</v>
      </c>
      <c r="G273" s="2">
        <v>141.42189999999999</v>
      </c>
      <c r="H273" s="2">
        <v>7.0710940000000004</v>
      </c>
      <c r="I273" s="2">
        <v>11.62717</v>
      </c>
      <c r="J273" s="2">
        <v>0.58135899999999996</v>
      </c>
      <c r="K273" s="2">
        <v>17.25</v>
      </c>
      <c r="L273" s="2">
        <v>1.078125</v>
      </c>
      <c r="M273" s="2">
        <v>0.89583299999999999</v>
      </c>
      <c r="N273" s="2">
        <v>5.5989999999999998E-2</v>
      </c>
      <c r="O273">
        <f t="shared" si="16"/>
        <v>424</v>
      </c>
      <c r="P273">
        <f t="shared" si="17"/>
        <v>34</v>
      </c>
      <c r="Q273">
        <f t="shared" si="18"/>
        <v>60</v>
      </c>
      <c r="R273">
        <f t="shared" si="19"/>
        <v>2</v>
      </c>
    </row>
    <row r="274" spans="1:18" x14ac:dyDescent="0.3">
      <c r="A274" s="1">
        <v>30273</v>
      </c>
      <c r="B274" s="9" t="s">
        <v>136</v>
      </c>
      <c r="C274" t="s">
        <v>562</v>
      </c>
      <c r="D274" s="1" t="s">
        <v>547</v>
      </c>
      <c r="E274" t="s">
        <v>750</v>
      </c>
      <c r="F274" s="2">
        <v>45</v>
      </c>
      <c r="G274" s="2">
        <v>151.52340000000001</v>
      </c>
      <c r="H274" s="2">
        <v>7.5761719999999997</v>
      </c>
      <c r="I274" s="2">
        <v>12.45768</v>
      </c>
      <c r="J274" s="2">
        <v>0.62288399999999999</v>
      </c>
      <c r="K274" s="2">
        <v>18.25</v>
      </c>
      <c r="L274" s="2">
        <v>1.140625</v>
      </c>
      <c r="M274" s="2">
        <v>0.97916700000000001</v>
      </c>
      <c r="N274" s="2">
        <v>6.1198000000000002E-2</v>
      </c>
      <c r="O274">
        <f t="shared" si="16"/>
        <v>492</v>
      </c>
      <c r="P274">
        <f t="shared" si="17"/>
        <v>40</v>
      </c>
      <c r="Q274">
        <f t="shared" si="18"/>
        <v>69</v>
      </c>
      <c r="R274">
        <f t="shared" si="19"/>
        <v>2</v>
      </c>
    </row>
    <row r="275" spans="1:18" s="24" customFormat="1" x14ac:dyDescent="0.3">
      <c r="A275" s="22">
        <v>30274</v>
      </c>
      <c r="B275" s="23" t="s">
        <v>137</v>
      </c>
      <c r="C275" s="24" t="s">
        <v>562</v>
      </c>
      <c r="D275" s="22" t="s">
        <v>547</v>
      </c>
      <c r="E275" s="24" t="s">
        <v>750</v>
      </c>
      <c r="F275" s="31">
        <v>50</v>
      </c>
      <c r="G275" s="31">
        <v>161.625</v>
      </c>
      <c r="H275" s="31">
        <v>8.0812500000000007</v>
      </c>
      <c r="I275" s="31">
        <v>13.28819</v>
      </c>
      <c r="J275" s="31">
        <v>0.66440999999999995</v>
      </c>
      <c r="K275" s="31">
        <v>19.25</v>
      </c>
      <c r="L275" s="31">
        <v>1.203125</v>
      </c>
      <c r="M275" s="31">
        <v>1.0625</v>
      </c>
      <c r="N275" s="31">
        <v>6.6406000000000007E-2</v>
      </c>
      <c r="O275" s="24">
        <f t="shared" si="16"/>
        <v>565</v>
      </c>
      <c r="P275" s="24">
        <f t="shared" si="17"/>
        <v>46</v>
      </c>
      <c r="Q275" s="24">
        <f t="shared" si="18"/>
        <v>79</v>
      </c>
      <c r="R275" s="24">
        <f t="shared" si="19"/>
        <v>3</v>
      </c>
    </row>
    <row r="276" spans="1:18" x14ac:dyDescent="0.3">
      <c r="A276" s="1">
        <v>30275</v>
      </c>
      <c r="B276" s="19" t="s">
        <v>126</v>
      </c>
      <c r="C276" t="s">
        <v>563</v>
      </c>
      <c r="D276" s="1" t="s">
        <v>531</v>
      </c>
      <c r="E276" t="s">
        <v>751</v>
      </c>
      <c r="F276" s="2">
        <v>25</v>
      </c>
      <c r="G276" s="2">
        <v>103.0322</v>
      </c>
      <c r="H276" s="2">
        <v>5.1516089999999997</v>
      </c>
      <c r="I276" s="2">
        <v>17.723130000000001</v>
      </c>
      <c r="J276" s="2">
        <v>0.88615600000000005</v>
      </c>
      <c r="K276" s="2">
        <v>21.34</v>
      </c>
      <c r="L276" s="2">
        <v>1.33375</v>
      </c>
      <c r="M276" s="2">
        <v>0</v>
      </c>
      <c r="N276" s="2">
        <v>0</v>
      </c>
      <c r="O276">
        <f t="shared" si="16"/>
        <v>231</v>
      </c>
      <c r="P276">
        <f t="shared" si="17"/>
        <v>39</v>
      </c>
      <c r="Q276">
        <f t="shared" si="18"/>
        <v>54</v>
      </c>
      <c r="R276">
        <f t="shared" si="19"/>
        <v>0</v>
      </c>
    </row>
    <row r="277" spans="1:18" x14ac:dyDescent="0.3">
      <c r="A277" s="1">
        <v>30276</v>
      </c>
      <c r="B277" s="8" t="s">
        <v>128</v>
      </c>
      <c r="C277" t="s">
        <v>563</v>
      </c>
      <c r="D277" s="1" t="s">
        <v>531</v>
      </c>
      <c r="E277" t="s">
        <v>751</v>
      </c>
      <c r="F277" s="2">
        <v>30</v>
      </c>
      <c r="G277" s="2">
        <v>112.39879999999999</v>
      </c>
      <c r="H277" s="2">
        <v>5.6199370000000002</v>
      </c>
      <c r="I277" s="2">
        <v>19.334320000000002</v>
      </c>
      <c r="J277" s="2">
        <v>0.96671600000000002</v>
      </c>
      <c r="K277" s="2">
        <v>22.31</v>
      </c>
      <c r="L277" s="2">
        <v>1.3943749999999999</v>
      </c>
      <c r="M277" s="2">
        <v>0</v>
      </c>
      <c r="N277" s="2">
        <v>0</v>
      </c>
      <c r="O277">
        <f t="shared" si="16"/>
        <v>280</v>
      </c>
      <c r="P277">
        <f t="shared" si="17"/>
        <v>48</v>
      </c>
      <c r="Q277">
        <f t="shared" si="18"/>
        <v>64</v>
      </c>
      <c r="R277">
        <f t="shared" si="19"/>
        <v>0</v>
      </c>
    </row>
    <row r="278" spans="1:18" s="24" customFormat="1" x14ac:dyDescent="0.3">
      <c r="A278" s="22">
        <v>30277</v>
      </c>
      <c r="B278" s="23" t="s">
        <v>129</v>
      </c>
      <c r="C278" s="24" t="s">
        <v>563</v>
      </c>
      <c r="D278" s="22" t="s">
        <v>531</v>
      </c>
      <c r="E278" s="24" t="s">
        <v>751</v>
      </c>
      <c r="F278" s="31">
        <v>35</v>
      </c>
      <c r="G278" s="31">
        <v>120.51</v>
      </c>
      <c r="H278" s="31">
        <v>6.0255000000000001</v>
      </c>
      <c r="I278" s="31">
        <v>20.729579999999999</v>
      </c>
      <c r="J278" s="31">
        <v>1.0364789999999999</v>
      </c>
      <c r="K278" s="31">
        <v>23.04</v>
      </c>
      <c r="L278" s="31">
        <v>1.44</v>
      </c>
      <c r="M278" s="31">
        <v>0</v>
      </c>
      <c r="N278" s="31">
        <v>0</v>
      </c>
      <c r="O278" s="24">
        <f t="shared" si="16"/>
        <v>331</v>
      </c>
      <c r="P278" s="24">
        <f t="shared" si="17"/>
        <v>57</v>
      </c>
      <c r="Q278" s="24">
        <f t="shared" si="18"/>
        <v>73</v>
      </c>
      <c r="R278" s="24">
        <f t="shared" si="19"/>
        <v>0</v>
      </c>
    </row>
    <row r="279" spans="1:18" x14ac:dyDescent="0.3">
      <c r="A279" s="1">
        <v>30278</v>
      </c>
      <c r="B279" s="19" t="s">
        <v>126</v>
      </c>
      <c r="C279" t="s">
        <v>563</v>
      </c>
      <c r="D279" s="1" t="s">
        <v>546</v>
      </c>
      <c r="E279" t="s">
        <v>751</v>
      </c>
      <c r="F279" s="2">
        <v>25</v>
      </c>
      <c r="G279" s="2">
        <v>103.0322</v>
      </c>
      <c r="H279" s="2">
        <v>5.1516089999999997</v>
      </c>
      <c r="I279" s="2">
        <v>0</v>
      </c>
      <c r="J279" s="2">
        <v>0</v>
      </c>
      <c r="K279" s="2">
        <v>21.34</v>
      </c>
      <c r="L279" s="2">
        <v>1.33375</v>
      </c>
      <c r="M279" s="2">
        <v>2.041042</v>
      </c>
      <c r="N279" s="2">
        <v>0.12756500000000001</v>
      </c>
      <c r="O279">
        <f t="shared" si="16"/>
        <v>231</v>
      </c>
      <c r="P279">
        <f t="shared" si="17"/>
        <v>0</v>
      </c>
      <c r="Q279">
        <f t="shared" si="18"/>
        <v>54</v>
      </c>
      <c r="R279">
        <f t="shared" si="19"/>
        <v>5</v>
      </c>
    </row>
    <row r="280" spans="1:18" x14ac:dyDescent="0.3">
      <c r="A280" s="1">
        <v>30279</v>
      </c>
      <c r="B280" s="8" t="s">
        <v>128</v>
      </c>
      <c r="C280" t="s">
        <v>563</v>
      </c>
      <c r="D280" s="1" t="s">
        <v>546</v>
      </c>
      <c r="E280" t="s">
        <v>751</v>
      </c>
      <c r="F280" s="2">
        <v>30</v>
      </c>
      <c r="G280" s="2">
        <v>112.39879999999999</v>
      </c>
      <c r="H280" s="2">
        <v>5.6199370000000002</v>
      </c>
      <c r="I280" s="2">
        <v>0</v>
      </c>
      <c r="J280" s="2">
        <v>0</v>
      </c>
      <c r="K280" s="2">
        <v>22.31</v>
      </c>
      <c r="L280" s="2">
        <v>1.3943749999999999</v>
      </c>
      <c r="M280" s="2">
        <v>2.2027079999999999</v>
      </c>
      <c r="N280" s="2">
        <v>0.13766900000000001</v>
      </c>
      <c r="O280">
        <f t="shared" si="16"/>
        <v>280</v>
      </c>
      <c r="P280">
        <f t="shared" si="17"/>
        <v>0</v>
      </c>
      <c r="Q280">
        <f t="shared" si="18"/>
        <v>64</v>
      </c>
      <c r="R280">
        <f t="shared" si="19"/>
        <v>6</v>
      </c>
    </row>
    <row r="281" spans="1:18" s="24" customFormat="1" x14ac:dyDescent="0.3">
      <c r="A281" s="22">
        <v>30280</v>
      </c>
      <c r="B281" s="23" t="s">
        <v>129</v>
      </c>
      <c r="C281" s="24" t="s">
        <v>563</v>
      </c>
      <c r="D281" s="22" t="s">
        <v>546</v>
      </c>
      <c r="E281" s="24" t="s">
        <v>751</v>
      </c>
      <c r="F281" s="31">
        <v>35</v>
      </c>
      <c r="G281" s="31">
        <v>120.51</v>
      </c>
      <c r="H281" s="31">
        <v>6.0255000000000001</v>
      </c>
      <c r="I281" s="31">
        <v>0</v>
      </c>
      <c r="J281" s="31">
        <v>0</v>
      </c>
      <c r="K281" s="31">
        <v>23.04</v>
      </c>
      <c r="L281" s="31">
        <v>1.44</v>
      </c>
      <c r="M281" s="31">
        <v>2.34</v>
      </c>
      <c r="N281" s="31">
        <v>0.14624999999999999</v>
      </c>
      <c r="O281" s="24">
        <f t="shared" si="16"/>
        <v>331</v>
      </c>
      <c r="P281" s="24">
        <f t="shared" si="17"/>
        <v>0</v>
      </c>
      <c r="Q281" s="24">
        <f t="shared" si="18"/>
        <v>73</v>
      </c>
      <c r="R281" s="24">
        <f t="shared" si="19"/>
        <v>7</v>
      </c>
    </row>
    <row r="282" spans="1:18" x14ac:dyDescent="0.3">
      <c r="A282" s="1">
        <v>30281</v>
      </c>
      <c r="B282" s="19" t="s">
        <v>126</v>
      </c>
      <c r="C282" t="s">
        <v>563</v>
      </c>
      <c r="D282" s="1" t="s">
        <v>547</v>
      </c>
      <c r="E282" t="s">
        <v>751</v>
      </c>
      <c r="F282" s="2">
        <v>25</v>
      </c>
      <c r="G282" s="2">
        <v>103.0322</v>
      </c>
      <c r="H282" s="2">
        <v>5.1516089999999997</v>
      </c>
      <c r="I282" s="2">
        <v>8.8615650000000006</v>
      </c>
      <c r="J282" s="2">
        <v>0.44307800000000003</v>
      </c>
      <c r="K282" s="2">
        <v>21.34</v>
      </c>
      <c r="L282" s="2">
        <v>1.33375</v>
      </c>
      <c r="M282" s="2">
        <v>1.151875</v>
      </c>
      <c r="N282" s="2">
        <v>7.1992E-2</v>
      </c>
      <c r="O282">
        <f t="shared" si="16"/>
        <v>231</v>
      </c>
      <c r="P282">
        <f t="shared" si="17"/>
        <v>19</v>
      </c>
      <c r="Q282">
        <f t="shared" si="18"/>
        <v>54</v>
      </c>
      <c r="R282">
        <f t="shared" si="19"/>
        <v>3</v>
      </c>
    </row>
    <row r="283" spans="1:18" x14ac:dyDescent="0.3">
      <c r="A283" s="1">
        <v>30282</v>
      </c>
      <c r="B283" s="8" t="s">
        <v>128</v>
      </c>
      <c r="C283" t="s">
        <v>563</v>
      </c>
      <c r="D283" s="1" t="s">
        <v>547</v>
      </c>
      <c r="E283" t="s">
        <v>751</v>
      </c>
      <c r="F283" s="2">
        <v>30</v>
      </c>
      <c r="G283" s="2">
        <v>112.39879999999999</v>
      </c>
      <c r="H283" s="2">
        <v>5.6199370000000002</v>
      </c>
      <c r="I283" s="2">
        <v>9.6671610000000001</v>
      </c>
      <c r="J283" s="2">
        <v>0.48335800000000001</v>
      </c>
      <c r="K283" s="2">
        <v>22.31</v>
      </c>
      <c r="L283" s="2">
        <v>1.3943749999999999</v>
      </c>
      <c r="M283" s="2">
        <v>1.2327079999999999</v>
      </c>
      <c r="N283" s="2">
        <v>7.7044000000000001E-2</v>
      </c>
      <c r="O283">
        <f t="shared" si="16"/>
        <v>280</v>
      </c>
      <c r="P283">
        <f t="shared" si="17"/>
        <v>24</v>
      </c>
      <c r="Q283">
        <f t="shared" si="18"/>
        <v>64</v>
      </c>
      <c r="R283">
        <f t="shared" si="19"/>
        <v>4</v>
      </c>
    </row>
    <row r="284" spans="1:18" s="24" customFormat="1" x14ac:dyDescent="0.3">
      <c r="A284" s="22">
        <v>30283</v>
      </c>
      <c r="B284" s="23" t="s">
        <v>129</v>
      </c>
      <c r="C284" s="24" t="s">
        <v>563</v>
      </c>
      <c r="D284" s="22" t="s">
        <v>547</v>
      </c>
      <c r="E284" s="24" t="s">
        <v>751</v>
      </c>
      <c r="F284" s="31">
        <v>35</v>
      </c>
      <c r="G284" s="31">
        <v>120.51</v>
      </c>
      <c r="H284" s="31">
        <v>6.0255000000000001</v>
      </c>
      <c r="I284" s="31">
        <v>10.364789999999999</v>
      </c>
      <c r="J284" s="31">
        <v>0.51824000000000003</v>
      </c>
      <c r="K284" s="31">
        <v>23.04</v>
      </c>
      <c r="L284" s="31">
        <v>1.44</v>
      </c>
      <c r="M284" s="31">
        <v>1.3</v>
      </c>
      <c r="N284" s="31">
        <v>8.1250000000000003E-2</v>
      </c>
      <c r="O284" s="24">
        <f t="shared" si="16"/>
        <v>331</v>
      </c>
      <c r="P284" s="24">
        <f t="shared" si="17"/>
        <v>28</v>
      </c>
      <c r="Q284" s="24">
        <f t="shared" si="18"/>
        <v>73</v>
      </c>
      <c r="R284" s="24">
        <f t="shared" si="19"/>
        <v>4</v>
      </c>
    </row>
    <row r="285" spans="1:18" x14ac:dyDescent="0.3">
      <c r="A285" s="1">
        <v>30284</v>
      </c>
      <c r="B285" s="19" t="s">
        <v>126</v>
      </c>
      <c r="C285" t="s">
        <v>564</v>
      </c>
      <c r="D285" s="1" t="s">
        <v>531</v>
      </c>
      <c r="F285" s="2">
        <v>25</v>
      </c>
      <c r="G285" s="2">
        <v>106.88339999999999</v>
      </c>
      <c r="H285" s="2">
        <v>5.3441689999999999</v>
      </c>
      <c r="I285" s="2">
        <v>17.793520000000001</v>
      </c>
      <c r="J285" s="2">
        <v>0.88967600000000002</v>
      </c>
      <c r="K285" s="2">
        <v>10.1365</v>
      </c>
      <c r="L285" s="2">
        <v>0.63353099999999996</v>
      </c>
      <c r="M285" s="2">
        <v>0</v>
      </c>
      <c r="N285" s="2">
        <v>0</v>
      </c>
      <c r="O285">
        <f t="shared" si="16"/>
        <v>240</v>
      </c>
      <c r="P285">
        <f t="shared" si="17"/>
        <v>40</v>
      </c>
      <c r="Q285">
        <f t="shared" si="18"/>
        <v>25</v>
      </c>
      <c r="R285">
        <f t="shared" si="19"/>
        <v>0</v>
      </c>
    </row>
    <row r="286" spans="1:18" x14ac:dyDescent="0.3">
      <c r="A286" s="1">
        <v>30285</v>
      </c>
      <c r="B286" s="8" t="s">
        <v>128</v>
      </c>
      <c r="C286" t="s">
        <v>564</v>
      </c>
      <c r="D286" s="1" t="s">
        <v>531</v>
      </c>
      <c r="F286" s="2">
        <v>30</v>
      </c>
      <c r="G286" s="2">
        <v>116.6001</v>
      </c>
      <c r="H286" s="2">
        <v>5.8300029999999996</v>
      </c>
      <c r="I286" s="2">
        <v>19.41112</v>
      </c>
      <c r="J286" s="2">
        <v>0.97055599999999997</v>
      </c>
      <c r="K286" s="2">
        <v>11.1065</v>
      </c>
      <c r="L286" s="2">
        <v>0.694156</v>
      </c>
      <c r="M286" s="2">
        <v>0</v>
      </c>
      <c r="N286" s="2">
        <v>0</v>
      </c>
      <c r="O286">
        <f t="shared" si="16"/>
        <v>291</v>
      </c>
      <c r="P286">
        <f t="shared" si="17"/>
        <v>48</v>
      </c>
      <c r="Q286">
        <f t="shared" si="18"/>
        <v>31</v>
      </c>
      <c r="R286">
        <f t="shared" si="19"/>
        <v>0</v>
      </c>
    </row>
    <row r="287" spans="1:18" s="24" customFormat="1" x14ac:dyDescent="0.3">
      <c r="A287" s="22">
        <v>30286</v>
      </c>
      <c r="B287" s="23" t="s">
        <v>129</v>
      </c>
      <c r="C287" s="24" t="s">
        <v>564</v>
      </c>
      <c r="D287" s="22" t="s">
        <v>531</v>
      </c>
      <c r="F287" s="31">
        <v>35</v>
      </c>
      <c r="G287" s="31">
        <v>125.0145</v>
      </c>
      <c r="H287" s="31">
        <v>6.2507250000000001</v>
      </c>
      <c r="I287" s="31">
        <v>20.811920000000001</v>
      </c>
      <c r="J287" s="31">
        <v>1.0405960000000001</v>
      </c>
      <c r="K287" s="31">
        <v>11.952</v>
      </c>
      <c r="L287" s="31">
        <v>0.747</v>
      </c>
      <c r="M287" s="31">
        <v>0</v>
      </c>
      <c r="N287" s="31">
        <v>0</v>
      </c>
      <c r="O287" s="24">
        <f t="shared" si="16"/>
        <v>343</v>
      </c>
      <c r="P287" s="24">
        <f t="shared" si="17"/>
        <v>57</v>
      </c>
      <c r="Q287" s="24">
        <f t="shared" si="18"/>
        <v>38</v>
      </c>
      <c r="R287" s="24">
        <f t="shared" si="19"/>
        <v>0</v>
      </c>
    </row>
    <row r="288" spans="1:18" x14ac:dyDescent="0.3">
      <c r="A288" s="1">
        <v>30287</v>
      </c>
      <c r="B288" s="19" t="s">
        <v>126</v>
      </c>
      <c r="C288" t="s">
        <v>565</v>
      </c>
      <c r="D288" s="1" t="s">
        <v>546</v>
      </c>
      <c r="F288" s="2">
        <v>25</v>
      </c>
      <c r="G288" s="2">
        <v>101.00660000000001</v>
      </c>
      <c r="H288" s="2">
        <v>5.050332</v>
      </c>
      <c r="I288" s="2">
        <v>0</v>
      </c>
      <c r="J288" s="2">
        <v>0</v>
      </c>
      <c r="K288" s="2">
        <v>9.579167</v>
      </c>
      <c r="L288" s="2">
        <v>0.59869799999999995</v>
      </c>
      <c r="M288" s="2">
        <v>1.6385419999999999</v>
      </c>
      <c r="N288" s="2">
        <v>0.102409</v>
      </c>
      <c r="O288">
        <f t="shared" si="16"/>
        <v>227</v>
      </c>
      <c r="P288">
        <f t="shared" si="17"/>
        <v>0</v>
      </c>
      <c r="Q288">
        <f t="shared" si="18"/>
        <v>24</v>
      </c>
      <c r="R288">
        <f t="shared" si="19"/>
        <v>6</v>
      </c>
    </row>
    <row r="289" spans="1:18" x14ac:dyDescent="0.3">
      <c r="A289" s="1">
        <v>30288</v>
      </c>
      <c r="B289" s="8" t="s">
        <v>128</v>
      </c>
      <c r="C289" t="s">
        <v>565</v>
      </c>
      <c r="D289" s="1" t="s">
        <v>546</v>
      </c>
      <c r="F289" s="2">
        <v>30</v>
      </c>
      <c r="G289" s="2">
        <v>110.1891</v>
      </c>
      <c r="H289" s="2">
        <v>5.5094529999999997</v>
      </c>
      <c r="I289" s="2">
        <v>0</v>
      </c>
      <c r="J289" s="2">
        <v>0</v>
      </c>
      <c r="K289" s="2">
        <v>10.49583</v>
      </c>
      <c r="L289" s="2">
        <v>0.65598999999999996</v>
      </c>
      <c r="M289" s="2">
        <v>1.7913190000000001</v>
      </c>
      <c r="N289" s="2">
        <v>0.111957</v>
      </c>
      <c r="O289">
        <f t="shared" si="16"/>
        <v>275</v>
      </c>
      <c r="P289">
        <f t="shared" si="17"/>
        <v>0</v>
      </c>
      <c r="Q289">
        <f t="shared" si="18"/>
        <v>30</v>
      </c>
      <c r="R289">
        <f t="shared" si="19"/>
        <v>7</v>
      </c>
    </row>
    <row r="290" spans="1:18" s="24" customFormat="1" x14ac:dyDescent="0.3">
      <c r="A290" s="22">
        <v>30289</v>
      </c>
      <c r="B290" s="23" t="s">
        <v>129</v>
      </c>
      <c r="C290" s="24" t="s">
        <v>565</v>
      </c>
      <c r="D290" s="22" t="s">
        <v>546</v>
      </c>
      <c r="F290" s="31">
        <v>35</v>
      </c>
      <c r="G290" s="31">
        <v>120.9218</v>
      </c>
      <c r="H290" s="31">
        <v>6.0460880000000001</v>
      </c>
      <c r="I290" s="31">
        <v>0</v>
      </c>
      <c r="J290" s="31">
        <v>0</v>
      </c>
      <c r="K290" s="31">
        <v>11.56071</v>
      </c>
      <c r="L290" s="31">
        <v>0.72254499999999999</v>
      </c>
      <c r="M290" s="31">
        <v>1.9693449999999999</v>
      </c>
      <c r="N290" s="31">
        <v>0.123084</v>
      </c>
      <c r="O290" s="24">
        <f t="shared" si="16"/>
        <v>332</v>
      </c>
      <c r="P290" s="24">
        <f t="shared" si="17"/>
        <v>0</v>
      </c>
      <c r="Q290" s="24">
        <f t="shared" si="18"/>
        <v>36</v>
      </c>
      <c r="R290" s="24">
        <f t="shared" si="19"/>
        <v>6</v>
      </c>
    </row>
    <row r="291" spans="1:18" x14ac:dyDescent="0.3">
      <c r="A291" s="1">
        <v>30290</v>
      </c>
      <c r="B291" s="19" t="s">
        <v>126</v>
      </c>
      <c r="C291" t="s">
        <v>566</v>
      </c>
      <c r="D291" s="1" t="s">
        <v>531</v>
      </c>
      <c r="E291" t="s">
        <v>752</v>
      </c>
      <c r="F291" s="2">
        <v>25</v>
      </c>
      <c r="G291" s="2">
        <v>110.1891</v>
      </c>
      <c r="H291" s="2">
        <v>5.5094529999999997</v>
      </c>
      <c r="I291" s="2">
        <v>18.34384</v>
      </c>
      <c r="J291" s="2">
        <v>0.91719200000000001</v>
      </c>
      <c r="K291" s="2">
        <v>10.45</v>
      </c>
      <c r="L291" s="2">
        <v>0.65312499999999996</v>
      </c>
      <c r="M291" s="2">
        <v>0</v>
      </c>
      <c r="N291" s="2">
        <v>0</v>
      </c>
      <c r="O291">
        <f t="shared" si="16"/>
        <v>247</v>
      </c>
      <c r="P291">
        <f t="shared" si="17"/>
        <v>41</v>
      </c>
      <c r="Q291">
        <f t="shared" si="18"/>
        <v>26</v>
      </c>
      <c r="R291">
        <f t="shared" si="19"/>
        <v>0</v>
      </c>
    </row>
    <row r="292" spans="1:18" x14ac:dyDescent="0.3">
      <c r="A292" s="1">
        <v>30291</v>
      </c>
      <c r="B292" s="8" t="s">
        <v>128</v>
      </c>
      <c r="C292" t="s">
        <v>566</v>
      </c>
      <c r="D292" s="1" t="s">
        <v>531</v>
      </c>
      <c r="E292" t="s">
        <v>752</v>
      </c>
      <c r="F292" s="2">
        <v>30</v>
      </c>
      <c r="G292" s="2">
        <v>120.2063</v>
      </c>
      <c r="H292" s="2">
        <v>6.0103119999999999</v>
      </c>
      <c r="I292" s="2">
        <v>20.01146</v>
      </c>
      <c r="J292" s="2">
        <v>1.0005729999999999</v>
      </c>
      <c r="K292" s="2">
        <v>11.45</v>
      </c>
      <c r="L292" s="2">
        <v>0.71562499999999996</v>
      </c>
      <c r="M292" s="2">
        <v>0</v>
      </c>
      <c r="N292" s="2">
        <v>0</v>
      </c>
      <c r="O292">
        <f t="shared" si="16"/>
        <v>300</v>
      </c>
      <c r="P292">
        <f t="shared" si="17"/>
        <v>50</v>
      </c>
      <c r="Q292">
        <f t="shared" si="18"/>
        <v>32</v>
      </c>
      <c r="R292">
        <f t="shared" si="19"/>
        <v>0</v>
      </c>
    </row>
    <row r="293" spans="1:18" s="24" customFormat="1" x14ac:dyDescent="0.3">
      <c r="A293" s="22">
        <v>30292</v>
      </c>
      <c r="B293" s="23" t="s">
        <v>129</v>
      </c>
      <c r="C293" s="24" t="s">
        <v>566</v>
      </c>
      <c r="D293" s="22" t="s">
        <v>531</v>
      </c>
      <c r="E293" s="24" t="s">
        <v>752</v>
      </c>
      <c r="F293" s="31">
        <v>35</v>
      </c>
      <c r="G293" s="31">
        <v>130.2234</v>
      </c>
      <c r="H293" s="31">
        <v>6.5111720000000002</v>
      </c>
      <c r="I293" s="31">
        <v>21.679079999999999</v>
      </c>
      <c r="J293" s="31">
        <v>1.0839540000000001</v>
      </c>
      <c r="K293" s="31">
        <v>12.45</v>
      </c>
      <c r="L293" s="31">
        <v>0.77812499999999996</v>
      </c>
      <c r="M293" s="31">
        <v>0</v>
      </c>
      <c r="N293" s="31">
        <v>0</v>
      </c>
      <c r="O293" s="24">
        <f t="shared" si="16"/>
        <v>358</v>
      </c>
      <c r="P293" s="24">
        <f t="shared" si="17"/>
        <v>59</v>
      </c>
      <c r="Q293" s="24">
        <f t="shared" si="18"/>
        <v>39</v>
      </c>
      <c r="R293" s="24">
        <f t="shared" si="19"/>
        <v>0</v>
      </c>
    </row>
    <row r="294" spans="1:18" x14ac:dyDescent="0.3">
      <c r="A294" s="1">
        <v>30293</v>
      </c>
      <c r="B294" s="19" t="s">
        <v>126</v>
      </c>
      <c r="C294" t="s">
        <v>566</v>
      </c>
      <c r="D294" s="1" t="s">
        <v>546</v>
      </c>
      <c r="E294" t="s">
        <v>752</v>
      </c>
      <c r="F294" s="2">
        <v>25</v>
      </c>
      <c r="G294" s="2">
        <v>110.1891</v>
      </c>
      <c r="H294" s="2">
        <v>5.5094529999999997</v>
      </c>
      <c r="I294" s="2">
        <v>0</v>
      </c>
      <c r="J294" s="2">
        <v>0</v>
      </c>
      <c r="K294" s="2">
        <v>10.45</v>
      </c>
      <c r="L294" s="2">
        <v>0.65312499999999996</v>
      </c>
      <c r="M294" s="2">
        <v>1.7875000000000001</v>
      </c>
      <c r="N294" s="2">
        <v>0.111719</v>
      </c>
      <c r="O294">
        <f t="shared" si="16"/>
        <v>247</v>
      </c>
      <c r="P294">
        <f t="shared" si="17"/>
        <v>0</v>
      </c>
      <c r="Q294">
        <f t="shared" si="18"/>
        <v>26</v>
      </c>
      <c r="R294">
        <f t="shared" si="19"/>
        <v>5</v>
      </c>
    </row>
    <row r="295" spans="1:18" x14ac:dyDescent="0.3">
      <c r="A295" s="1">
        <v>30294</v>
      </c>
      <c r="B295" s="8" t="s">
        <v>128</v>
      </c>
      <c r="C295" t="s">
        <v>566</v>
      </c>
      <c r="D295" s="1" t="s">
        <v>546</v>
      </c>
      <c r="E295" t="s">
        <v>752</v>
      </c>
      <c r="F295" s="2">
        <v>30</v>
      </c>
      <c r="G295" s="2">
        <v>120.2063</v>
      </c>
      <c r="H295" s="2">
        <v>6.0103119999999999</v>
      </c>
      <c r="I295" s="2">
        <v>0</v>
      </c>
      <c r="J295" s="2">
        <v>0</v>
      </c>
      <c r="K295" s="2">
        <v>11.45</v>
      </c>
      <c r="L295" s="2">
        <v>0.71562499999999996</v>
      </c>
      <c r="M295" s="2">
        <v>1.954167</v>
      </c>
      <c r="N295" s="2">
        <v>0.12213499999999999</v>
      </c>
      <c r="O295">
        <f t="shared" si="16"/>
        <v>300</v>
      </c>
      <c r="P295">
        <f t="shared" si="17"/>
        <v>0</v>
      </c>
      <c r="Q295">
        <f t="shared" si="18"/>
        <v>32</v>
      </c>
      <c r="R295">
        <f t="shared" si="19"/>
        <v>6</v>
      </c>
    </row>
    <row r="296" spans="1:18" s="24" customFormat="1" x14ac:dyDescent="0.3">
      <c r="A296" s="22">
        <v>30295</v>
      </c>
      <c r="B296" s="23" t="s">
        <v>129</v>
      </c>
      <c r="C296" s="24" t="s">
        <v>566</v>
      </c>
      <c r="D296" s="22" t="s">
        <v>546</v>
      </c>
      <c r="E296" s="24" t="s">
        <v>752</v>
      </c>
      <c r="F296" s="31">
        <v>35</v>
      </c>
      <c r="G296" s="31">
        <v>130.2234</v>
      </c>
      <c r="H296" s="31">
        <v>6.5111720000000002</v>
      </c>
      <c r="I296" s="31">
        <v>0</v>
      </c>
      <c r="J296" s="31">
        <v>0</v>
      </c>
      <c r="K296" s="31">
        <v>12.45</v>
      </c>
      <c r="L296" s="31">
        <v>0.77812499999999996</v>
      </c>
      <c r="M296" s="31">
        <v>2.1208330000000002</v>
      </c>
      <c r="N296" s="31">
        <v>0.132552</v>
      </c>
      <c r="O296" s="24">
        <f t="shared" si="16"/>
        <v>358</v>
      </c>
      <c r="P296" s="24">
        <f t="shared" si="17"/>
        <v>0</v>
      </c>
      <c r="Q296" s="24">
        <f t="shared" si="18"/>
        <v>39</v>
      </c>
      <c r="R296" s="24">
        <f t="shared" si="19"/>
        <v>8</v>
      </c>
    </row>
    <row r="297" spans="1:18" x14ac:dyDescent="0.3">
      <c r="A297" s="1">
        <v>30296</v>
      </c>
      <c r="B297" s="19" t="s">
        <v>126</v>
      </c>
      <c r="C297" t="s">
        <v>566</v>
      </c>
      <c r="D297" s="1" t="s">
        <v>547</v>
      </c>
      <c r="E297" t="s">
        <v>752</v>
      </c>
      <c r="F297" s="2">
        <v>25</v>
      </c>
      <c r="G297" s="2">
        <v>110.1891</v>
      </c>
      <c r="H297" s="2">
        <v>5.5094529999999997</v>
      </c>
      <c r="I297" s="2">
        <v>9.1719179999999998</v>
      </c>
      <c r="J297" s="2">
        <v>0.458596</v>
      </c>
      <c r="K297" s="2">
        <v>10.45</v>
      </c>
      <c r="L297" s="2">
        <v>0.65312499999999996</v>
      </c>
      <c r="M297" s="2">
        <v>0.87083299999999997</v>
      </c>
      <c r="N297" s="2">
        <v>5.4427000000000003E-2</v>
      </c>
      <c r="O297">
        <f t="shared" si="16"/>
        <v>247</v>
      </c>
      <c r="P297">
        <f t="shared" si="17"/>
        <v>20</v>
      </c>
      <c r="Q297">
        <f t="shared" si="18"/>
        <v>26</v>
      </c>
      <c r="R297">
        <f t="shared" si="19"/>
        <v>3</v>
      </c>
    </row>
    <row r="298" spans="1:18" x14ac:dyDescent="0.3">
      <c r="A298" s="1">
        <v>30297</v>
      </c>
      <c r="B298" s="8" t="s">
        <v>128</v>
      </c>
      <c r="C298" t="s">
        <v>566</v>
      </c>
      <c r="D298" s="1" t="s">
        <v>547</v>
      </c>
      <c r="E298" t="s">
        <v>752</v>
      </c>
      <c r="F298" s="2">
        <v>30</v>
      </c>
      <c r="G298" s="2">
        <v>120.2063</v>
      </c>
      <c r="H298" s="2">
        <v>6.0103119999999999</v>
      </c>
      <c r="I298" s="2">
        <v>10.00573</v>
      </c>
      <c r="J298" s="2">
        <v>0.50028600000000001</v>
      </c>
      <c r="K298" s="2">
        <v>11.45</v>
      </c>
      <c r="L298" s="2">
        <v>0.71562499999999996</v>
      </c>
      <c r="M298" s="2">
        <v>0.95416699999999999</v>
      </c>
      <c r="N298" s="2">
        <v>5.9635000000000001E-2</v>
      </c>
      <c r="O298">
        <f t="shared" si="16"/>
        <v>300</v>
      </c>
      <c r="P298">
        <f t="shared" si="17"/>
        <v>25</v>
      </c>
      <c r="Q298">
        <f t="shared" si="18"/>
        <v>32</v>
      </c>
      <c r="R298">
        <f t="shared" si="19"/>
        <v>3</v>
      </c>
    </row>
    <row r="299" spans="1:18" s="24" customFormat="1" x14ac:dyDescent="0.3">
      <c r="A299" s="22">
        <v>30298</v>
      </c>
      <c r="B299" s="23" t="s">
        <v>129</v>
      </c>
      <c r="C299" s="24" t="s">
        <v>566</v>
      </c>
      <c r="D299" s="22" t="s">
        <v>547</v>
      </c>
      <c r="E299" s="24" t="s">
        <v>752</v>
      </c>
      <c r="F299" s="31">
        <v>35</v>
      </c>
      <c r="G299" s="31">
        <v>130.2234</v>
      </c>
      <c r="H299" s="31">
        <v>6.5111720000000002</v>
      </c>
      <c r="I299" s="31">
        <v>10.83954</v>
      </c>
      <c r="J299" s="31">
        <v>0.54197700000000004</v>
      </c>
      <c r="K299" s="31">
        <v>12.45</v>
      </c>
      <c r="L299" s="31">
        <v>0.77812499999999996</v>
      </c>
      <c r="M299" s="31">
        <v>1.0375000000000001</v>
      </c>
      <c r="N299" s="31">
        <v>6.4843999999999999E-2</v>
      </c>
      <c r="O299" s="24">
        <f t="shared" si="16"/>
        <v>358</v>
      </c>
      <c r="P299" s="24">
        <f t="shared" si="17"/>
        <v>29</v>
      </c>
      <c r="Q299" s="24">
        <f t="shared" si="18"/>
        <v>39</v>
      </c>
      <c r="R299" s="24">
        <f t="shared" si="19"/>
        <v>3</v>
      </c>
    </row>
    <row r="300" spans="1:18" x14ac:dyDescent="0.3">
      <c r="A300" s="1">
        <v>30299</v>
      </c>
      <c r="B300" s="9" t="s">
        <v>134</v>
      </c>
      <c r="C300" t="s">
        <v>567</v>
      </c>
      <c r="D300" s="1" t="s">
        <v>531</v>
      </c>
      <c r="E300" t="s">
        <v>753</v>
      </c>
      <c r="F300" s="2">
        <v>35</v>
      </c>
      <c r="G300" s="2">
        <v>128.94380000000001</v>
      </c>
      <c r="H300" s="2">
        <v>6.4471879999999997</v>
      </c>
      <c r="I300" s="2">
        <v>21.66667</v>
      </c>
      <c r="J300" s="2">
        <v>1.0833330000000001</v>
      </c>
      <c r="K300" s="2">
        <v>15.6</v>
      </c>
      <c r="L300" s="2">
        <v>0.97499999999999998</v>
      </c>
      <c r="M300" s="2">
        <v>0</v>
      </c>
      <c r="N300" s="2">
        <v>0</v>
      </c>
      <c r="O300">
        <f t="shared" si="16"/>
        <v>354</v>
      </c>
      <c r="P300">
        <f t="shared" si="17"/>
        <v>59</v>
      </c>
      <c r="Q300">
        <f t="shared" si="18"/>
        <v>49</v>
      </c>
      <c r="R300">
        <f t="shared" si="19"/>
        <v>0</v>
      </c>
    </row>
    <row r="301" spans="1:18" x14ac:dyDescent="0.3">
      <c r="A301" s="1">
        <v>30300</v>
      </c>
      <c r="B301" s="9" t="s">
        <v>135</v>
      </c>
      <c r="C301" t="s">
        <v>567</v>
      </c>
      <c r="D301" s="1" t="s">
        <v>531</v>
      </c>
      <c r="E301" t="s">
        <v>753</v>
      </c>
      <c r="F301" s="2">
        <v>40</v>
      </c>
      <c r="G301" s="2">
        <v>138.86250000000001</v>
      </c>
      <c r="H301" s="2">
        <v>6.9431250000000002</v>
      </c>
      <c r="I301" s="2">
        <v>23.33333</v>
      </c>
      <c r="J301" s="2">
        <v>1.1666669999999999</v>
      </c>
      <c r="K301" s="2">
        <v>16.600000000000001</v>
      </c>
      <c r="L301" s="2">
        <v>1.0375000000000001</v>
      </c>
      <c r="M301" s="2">
        <v>0</v>
      </c>
      <c r="N301" s="2">
        <v>0</v>
      </c>
      <c r="O301">
        <f t="shared" si="16"/>
        <v>416</v>
      </c>
      <c r="P301">
        <f t="shared" si="17"/>
        <v>70</v>
      </c>
      <c r="Q301">
        <f t="shared" si="18"/>
        <v>58</v>
      </c>
      <c r="R301">
        <f t="shared" si="19"/>
        <v>0</v>
      </c>
    </row>
    <row r="302" spans="1:18" x14ac:dyDescent="0.3">
      <c r="A302" s="1">
        <v>30301</v>
      </c>
      <c r="B302" s="9" t="s">
        <v>136</v>
      </c>
      <c r="C302" t="s">
        <v>567</v>
      </c>
      <c r="D302" s="1" t="s">
        <v>531</v>
      </c>
      <c r="E302" t="s">
        <v>753</v>
      </c>
      <c r="F302" s="2">
        <v>45</v>
      </c>
      <c r="G302" s="2">
        <v>148.78129999999999</v>
      </c>
      <c r="H302" s="2">
        <v>7.4390619999999998</v>
      </c>
      <c r="I302" s="2">
        <v>25</v>
      </c>
      <c r="J302" s="2">
        <v>1.25</v>
      </c>
      <c r="K302" s="2">
        <v>17.600000000000001</v>
      </c>
      <c r="L302" s="2">
        <v>1.1000000000000001</v>
      </c>
      <c r="M302" s="2">
        <v>0</v>
      </c>
      <c r="N302" s="2">
        <v>0</v>
      </c>
      <c r="O302">
        <f t="shared" si="16"/>
        <v>483</v>
      </c>
      <c r="P302">
        <f t="shared" si="17"/>
        <v>81</v>
      </c>
      <c r="Q302">
        <f t="shared" si="18"/>
        <v>67</v>
      </c>
      <c r="R302">
        <f t="shared" si="19"/>
        <v>0</v>
      </c>
    </row>
    <row r="303" spans="1:18" s="24" customFormat="1" x14ac:dyDescent="0.3">
      <c r="A303" s="22">
        <v>30302</v>
      </c>
      <c r="B303" s="23" t="s">
        <v>137</v>
      </c>
      <c r="C303" s="24" t="s">
        <v>567</v>
      </c>
      <c r="D303" s="22" t="s">
        <v>531</v>
      </c>
      <c r="E303" s="24" t="s">
        <v>753</v>
      </c>
      <c r="F303" s="31">
        <v>50</v>
      </c>
      <c r="G303" s="31">
        <v>158.69999999999999</v>
      </c>
      <c r="H303" s="31">
        <v>7.9349999999999996</v>
      </c>
      <c r="I303" s="31">
        <v>26.66667</v>
      </c>
      <c r="J303" s="31">
        <v>1.3333330000000001</v>
      </c>
      <c r="K303" s="31">
        <v>18.600000000000001</v>
      </c>
      <c r="L303" s="31">
        <v>1.1625000000000001</v>
      </c>
      <c r="M303" s="31">
        <v>0</v>
      </c>
      <c r="N303" s="31">
        <v>0</v>
      </c>
      <c r="O303" s="24">
        <f t="shared" si="16"/>
        <v>555</v>
      </c>
      <c r="P303" s="24">
        <f t="shared" si="17"/>
        <v>93</v>
      </c>
      <c r="Q303" s="24">
        <f t="shared" si="18"/>
        <v>76</v>
      </c>
      <c r="R303" s="24">
        <f t="shared" si="19"/>
        <v>0</v>
      </c>
    </row>
    <row r="304" spans="1:18" x14ac:dyDescent="0.3">
      <c r="A304" s="1">
        <v>30303</v>
      </c>
      <c r="B304" s="9" t="s">
        <v>134</v>
      </c>
      <c r="C304" t="s">
        <v>567</v>
      </c>
      <c r="D304" s="1" t="s">
        <v>546</v>
      </c>
      <c r="E304" t="s">
        <v>753</v>
      </c>
      <c r="F304" s="2">
        <v>35</v>
      </c>
      <c r="G304" s="2">
        <v>128.94380000000001</v>
      </c>
      <c r="H304" s="2">
        <v>6.4471879999999997</v>
      </c>
      <c r="I304" s="2">
        <v>0</v>
      </c>
      <c r="J304" s="2">
        <v>0</v>
      </c>
      <c r="K304" s="2">
        <v>15.6</v>
      </c>
      <c r="L304" s="2">
        <v>0.97499999999999998</v>
      </c>
      <c r="M304" s="2">
        <v>2.1666669999999999</v>
      </c>
      <c r="N304" s="2">
        <v>0.13541700000000001</v>
      </c>
      <c r="O304">
        <f t="shared" si="16"/>
        <v>354</v>
      </c>
      <c r="P304">
        <f t="shared" si="17"/>
        <v>0</v>
      </c>
      <c r="Q304">
        <f t="shared" si="18"/>
        <v>49</v>
      </c>
      <c r="R304">
        <f t="shared" si="19"/>
        <v>8</v>
      </c>
    </row>
    <row r="305" spans="1:18" x14ac:dyDescent="0.3">
      <c r="A305" s="1">
        <v>30304</v>
      </c>
      <c r="B305" s="9" t="s">
        <v>135</v>
      </c>
      <c r="C305" t="s">
        <v>567</v>
      </c>
      <c r="D305" s="1" t="s">
        <v>546</v>
      </c>
      <c r="E305" t="s">
        <v>753</v>
      </c>
      <c r="F305" s="2">
        <v>40</v>
      </c>
      <c r="G305" s="2">
        <v>138.86250000000001</v>
      </c>
      <c r="H305" s="2">
        <v>6.9431250000000002</v>
      </c>
      <c r="I305" s="2">
        <v>0</v>
      </c>
      <c r="J305" s="2">
        <v>0</v>
      </c>
      <c r="K305" s="2">
        <v>16.600000000000001</v>
      </c>
      <c r="L305" s="2">
        <v>1.0375000000000001</v>
      </c>
      <c r="M305" s="2">
        <v>2.3333330000000001</v>
      </c>
      <c r="N305" s="2">
        <v>0.14583299999999999</v>
      </c>
      <c r="O305">
        <f t="shared" si="16"/>
        <v>416</v>
      </c>
      <c r="P305">
        <f t="shared" si="17"/>
        <v>0</v>
      </c>
      <c r="Q305">
        <f t="shared" si="18"/>
        <v>58</v>
      </c>
      <c r="R305">
        <f t="shared" si="19"/>
        <v>9</v>
      </c>
    </row>
    <row r="306" spans="1:18" x14ac:dyDescent="0.3">
      <c r="A306" s="1">
        <v>30305</v>
      </c>
      <c r="B306" s="9" t="s">
        <v>136</v>
      </c>
      <c r="C306" t="s">
        <v>567</v>
      </c>
      <c r="D306" s="1" t="s">
        <v>546</v>
      </c>
      <c r="E306" t="s">
        <v>753</v>
      </c>
      <c r="F306" s="2">
        <v>45</v>
      </c>
      <c r="G306" s="2">
        <v>148.78129999999999</v>
      </c>
      <c r="H306" s="2">
        <v>7.4390619999999998</v>
      </c>
      <c r="I306" s="2">
        <v>0</v>
      </c>
      <c r="J306" s="2">
        <v>0</v>
      </c>
      <c r="K306" s="2">
        <v>17.600000000000001</v>
      </c>
      <c r="L306" s="2">
        <v>1.1000000000000001</v>
      </c>
      <c r="M306" s="2">
        <v>2.5</v>
      </c>
      <c r="N306" s="2">
        <v>0.15625</v>
      </c>
      <c r="O306">
        <f t="shared" si="16"/>
        <v>483</v>
      </c>
      <c r="P306">
        <f t="shared" si="17"/>
        <v>0</v>
      </c>
      <c r="Q306">
        <f t="shared" si="18"/>
        <v>67</v>
      </c>
      <c r="R306">
        <f t="shared" si="19"/>
        <v>7</v>
      </c>
    </row>
    <row r="307" spans="1:18" s="24" customFormat="1" x14ac:dyDescent="0.3">
      <c r="A307" s="22">
        <v>30306</v>
      </c>
      <c r="B307" s="23" t="s">
        <v>137</v>
      </c>
      <c r="C307" s="24" t="s">
        <v>567</v>
      </c>
      <c r="D307" s="22" t="s">
        <v>546</v>
      </c>
      <c r="E307" s="24" t="s">
        <v>753</v>
      </c>
      <c r="F307" s="31">
        <v>50</v>
      </c>
      <c r="G307" s="31">
        <v>158.69999999999999</v>
      </c>
      <c r="H307" s="31">
        <v>7.9349999999999996</v>
      </c>
      <c r="I307" s="31">
        <v>0</v>
      </c>
      <c r="J307" s="31">
        <v>0</v>
      </c>
      <c r="K307" s="31">
        <v>18.600000000000001</v>
      </c>
      <c r="L307" s="31">
        <v>1.1625000000000001</v>
      </c>
      <c r="M307" s="31">
        <v>2.6666669999999999</v>
      </c>
      <c r="N307" s="31">
        <v>0.16666700000000001</v>
      </c>
      <c r="O307" s="24">
        <f t="shared" si="16"/>
        <v>555</v>
      </c>
      <c r="P307" s="24">
        <f t="shared" si="17"/>
        <v>0</v>
      </c>
      <c r="Q307" s="24">
        <f t="shared" si="18"/>
        <v>76</v>
      </c>
      <c r="R307" s="24">
        <f t="shared" si="19"/>
        <v>9</v>
      </c>
    </row>
    <row r="308" spans="1:18" x14ac:dyDescent="0.3">
      <c r="A308" s="1">
        <v>30307</v>
      </c>
      <c r="B308" s="9" t="s">
        <v>134</v>
      </c>
      <c r="C308" t="s">
        <v>567</v>
      </c>
      <c r="D308" s="1" t="s">
        <v>547</v>
      </c>
      <c r="E308" t="s">
        <v>753</v>
      </c>
      <c r="F308" s="2">
        <v>35</v>
      </c>
      <c r="G308" s="2">
        <v>128.94380000000001</v>
      </c>
      <c r="H308" s="2">
        <v>6.4471879999999997</v>
      </c>
      <c r="I308" s="2">
        <v>10.83333</v>
      </c>
      <c r="J308" s="2">
        <v>0.54166700000000001</v>
      </c>
      <c r="K308" s="2">
        <v>15.6</v>
      </c>
      <c r="L308" s="2">
        <v>0.97499999999999998</v>
      </c>
      <c r="M308" s="2">
        <v>1.0833330000000001</v>
      </c>
      <c r="N308" s="2">
        <v>6.7708000000000004E-2</v>
      </c>
      <c r="O308">
        <f t="shared" si="16"/>
        <v>354</v>
      </c>
      <c r="P308">
        <f t="shared" si="17"/>
        <v>29</v>
      </c>
      <c r="Q308">
        <f t="shared" si="18"/>
        <v>49</v>
      </c>
      <c r="R308">
        <f t="shared" si="19"/>
        <v>4</v>
      </c>
    </row>
    <row r="309" spans="1:18" x14ac:dyDescent="0.3">
      <c r="A309" s="1">
        <v>30308</v>
      </c>
      <c r="B309" s="9" t="s">
        <v>135</v>
      </c>
      <c r="C309" t="s">
        <v>567</v>
      </c>
      <c r="D309" s="1" t="s">
        <v>547</v>
      </c>
      <c r="E309" t="s">
        <v>753</v>
      </c>
      <c r="F309" s="2">
        <v>40</v>
      </c>
      <c r="G309" s="2">
        <v>138.86250000000001</v>
      </c>
      <c r="H309" s="2">
        <v>6.9431250000000002</v>
      </c>
      <c r="I309" s="2">
        <v>11.66667</v>
      </c>
      <c r="J309" s="2">
        <v>0.58333299999999999</v>
      </c>
      <c r="K309" s="2">
        <v>16.600000000000001</v>
      </c>
      <c r="L309" s="2">
        <v>1.0375000000000001</v>
      </c>
      <c r="M309" s="2">
        <v>1.1666669999999999</v>
      </c>
      <c r="N309" s="2">
        <v>7.2916999999999996E-2</v>
      </c>
      <c r="O309">
        <f t="shared" si="16"/>
        <v>416</v>
      </c>
      <c r="P309">
        <f t="shared" si="17"/>
        <v>34</v>
      </c>
      <c r="Q309">
        <f t="shared" si="18"/>
        <v>58</v>
      </c>
      <c r="R309">
        <f t="shared" si="19"/>
        <v>4</v>
      </c>
    </row>
    <row r="310" spans="1:18" x14ac:dyDescent="0.3">
      <c r="A310" s="1">
        <v>30309</v>
      </c>
      <c r="B310" s="9" t="s">
        <v>136</v>
      </c>
      <c r="C310" t="s">
        <v>567</v>
      </c>
      <c r="D310" s="1" t="s">
        <v>547</v>
      </c>
      <c r="E310" t="s">
        <v>753</v>
      </c>
      <c r="F310" s="2">
        <v>45</v>
      </c>
      <c r="G310" s="2">
        <v>148.78129999999999</v>
      </c>
      <c r="H310" s="2">
        <v>7.4390619999999998</v>
      </c>
      <c r="I310" s="2">
        <v>12.5</v>
      </c>
      <c r="J310" s="2">
        <v>0.625</v>
      </c>
      <c r="K310" s="2">
        <v>17.600000000000001</v>
      </c>
      <c r="L310" s="2">
        <v>1.1000000000000001</v>
      </c>
      <c r="M310" s="2">
        <v>1.25</v>
      </c>
      <c r="N310" s="2">
        <v>7.8125E-2</v>
      </c>
      <c r="O310">
        <f t="shared" si="16"/>
        <v>483</v>
      </c>
      <c r="P310">
        <f t="shared" si="17"/>
        <v>40</v>
      </c>
      <c r="Q310">
        <f t="shared" si="18"/>
        <v>67</v>
      </c>
      <c r="R310">
        <f t="shared" si="19"/>
        <v>3</v>
      </c>
    </row>
    <row r="311" spans="1:18" s="24" customFormat="1" x14ac:dyDescent="0.3">
      <c r="A311" s="22">
        <v>30310</v>
      </c>
      <c r="B311" s="23" t="s">
        <v>137</v>
      </c>
      <c r="C311" s="24" t="s">
        <v>567</v>
      </c>
      <c r="D311" s="22" t="s">
        <v>547</v>
      </c>
      <c r="E311" s="24" t="s">
        <v>753</v>
      </c>
      <c r="F311" s="31">
        <v>50</v>
      </c>
      <c r="G311" s="31">
        <v>158.69999999999999</v>
      </c>
      <c r="H311" s="31">
        <v>7.9349999999999996</v>
      </c>
      <c r="I311" s="31">
        <v>13.33333</v>
      </c>
      <c r="J311" s="31">
        <v>0.66666700000000001</v>
      </c>
      <c r="K311" s="31">
        <v>18.600000000000001</v>
      </c>
      <c r="L311" s="31">
        <v>1.1625000000000001</v>
      </c>
      <c r="M311" s="31">
        <v>1.3333330000000001</v>
      </c>
      <c r="N311" s="31">
        <v>8.3333000000000004E-2</v>
      </c>
      <c r="O311" s="24">
        <f t="shared" si="16"/>
        <v>555</v>
      </c>
      <c r="P311" s="24">
        <f t="shared" si="17"/>
        <v>46</v>
      </c>
      <c r="Q311" s="24">
        <f t="shared" si="18"/>
        <v>76</v>
      </c>
      <c r="R311" s="24">
        <f t="shared" si="19"/>
        <v>4</v>
      </c>
    </row>
    <row r="312" spans="1:18" x14ac:dyDescent="0.3">
      <c r="A312" s="1">
        <v>30311</v>
      </c>
      <c r="B312" s="9" t="s">
        <v>134</v>
      </c>
      <c r="C312" t="s">
        <v>568</v>
      </c>
      <c r="D312" s="1" t="s">
        <v>531</v>
      </c>
      <c r="E312" t="s">
        <v>754</v>
      </c>
      <c r="F312" s="2">
        <v>35</v>
      </c>
      <c r="G312" s="2">
        <v>130</v>
      </c>
      <c r="H312" s="2">
        <v>6.5</v>
      </c>
      <c r="I312" s="2">
        <v>21.784030000000001</v>
      </c>
      <c r="J312" s="2">
        <v>1.0892010000000001</v>
      </c>
      <c r="K312" s="2">
        <v>13</v>
      </c>
      <c r="L312" s="2">
        <v>0.8125</v>
      </c>
      <c r="M312" s="2">
        <v>0</v>
      </c>
      <c r="N312" s="2">
        <v>0</v>
      </c>
      <c r="O312">
        <f t="shared" si="16"/>
        <v>357</v>
      </c>
      <c r="P312">
        <f t="shared" si="17"/>
        <v>59</v>
      </c>
      <c r="Q312">
        <f t="shared" si="18"/>
        <v>41</v>
      </c>
      <c r="R312">
        <f t="shared" si="19"/>
        <v>0</v>
      </c>
    </row>
    <row r="313" spans="1:18" x14ac:dyDescent="0.3">
      <c r="A313" s="1">
        <v>30312</v>
      </c>
      <c r="B313" s="9" t="s">
        <v>135</v>
      </c>
      <c r="C313" t="s">
        <v>568</v>
      </c>
      <c r="D313" s="1" t="s">
        <v>531</v>
      </c>
      <c r="E313" t="s">
        <v>754</v>
      </c>
      <c r="F313" s="2">
        <v>40</v>
      </c>
      <c r="G313" s="2">
        <v>140</v>
      </c>
      <c r="H313" s="2">
        <v>7</v>
      </c>
      <c r="I313" s="2">
        <v>23.459720000000001</v>
      </c>
      <c r="J313" s="2">
        <v>1.1729860000000001</v>
      </c>
      <c r="K313" s="2">
        <v>14</v>
      </c>
      <c r="L313" s="2">
        <v>0.875</v>
      </c>
      <c r="M313" s="2">
        <v>0</v>
      </c>
      <c r="N313" s="2">
        <v>0</v>
      </c>
      <c r="O313">
        <f t="shared" si="16"/>
        <v>420</v>
      </c>
      <c r="P313">
        <f t="shared" si="17"/>
        <v>70</v>
      </c>
      <c r="Q313">
        <f t="shared" si="18"/>
        <v>49</v>
      </c>
      <c r="R313">
        <f t="shared" si="19"/>
        <v>0</v>
      </c>
    </row>
    <row r="314" spans="1:18" x14ac:dyDescent="0.3">
      <c r="A314" s="1">
        <v>30313</v>
      </c>
      <c r="B314" s="9" t="s">
        <v>136</v>
      </c>
      <c r="C314" t="s">
        <v>568</v>
      </c>
      <c r="D314" s="1" t="s">
        <v>531</v>
      </c>
      <c r="E314" t="s">
        <v>754</v>
      </c>
      <c r="F314" s="2">
        <v>45</v>
      </c>
      <c r="G314" s="2">
        <v>150</v>
      </c>
      <c r="H314" s="2">
        <v>7.5</v>
      </c>
      <c r="I314" s="2">
        <v>25.13542</v>
      </c>
      <c r="J314" s="2">
        <v>1.2567710000000001</v>
      </c>
      <c r="K314" s="2">
        <v>15</v>
      </c>
      <c r="L314" s="2">
        <v>0.9375</v>
      </c>
      <c r="M314" s="2">
        <v>0</v>
      </c>
      <c r="N314" s="2">
        <v>0</v>
      </c>
      <c r="O314">
        <f t="shared" si="16"/>
        <v>487</v>
      </c>
      <c r="P314">
        <f t="shared" si="17"/>
        <v>81</v>
      </c>
      <c r="Q314">
        <f t="shared" si="18"/>
        <v>57</v>
      </c>
      <c r="R314">
        <f t="shared" si="19"/>
        <v>0</v>
      </c>
    </row>
    <row r="315" spans="1:18" s="24" customFormat="1" x14ac:dyDescent="0.3">
      <c r="A315" s="22">
        <v>30314</v>
      </c>
      <c r="B315" s="23" t="s">
        <v>137</v>
      </c>
      <c r="C315" s="24" t="s">
        <v>568</v>
      </c>
      <c r="D315" s="22" t="s">
        <v>531</v>
      </c>
      <c r="E315" s="24" t="s">
        <v>754</v>
      </c>
      <c r="F315" s="31">
        <v>50</v>
      </c>
      <c r="G315" s="31">
        <v>160</v>
      </c>
      <c r="H315" s="31">
        <v>8</v>
      </c>
      <c r="I315" s="31">
        <v>26.811109999999999</v>
      </c>
      <c r="J315" s="31">
        <v>1.3405560000000001</v>
      </c>
      <c r="K315" s="31">
        <v>16</v>
      </c>
      <c r="L315" s="31">
        <v>1</v>
      </c>
      <c r="M315" s="31">
        <v>0</v>
      </c>
      <c r="N315" s="31">
        <v>0</v>
      </c>
      <c r="O315" s="24">
        <f t="shared" si="16"/>
        <v>560</v>
      </c>
      <c r="P315" s="24">
        <f t="shared" si="17"/>
        <v>93</v>
      </c>
      <c r="Q315" s="24">
        <f t="shared" si="18"/>
        <v>66</v>
      </c>
      <c r="R315" s="24">
        <f t="shared" si="19"/>
        <v>0</v>
      </c>
    </row>
    <row r="316" spans="1:18" x14ac:dyDescent="0.3">
      <c r="A316" s="1">
        <v>30315</v>
      </c>
      <c r="B316" s="9" t="s">
        <v>134</v>
      </c>
      <c r="C316" t="s">
        <v>568</v>
      </c>
      <c r="D316" s="1" t="s">
        <v>546</v>
      </c>
      <c r="E316" t="s">
        <v>754</v>
      </c>
      <c r="F316" s="2">
        <v>35</v>
      </c>
      <c r="G316" s="2">
        <v>130</v>
      </c>
      <c r="H316" s="2">
        <v>6.5</v>
      </c>
      <c r="I316" s="2">
        <v>0</v>
      </c>
      <c r="J316" s="2">
        <v>0</v>
      </c>
      <c r="K316" s="2">
        <v>13</v>
      </c>
      <c r="L316" s="2">
        <v>0.8125</v>
      </c>
      <c r="M316" s="2">
        <v>1.733333</v>
      </c>
      <c r="N316" s="2">
        <v>0.108333</v>
      </c>
      <c r="O316">
        <f t="shared" si="16"/>
        <v>357</v>
      </c>
      <c r="P316">
        <f t="shared" si="17"/>
        <v>0</v>
      </c>
      <c r="Q316">
        <f t="shared" si="18"/>
        <v>41</v>
      </c>
      <c r="R316">
        <f t="shared" si="19"/>
        <v>6</v>
      </c>
    </row>
    <row r="317" spans="1:18" x14ac:dyDescent="0.3">
      <c r="A317" s="1">
        <v>30316</v>
      </c>
      <c r="B317" s="9" t="s">
        <v>135</v>
      </c>
      <c r="C317" t="s">
        <v>568</v>
      </c>
      <c r="D317" s="1" t="s">
        <v>546</v>
      </c>
      <c r="E317" t="s">
        <v>754</v>
      </c>
      <c r="F317" s="2">
        <v>40</v>
      </c>
      <c r="G317" s="2">
        <v>140</v>
      </c>
      <c r="H317" s="2">
        <v>7</v>
      </c>
      <c r="I317" s="2">
        <v>0</v>
      </c>
      <c r="J317" s="2">
        <v>0</v>
      </c>
      <c r="K317" s="2">
        <v>14</v>
      </c>
      <c r="L317" s="2">
        <v>0.875</v>
      </c>
      <c r="M317" s="2">
        <v>1.9</v>
      </c>
      <c r="N317" s="2">
        <v>0.11874999999999999</v>
      </c>
      <c r="O317">
        <f t="shared" si="16"/>
        <v>420</v>
      </c>
      <c r="P317">
        <f t="shared" si="17"/>
        <v>0</v>
      </c>
      <c r="Q317">
        <f t="shared" si="18"/>
        <v>49</v>
      </c>
      <c r="R317">
        <f t="shared" si="19"/>
        <v>7</v>
      </c>
    </row>
    <row r="318" spans="1:18" x14ac:dyDescent="0.3">
      <c r="A318" s="1">
        <v>30317</v>
      </c>
      <c r="B318" s="9" t="s">
        <v>136</v>
      </c>
      <c r="C318" t="s">
        <v>568</v>
      </c>
      <c r="D318" s="1" t="s">
        <v>546</v>
      </c>
      <c r="E318" t="s">
        <v>754</v>
      </c>
      <c r="F318" s="2">
        <v>45</v>
      </c>
      <c r="G318" s="2">
        <v>150</v>
      </c>
      <c r="H318" s="2">
        <v>7.5</v>
      </c>
      <c r="I318" s="2">
        <v>0</v>
      </c>
      <c r="J318" s="2">
        <v>0</v>
      </c>
      <c r="K318" s="2">
        <v>15</v>
      </c>
      <c r="L318" s="2">
        <v>0.9375</v>
      </c>
      <c r="M318" s="2">
        <v>2.0666669999999998</v>
      </c>
      <c r="N318" s="2">
        <v>0.129167</v>
      </c>
      <c r="O318">
        <f t="shared" si="16"/>
        <v>487</v>
      </c>
      <c r="P318">
        <f t="shared" si="17"/>
        <v>0</v>
      </c>
      <c r="Q318">
        <f t="shared" si="18"/>
        <v>57</v>
      </c>
      <c r="R318">
        <f t="shared" si="19"/>
        <v>5</v>
      </c>
    </row>
    <row r="319" spans="1:18" s="24" customFormat="1" x14ac:dyDescent="0.3">
      <c r="A319" s="22">
        <v>30318</v>
      </c>
      <c r="B319" s="23" t="s">
        <v>137</v>
      </c>
      <c r="C319" s="24" t="s">
        <v>568</v>
      </c>
      <c r="D319" s="22" t="s">
        <v>546</v>
      </c>
      <c r="E319" s="24" t="s">
        <v>754</v>
      </c>
      <c r="F319" s="31">
        <v>50</v>
      </c>
      <c r="G319" s="31">
        <v>160</v>
      </c>
      <c r="H319" s="31">
        <v>8</v>
      </c>
      <c r="I319" s="31">
        <v>0</v>
      </c>
      <c r="J319" s="31">
        <v>0</v>
      </c>
      <c r="K319" s="31">
        <v>16</v>
      </c>
      <c r="L319" s="31">
        <v>1</v>
      </c>
      <c r="M319" s="31">
        <v>2.233333</v>
      </c>
      <c r="N319" s="31">
        <v>0.13958300000000001</v>
      </c>
      <c r="O319" s="24">
        <f t="shared" si="16"/>
        <v>560</v>
      </c>
      <c r="P319" s="24">
        <f t="shared" si="17"/>
        <v>0</v>
      </c>
      <c r="Q319" s="24">
        <f t="shared" si="18"/>
        <v>66</v>
      </c>
      <c r="R319" s="24">
        <f t="shared" si="19"/>
        <v>6</v>
      </c>
    </row>
    <row r="320" spans="1:18" x14ac:dyDescent="0.3">
      <c r="A320" s="1">
        <v>30319</v>
      </c>
      <c r="B320" s="9" t="s">
        <v>134</v>
      </c>
      <c r="C320" t="s">
        <v>568</v>
      </c>
      <c r="D320" s="1" t="s">
        <v>547</v>
      </c>
      <c r="E320" t="s">
        <v>754</v>
      </c>
      <c r="F320" s="2">
        <v>35</v>
      </c>
      <c r="G320" s="2">
        <v>130</v>
      </c>
      <c r="H320" s="2">
        <v>6.5</v>
      </c>
      <c r="I320" s="2">
        <v>10.892010000000001</v>
      </c>
      <c r="J320" s="2">
        <v>0.544601</v>
      </c>
      <c r="K320" s="2">
        <v>13</v>
      </c>
      <c r="L320" s="2">
        <v>0.8125</v>
      </c>
      <c r="M320" s="2">
        <v>0.65</v>
      </c>
      <c r="N320" s="2">
        <v>4.0625000000000001E-2</v>
      </c>
      <c r="O320">
        <f t="shared" si="16"/>
        <v>357</v>
      </c>
      <c r="P320">
        <f t="shared" si="17"/>
        <v>29</v>
      </c>
      <c r="Q320">
        <f t="shared" si="18"/>
        <v>41</v>
      </c>
      <c r="R320">
        <f t="shared" si="19"/>
        <v>2</v>
      </c>
    </row>
    <row r="321" spans="1:18" x14ac:dyDescent="0.3">
      <c r="A321" s="1">
        <v>30320</v>
      </c>
      <c r="B321" s="9" t="s">
        <v>135</v>
      </c>
      <c r="C321" t="s">
        <v>568</v>
      </c>
      <c r="D321" s="1" t="s">
        <v>547</v>
      </c>
      <c r="E321" t="s">
        <v>754</v>
      </c>
      <c r="F321" s="2">
        <v>40</v>
      </c>
      <c r="G321" s="2">
        <v>140</v>
      </c>
      <c r="H321" s="2">
        <v>7</v>
      </c>
      <c r="I321" s="2">
        <v>11.72986</v>
      </c>
      <c r="J321" s="2">
        <v>0.58649300000000004</v>
      </c>
      <c r="K321" s="2">
        <v>14</v>
      </c>
      <c r="L321" s="2">
        <v>0.875</v>
      </c>
      <c r="M321" s="2">
        <v>0.73333300000000001</v>
      </c>
      <c r="N321" s="2">
        <v>4.5832999999999999E-2</v>
      </c>
      <c r="O321">
        <f t="shared" si="16"/>
        <v>420</v>
      </c>
      <c r="P321">
        <f t="shared" si="17"/>
        <v>35</v>
      </c>
      <c r="Q321">
        <f t="shared" si="18"/>
        <v>49</v>
      </c>
      <c r="R321">
        <f t="shared" si="19"/>
        <v>1</v>
      </c>
    </row>
    <row r="322" spans="1:18" x14ac:dyDescent="0.3">
      <c r="A322" s="1">
        <v>30321</v>
      </c>
      <c r="B322" s="9" t="s">
        <v>136</v>
      </c>
      <c r="C322" t="s">
        <v>568</v>
      </c>
      <c r="D322" s="1" t="s">
        <v>547</v>
      </c>
      <c r="E322" t="s">
        <v>754</v>
      </c>
      <c r="F322" s="2">
        <v>45</v>
      </c>
      <c r="G322" s="2">
        <v>150</v>
      </c>
      <c r="H322" s="2">
        <v>7.5</v>
      </c>
      <c r="I322" s="2">
        <v>12.56771</v>
      </c>
      <c r="J322" s="2">
        <v>0.62838499999999997</v>
      </c>
      <c r="K322" s="2">
        <v>15</v>
      </c>
      <c r="L322" s="2">
        <v>0.9375</v>
      </c>
      <c r="M322" s="2">
        <v>0.81666700000000003</v>
      </c>
      <c r="N322" s="2">
        <v>5.1041999999999997E-2</v>
      </c>
      <c r="O322">
        <f t="shared" si="16"/>
        <v>487</v>
      </c>
      <c r="P322">
        <f t="shared" si="17"/>
        <v>40</v>
      </c>
      <c r="Q322">
        <f t="shared" si="18"/>
        <v>57</v>
      </c>
      <c r="R322">
        <f t="shared" si="19"/>
        <v>2</v>
      </c>
    </row>
    <row r="323" spans="1:18" s="24" customFormat="1" x14ac:dyDescent="0.3">
      <c r="A323" s="22">
        <v>30322</v>
      </c>
      <c r="B323" s="23" t="s">
        <v>137</v>
      </c>
      <c r="C323" s="24" t="s">
        <v>568</v>
      </c>
      <c r="D323" s="22" t="s">
        <v>547</v>
      </c>
      <c r="E323" s="24" t="s">
        <v>754</v>
      </c>
      <c r="F323" s="31">
        <v>50</v>
      </c>
      <c r="G323" s="31">
        <v>160</v>
      </c>
      <c r="H323" s="31">
        <v>8</v>
      </c>
      <c r="I323" s="31">
        <v>13.405559999999999</v>
      </c>
      <c r="J323" s="31">
        <v>0.67027800000000004</v>
      </c>
      <c r="K323" s="31">
        <v>16</v>
      </c>
      <c r="L323" s="31">
        <v>1</v>
      </c>
      <c r="M323" s="31">
        <v>0.9</v>
      </c>
      <c r="N323" s="31">
        <v>5.6250000000000001E-2</v>
      </c>
      <c r="O323" s="24">
        <f t="shared" ref="O323:O386" si="20">TRUNC(G323+H323*F323,0)</f>
        <v>560</v>
      </c>
      <c r="P323" s="24">
        <f t="shared" ref="P323:P386" si="21">TRUNC(I323+J323*F323,0)</f>
        <v>46</v>
      </c>
      <c r="Q323" s="24">
        <f t="shared" ref="Q323:Q386" si="22">TRUNC(K323+L323*F323,0)</f>
        <v>66</v>
      </c>
      <c r="R323" s="24">
        <f t="shared" ref="R323:R386" si="23">TRUNC(M323+N323*F341,0)</f>
        <v>2</v>
      </c>
    </row>
    <row r="324" spans="1:18" x14ac:dyDescent="0.3">
      <c r="A324" s="1">
        <v>30323</v>
      </c>
      <c r="B324" s="9" t="s">
        <v>134</v>
      </c>
      <c r="C324" t="s">
        <v>569</v>
      </c>
      <c r="D324" s="1" t="s">
        <v>531</v>
      </c>
      <c r="E324" t="s">
        <v>755</v>
      </c>
      <c r="F324" s="2">
        <v>35</v>
      </c>
      <c r="G324" s="2">
        <v>131.05619999999999</v>
      </c>
      <c r="H324" s="2">
        <v>6.5528120000000003</v>
      </c>
      <c r="I324" s="2">
        <v>21.901389999999999</v>
      </c>
      <c r="J324" s="2">
        <v>1.0950690000000001</v>
      </c>
      <c r="K324" s="2">
        <v>10.4</v>
      </c>
      <c r="L324" s="2">
        <v>0.65</v>
      </c>
      <c r="M324" s="2">
        <v>0</v>
      </c>
      <c r="N324" s="2">
        <v>0</v>
      </c>
      <c r="O324">
        <f t="shared" si="20"/>
        <v>360</v>
      </c>
      <c r="P324">
        <f t="shared" si="21"/>
        <v>60</v>
      </c>
      <c r="Q324">
        <f t="shared" si="22"/>
        <v>33</v>
      </c>
      <c r="R324">
        <f t="shared" si="23"/>
        <v>0</v>
      </c>
    </row>
    <row r="325" spans="1:18" x14ac:dyDescent="0.3">
      <c r="A325" s="1">
        <v>30324</v>
      </c>
      <c r="B325" s="9" t="s">
        <v>135</v>
      </c>
      <c r="C325" t="s">
        <v>569</v>
      </c>
      <c r="D325" s="1" t="s">
        <v>531</v>
      </c>
      <c r="E325" t="s">
        <v>755</v>
      </c>
      <c r="F325" s="2">
        <v>40</v>
      </c>
      <c r="G325" s="2">
        <v>141.13749999999999</v>
      </c>
      <c r="H325" s="2">
        <v>7.0568749999999998</v>
      </c>
      <c r="I325" s="2">
        <v>23.586110000000001</v>
      </c>
      <c r="J325" s="2">
        <v>1.179306</v>
      </c>
      <c r="K325" s="2">
        <v>11.4</v>
      </c>
      <c r="L325" s="2">
        <v>0.71250000000000002</v>
      </c>
      <c r="M325" s="2">
        <v>0</v>
      </c>
      <c r="N325" s="2">
        <v>0</v>
      </c>
      <c r="O325">
        <f t="shared" si="20"/>
        <v>423</v>
      </c>
      <c r="P325">
        <f t="shared" si="21"/>
        <v>70</v>
      </c>
      <c r="Q325">
        <f t="shared" si="22"/>
        <v>39</v>
      </c>
      <c r="R325">
        <f t="shared" si="23"/>
        <v>0</v>
      </c>
    </row>
    <row r="326" spans="1:18" x14ac:dyDescent="0.3">
      <c r="A326" s="1">
        <v>30325</v>
      </c>
      <c r="B326" s="9" t="s">
        <v>136</v>
      </c>
      <c r="C326" t="s">
        <v>569</v>
      </c>
      <c r="D326" s="1" t="s">
        <v>531</v>
      </c>
      <c r="E326" t="s">
        <v>755</v>
      </c>
      <c r="F326" s="2">
        <v>45</v>
      </c>
      <c r="G326" s="2">
        <v>151.21879999999999</v>
      </c>
      <c r="H326" s="2">
        <v>7.5609380000000002</v>
      </c>
      <c r="I326" s="2">
        <v>25.27083</v>
      </c>
      <c r="J326" s="2">
        <v>1.2635419999999999</v>
      </c>
      <c r="K326" s="2">
        <v>12.4</v>
      </c>
      <c r="L326" s="2">
        <v>0.77500000000000002</v>
      </c>
      <c r="M326" s="2">
        <v>0</v>
      </c>
      <c r="N326" s="2">
        <v>0</v>
      </c>
      <c r="O326">
        <f t="shared" si="20"/>
        <v>491</v>
      </c>
      <c r="P326">
        <f t="shared" si="21"/>
        <v>82</v>
      </c>
      <c r="Q326">
        <f t="shared" si="22"/>
        <v>47</v>
      </c>
      <c r="R326">
        <f t="shared" si="23"/>
        <v>0</v>
      </c>
    </row>
    <row r="327" spans="1:18" s="24" customFormat="1" x14ac:dyDescent="0.3">
      <c r="A327" s="22">
        <v>30326</v>
      </c>
      <c r="B327" s="23" t="s">
        <v>137</v>
      </c>
      <c r="C327" s="24" t="s">
        <v>569</v>
      </c>
      <c r="D327" s="22" t="s">
        <v>531</v>
      </c>
      <c r="E327" s="24" t="s">
        <v>755</v>
      </c>
      <c r="F327" s="31">
        <v>50</v>
      </c>
      <c r="G327" s="31">
        <v>161.30000000000001</v>
      </c>
      <c r="H327" s="31">
        <v>8.0649999999999995</v>
      </c>
      <c r="I327" s="31">
        <v>26.955559999999998</v>
      </c>
      <c r="J327" s="31">
        <v>1.3477779999999999</v>
      </c>
      <c r="K327" s="31">
        <v>13.4</v>
      </c>
      <c r="L327" s="31">
        <v>0.83750000000000002</v>
      </c>
      <c r="M327" s="31">
        <v>0</v>
      </c>
      <c r="N327" s="31">
        <v>0</v>
      </c>
      <c r="O327" s="24">
        <f t="shared" si="20"/>
        <v>564</v>
      </c>
      <c r="P327" s="24">
        <f t="shared" si="21"/>
        <v>94</v>
      </c>
      <c r="Q327" s="24">
        <f t="shared" si="22"/>
        <v>55</v>
      </c>
      <c r="R327" s="24">
        <f t="shared" si="23"/>
        <v>0</v>
      </c>
    </row>
    <row r="328" spans="1:18" x14ac:dyDescent="0.3">
      <c r="A328" s="1">
        <v>30327</v>
      </c>
      <c r="B328" s="9" t="s">
        <v>134</v>
      </c>
      <c r="C328" t="s">
        <v>569</v>
      </c>
      <c r="D328" s="1" t="s">
        <v>546</v>
      </c>
      <c r="E328" t="s">
        <v>755</v>
      </c>
      <c r="F328" s="2">
        <v>35</v>
      </c>
      <c r="G328" s="2">
        <v>131.05619999999999</v>
      </c>
      <c r="H328" s="2">
        <v>6.5528120000000003</v>
      </c>
      <c r="I328" s="2">
        <v>0</v>
      </c>
      <c r="J328" s="2">
        <v>0</v>
      </c>
      <c r="K328" s="2">
        <v>10.4</v>
      </c>
      <c r="L328" s="2">
        <v>0.65</v>
      </c>
      <c r="M328" s="2">
        <v>1.3</v>
      </c>
      <c r="N328" s="2">
        <v>8.1250000000000003E-2</v>
      </c>
      <c r="O328">
        <f t="shared" si="20"/>
        <v>360</v>
      </c>
      <c r="P328">
        <f t="shared" si="21"/>
        <v>0</v>
      </c>
      <c r="Q328">
        <f t="shared" si="22"/>
        <v>33</v>
      </c>
      <c r="R328">
        <f t="shared" si="23"/>
        <v>2</v>
      </c>
    </row>
    <row r="329" spans="1:18" x14ac:dyDescent="0.3">
      <c r="A329" s="1">
        <v>30328</v>
      </c>
      <c r="B329" s="9" t="s">
        <v>135</v>
      </c>
      <c r="C329" t="s">
        <v>569</v>
      </c>
      <c r="D329" s="1" t="s">
        <v>546</v>
      </c>
      <c r="E329" t="s">
        <v>755</v>
      </c>
      <c r="F329" s="2">
        <v>40</v>
      </c>
      <c r="G329" s="2">
        <v>141.13749999999999</v>
      </c>
      <c r="H329" s="2">
        <v>7.0568749999999998</v>
      </c>
      <c r="I329" s="2">
        <v>0</v>
      </c>
      <c r="J329" s="2">
        <v>0</v>
      </c>
      <c r="K329" s="2">
        <v>11.4</v>
      </c>
      <c r="L329" s="2">
        <v>0.71250000000000002</v>
      </c>
      <c r="M329" s="2">
        <v>1.4666669999999999</v>
      </c>
      <c r="N329" s="2">
        <v>9.1666999999999998E-2</v>
      </c>
      <c r="O329">
        <f t="shared" si="20"/>
        <v>423</v>
      </c>
      <c r="P329">
        <f t="shared" si="21"/>
        <v>0</v>
      </c>
      <c r="Q329">
        <f t="shared" si="22"/>
        <v>39</v>
      </c>
      <c r="R329">
        <f t="shared" si="23"/>
        <v>3</v>
      </c>
    </row>
    <row r="330" spans="1:18" x14ac:dyDescent="0.3">
      <c r="A330" s="1">
        <v>30329</v>
      </c>
      <c r="B330" s="9" t="s">
        <v>136</v>
      </c>
      <c r="C330" t="s">
        <v>569</v>
      </c>
      <c r="D330" s="1" t="s">
        <v>546</v>
      </c>
      <c r="E330" t="s">
        <v>755</v>
      </c>
      <c r="F330" s="2">
        <v>45</v>
      </c>
      <c r="G330" s="2">
        <v>151.21879999999999</v>
      </c>
      <c r="H330" s="2">
        <v>7.5609380000000002</v>
      </c>
      <c r="I330" s="2">
        <v>0</v>
      </c>
      <c r="J330" s="2">
        <v>0</v>
      </c>
      <c r="K330" s="2">
        <v>12.4</v>
      </c>
      <c r="L330" s="2">
        <v>0.77500000000000002</v>
      </c>
      <c r="M330" s="2">
        <v>1.6333329999999999</v>
      </c>
      <c r="N330" s="2">
        <v>0.10208299999999999</v>
      </c>
      <c r="O330">
        <f t="shared" si="20"/>
        <v>491</v>
      </c>
      <c r="P330">
        <f t="shared" si="21"/>
        <v>0</v>
      </c>
      <c r="Q330">
        <f t="shared" si="22"/>
        <v>47</v>
      </c>
      <c r="R330">
        <f t="shared" si="23"/>
        <v>3</v>
      </c>
    </row>
    <row r="331" spans="1:18" s="24" customFormat="1" x14ac:dyDescent="0.3">
      <c r="A331" s="22">
        <v>30330</v>
      </c>
      <c r="B331" s="23" t="s">
        <v>137</v>
      </c>
      <c r="C331" s="24" t="s">
        <v>569</v>
      </c>
      <c r="D331" s="22" t="s">
        <v>546</v>
      </c>
      <c r="E331" s="24" t="s">
        <v>755</v>
      </c>
      <c r="F331" s="31">
        <v>50</v>
      </c>
      <c r="G331" s="31">
        <v>161.30000000000001</v>
      </c>
      <c r="H331" s="31">
        <v>8.0649999999999995</v>
      </c>
      <c r="I331" s="31">
        <v>0</v>
      </c>
      <c r="J331" s="31">
        <v>0</v>
      </c>
      <c r="K331" s="31">
        <v>13.4</v>
      </c>
      <c r="L331" s="31">
        <v>0.83750000000000002</v>
      </c>
      <c r="M331" s="31">
        <v>1.8</v>
      </c>
      <c r="N331" s="31">
        <v>0.1125</v>
      </c>
      <c r="O331" s="24">
        <f t="shared" si="20"/>
        <v>564</v>
      </c>
      <c r="P331" s="24">
        <f t="shared" si="21"/>
        <v>0</v>
      </c>
      <c r="Q331" s="24">
        <f t="shared" si="22"/>
        <v>55</v>
      </c>
      <c r="R331" s="24">
        <f t="shared" si="23"/>
        <v>4</v>
      </c>
    </row>
    <row r="332" spans="1:18" x14ac:dyDescent="0.3">
      <c r="A332" s="1">
        <v>30331</v>
      </c>
      <c r="B332" s="9" t="s">
        <v>134</v>
      </c>
      <c r="C332" t="s">
        <v>569</v>
      </c>
      <c r="D332" s="1" t="s">
        <v>547</v>
      </c>
      <c r="E332" t="s">
        <v>755</v>
      </c>
      <c r="F332" s="2">
        <v>35</v>
      </c>
      <c r="G332" s="2">
        <v>131.05619999999999</v>
      </c>
      <c r="H332" s="2">
        <v>6.5528120000000003</v>
      </c>
      <c r="I332" s="2">
        <v>10.95069</v>
      </c>
      <c r="J332" s="2">
        <v>0.54753499999999999</v>
      </c>
      <c r="K332" s="2">
        <v>10.4</v>
      </c>
      <c r="L332" s="2">
        <v>0.65</v>
      </c>
      <c r="M332" s="2">
        <v>0.216667</v>
      </c>
      <c r="N332" s="2">
        <v>1.3542E-2</v>
      </c>
      <c r="O332">
        <f t="shared" si="20"/>
        <v>360</v>
      </c>
      <c r="P332">
        <f t="shared" si="21"/>
        <v>30</v>
      </c>
      <c r="Q332">
        <f t="shared" si="22"/>
        <v>33</v>
      </c>
      <c r="R332">
        <f t="shared" si="23"/>
        <v>0</v>
      </c>
    </row>
    <row r="333" spans="1:18" x14ac:dyDescent="0.3">
      <c r="A333" s="1">
        <v>30332</v>
      </c>
      <c r="B333" s="9" t="s">
        <v>135</v>
      </c>
      <c r="C333" t="s">
        <v>569</v>
      </c>
      <c r="D333" s="1" t="s">
        <v>547</v>
      </c>
      <c r="E333" t="s">
        <v>755</v>
      </c>
      <c r="F333" s="2">
        <v>40</v>
      </c>
      <c r="G333" s="2">
        <v>141.13749999999999</v>
      </c>
      <c r="H333" s="2">
        <v>7.0568749999999998</v>
      </c>
      <c r="I333" s="2">
        <v>11.793060000000001</v>
      </c>
      <c r="J333" s="2">
        <v>0.58965299999999998</v>
      </c>
      <c r="K333" s="2">
        <v>11.4</v>
      </c>
      <c r="L333" s="2">
        <v>0.71250000000000002</v>
      </c>
      <c r="M333" s="2">
        <v>0.3</v>
      </c>
      <c r="N333" s="2">
        <v>1.8749999999999999E-2</v>
      </c>
      <c r="O333">
        <f t="shared" si="20"/>
        <v>423</v>
      </c>
      <c r="P333">
        <f t="shared" si="21"/>
        <v>35</v>
      </c>
      <c r="Q333">
        <f t="shared" si="22"/>
        <v>39</v>
      </c>
      <c r="R333">
        <f t="shared" si="23"/>
        <v>0</v>
      </c>
    </row>
    <row r="334" spans="1:18" x14ac:dyDescent="0.3">
      <c r="A334" s="1">
        <v>30333</v>
      </c>
      <c r="B334" s="9" t="s">
        <v>136</v>
      </c>
      <c r="C334" t="s">
        <v>569</v>
      </c>
      <c r="D334" s="1" t="s">
        <v>547</v>
      </c>
      <c r="E334" t="s">
        <v>755</v>
      </c>
      <c r="F334" s="2">
        <v>45</v>
      </c>
      <c r="G334" s="2">
        <v>151.21879999999999</v>
      </c>
      <c r="H334" s="2">
        <v>7.560937</v>
      </c>
      <c r="I334" s="2">
        <v>12.63542</v>
      </c>
      <c r="J334" s="2">
        <v>0.63177099999999997</v>
      </c>
      <c r="K334" s="2">
        <v>12.4</v>
      </c>
      <c r="L334" s="2">
        <v>0.77500000000000002</v>
      </c>
      <c r="M334" s="2">
        <v>0.38333299999999998</v>
      </c>
      <c r="N334" s="2">
        <v>2.3958E-2</v>
      </c>
      <c r="O334">
        <f t="shared" si="20"/>
        <v>491</v>
      </c>
      <c r="P334">
        <f t="shared" si="21"/>
        <v>41</v>
      </c>
      <c r="Q334">
        <f t="shared" si="22"/>
        <v>47</v>
      </c>
      <c r="R334">
        <f t="shared" si="23"/>
        <v>0</v>
      </c>
    </row>
    <row r="335" spans="1:18" s="24" customFormat="1" x14ac:dyDescent="0.3">
      <c r="A335" s="22">
        <v>30334</v>
      </c>
      <c r="B335" s="23" t="s">
        <v>137</v>
      </c>
      <c r="C335" s="24" t="s">
        <v>569</v>
      </c>
      <c r="D335" s="22" t="s">
        <v>547</v>
      </c>
      <c r="E335" s="24" t="s">
        <v>755</v>
      </c>
      <c r="F335" s="31">
        <v>50</v>
      </c>
      <c r="G335" s="31">
        <v>161.30000000000001</v>
      </c>
      <c r="H335" s="31">
        <v>8.0649999999999995</v>
      </c>
      <c r="I335" s="31">
        <v>13.477779999999999</v>
      </c>
      <c r="J335" s="31">
        <v>0.67388899999999996</v>
      </c>
      <c r="K335" s="31">
        <v>13.4</v>
      </c>
      <c r="L335" s="31">
        <v>0.83750000000000002</v>
      </c>
      <c r="M335" s="31">
        <v>0.466667</v>
      </c>
      <c r="N335" s="31">
        <v>2.9166999999999998E-2</v>
      </c>
      <c r="O335" s="24">
        <f t="shared" si="20"/>
        <v>564</v>
      </c>
      <c r="P335" s="24">
        <f t="shared" si="21"/>
        <v>47</v>
      </c>
      <c r="Q335" s="24">
        <f t="shared" si="22"/>
        <v>55</v>
      </c>
      <c r="R335" s="24">
        <f t="shared" si="23"/>
        <v>1</v>
      </c>
    </row>
    <row r="336" spans="1:18" x14ac:dyDescent="0.3">
      <c r="A336" s="1">
        <v>30335</v>
      </c>
      <c r="B336" s="19" t="s">
        <v>126</v>
      </c>
      <c r="C336" t="s">
        <v>570</v>
      </c>
      <c r="D336" s="1" t="s">
        <v>531</v>
      </c>
      <c r="E336" t="s">
        <v>756</v>
      </c>
      <c r="F336" s="2">
        <v>25</v>
      </c>
      <c r="G336" s="2">
        <v>107.7312</v>
      </c>
      <c r="H336" s="2">
        <v>5.3865619999999996</v>
      </c>
      <c r="I336" s="2">
        <v>18.249310000000001</v>
      </c>
      <c r="J336" s="2">
        <v>0.91246499999999997</v>
      </c>
      <c r="K336" s="2">
        <v>17.600000000000001</v>
      </c>
      <c r="L336" s="2">
        <v>1.1000000000000001</v>
      </c>
      <c r="M336" s="2">
        <v>0</v>
      </c>
      <c r="N336" s="2">
        <v>0</v>
      </c>
      <c r="O336">
        <f t="shared" si="20"/>
        <v>242</v>
      </c>
      <c r="P336">
        <f t="shared" si="21"/>
        <v>41</v>
      </c>
      <c r="Q336">
        <f t="shared" si="22"/>
        <v>45</v>
      </c>
      <c r="R336">
        <f t="shared" si="23"/>
        <v>0</v>
      </c>
    </row>
    <row r="337" spans="1:18" x14ac:dyDescent="0.3">
      <c r="A337" s="1">
        <v>30336</v>
      </c>
      <c r="B337" s="8" t="s">
        <v>128</v>
      </c>
      <c r="C337" t="s">
        <v>570</v>
      </c>
      <c r="D337" s="1" t="s">
        <v>531</v>
      </c>
      <c r="E337" t="s">
        <v>756</v>
      </c>
      <c r="F337" s="2">
        <v>30</v>
      </c>
      <c r="G337" s="2">
        <v>117.52500000000001</v>
      </c>
      <c r="H337" s="2">
        <v>5.8762499999999998</v>
      </c>
      <c r="I337" s="2">
        <v>19.908329999999999</v>
      </c>
      <c r="J337" s="2">
        <v>0.995417</v>
      </c>
      <c r="K337" s="2">
        <v>18.600000000000001</v>
      </c>
      <c r="L337" s="2">
        <v>1.1625000000000001</v>
      </c>
      <c r="M337" s="2">
        <v>0</v>
      </c>
      <c r="N337" s="2">
        <v>0</v>
      </c>
      <c r="O337">
        <f t="shared" si="20"/>
        <v>293</v>
      </c>
      <c r="P337">
        <f t="shared" si="21"/>
        <v>49</v>
      </c>
      <c r="Q337">
        <f t="shared" si="22"/>
        <v>53</v>
      </c>
      <c r="R337">
        <f t="shared" si="23"/>
        <v>0</v>
      </c>
    </row>
    <row r="338" spans="1:18" s="24" customFormat="1" x14ac:dyDescent="0.3">
      <c r="A338" s="22">
        <v>30337</v>
      </c>
      <c r="B338" s="23" t="s">
        <v>129</v>
      </c>
      <c r="C338" s="24" t="s">
        <v>570</v>
      </c>
      <c r="D338" s="22" t="s">
        <v>531</v>
      </c>
      <c r="E338" s="24" t="s">
        <v>756</v>
      </c>
      <c r="F338" s="31">
        <v>35</v>
      </c>
      <c r="G338" s="31">
        <v>127.31870000000001</v>
      </c>
      <c r="H338" s="31">
        <v>6.3659379999999999</v>
      </c>
      <c r="I338" s="31">
        <v>21.567360000000001</v>
      </c>
      <c r="J338" s="31">
        <v>1.078368</v>
      </c>
      <c r="K338" s="31">
        <v>19.600000000000001</v>
      </c>
      <c r="L338" s="31">
        <v>1.2250000000000001</v>
      </c>
      <c r="M338" s="31">
        <v>0</v>
      </c>
      <c r="N338" s="31">
        <v>0</v>
      </c>
      <c r="O338" s="24">
        <f t="shared" si="20"/>
        <v>350</v>
      </c>
      <c r="P338" s="24">
        <f t="shared" si="21"/>
        <v>59</v>
      </c>
      <c r="Q338" s="24">
        <f t="shared" si="22"/>
        <v>62</v>
      </c>
      <c r="R338" s="24">
        <f t="shared" si="23"/>
        <v>0</v>
      </c>
    </row>
    <row r="339" spans="1:18" x14ac:dyDescent="0.3">
      <c r="A339" s="1">
        <v>30338</v>
      </c>
      <c r="B339" s="19" t="s">
        <v>126</v>
      </c>
      <c r="C339" t="s">
        <v>570</v>
      </c>
      <c r="D339" s="1" t="s">
        <v>546</v>
      </c>
      <c r="E339" t="s">
        <v>756</v>
      </c>
      <c r="F339" s="2">
        <v>25</v>
      </c>
      <c r="G339" s="2">
        <v>107.7312</v>
      </c>
      <c r="H339" s="2">
        <v>5.3865619999999996</v>
      </c>
      <c r="I339" s="2">
        <v>0</v>
      </c>
      <c r="J339" s="2">
        <v>0</v>
      </c>
      <c r="K339" s="2">
        <v>17.600000000000001</v>
      </c>
      <c r="L339" s="2">
        <v>1.1000000000000001</v>
      </c>
      <c r="M339" s="2">
        <v>2.2000000000000002</v>
      </c>
      <c r="N339" s="2">
        <v>0.13750000000000001</v>
      </c>
      <c r="O339">
        <f t="shared" si="20"/>
        <v>242</v>
      </c>
      <c r="P339">
        <f t="shared" si="21"/>
        <v>0</v>
      </c>
      <c r="Q339">
        <f t="shared" si="22"/>
        <v>45</v>
      </c>
      <c r="R339">
        <f t="shared" si="23"/>
        <v>5</v>
      </c>
    </row>
    <row r="340" spans="1:18" x14ac:dyDescent="0.3">
      <c r="A340" s="1">
        <v>30339</v>
      </c>
      <c r="B340" s="8" t="s">
        <v>128</v>
      </c>
      <c r="C340" t="s">
        <v>570</v>
      </c>
      <c r="D340" s="1" t="s">
        <v>546</v>
      </c>
      <c r="E340" t="s">
        <v>756</v>
      </c>
      <c r="F340" s="2">
        <v>30</v>
      </c>
      <c r="G340" s="2">
        <v>117.52500000000001</v>
      </c>
      <c r="H340" s="2">
        <v>5.8762499999999998</v>
      </c>
      <c r="I340" s="2">
        <v>0</v>
      </c>
      <c r="J340" s="2">
        <v>0</v>
      </c>
      <c r="K340" s="2">
        <v>18.600000000000001</v>
      </c>
      <c r="L340" s="2">
        <v>1.1625000000000001</v>
      </c>
      <c r="M340" s="2">
        <v>2.3666670000000001</v>
      </c>
      <c r="N340" s="2">
        <v>0.14791699999999999</v>
      </c>
      <c r="O340">
        <f t="shared" si="20"/>
        <v>293</v>
      </c>
      <c r="P340">
        <f t="shared" si="21"/>
        <v>0</v>
      </c>
      <c r="Q340">
        <f t="shared" si="22"/>
        <v>53</v>
      </c>
      <c r="R340">
        <f t="shared" si="23"/>
        <v>6</v>
      </c>
    </row>
    <row r="341" spans="1:18" s="24" customFormat="1" x14ac:dyDescent="0.3">
      <c r="A341" s="22">
        <v>30340</v>
      </c>
      <c r="B341" s="23" t="s">
        <v>129</v>
      </c>
      <c r="C341" s="24" t="s">
        <v>570</v>
      </c>
      <c r="D341" s="22" t="s">
        <v>546</v>
      </c>
      <c r="E341" s="24" t="s">
        <v>756</v>
      </c>
      <c r="F341" s="31">
        <v>35</v>
      </c>
      <c r="G341" s="31">
        <v>127.31870000000001</v>
      </c>
      <c r="H341" s="31">
        <v>6.3659379999999999</v>
      </c>
      <c r="I341" s="31">
        <v>0</v>
      </c>
      <c r="J341" s="31">
        <v>0</v>
      </c>
      <c r="K341" s="31">
        <v>19.600000000000001</v>
      </c>
      <c r="L341" s="31">
        <v>1.2250000000000001</v>
      </c>
      <c r="M341" s="31">
        <v>2.5333329999999998</v>
      </c>
      <c r="N341" s="31">
        <v>0.158333</v>
      </c>
      <c r="O341" s="24">
        <f t="shared" si="20"/>
        <v>350</v>
      </c>
      <c r="P341" s="24">
        <f t="shared" si="21"/>
        <v>0</v>
      </c>
      <c r="Q341" s="24">
        <f t="shared" si="22"/>
        <v>62</v>
      </c>
      <c r="R341" s="24">
        <f t="shared" si="23"/>
        <v>8</v>
      </c>
    </row>
    <row r="342" spans="1:18" x14ac:dyDescent="0.3">
      <c r="A342" s="1">
        <v>30341</v>
      </c>
      <c r="B342" s="19" t="s">
        <v>126</v>
      </c>
      <c r="C342" t="s">
        <v>570</v>
      </c>
      <c r="D342" s="1" t="s">
        <v>547</v>
      </c>
      <c r="E342" t="s">
        <v>756</v>
      </c>
      <c r="F342" s="2">
        <v>25</v>
      </c>
      <c r="G342" s="2">
        <v>107.7312</v>
      </c>
      <c r="H342" s="2">
        <v>5.3865619999999996</v>
      </c>
      <c r="I342" s="2">
        <v>9.1246530000000003</v>
      </c>
      <c r="J342" s="2">
        <v>0.456233</v>
      </c>
      <c r="K342" s="2">
        <v>17.600000000000001</v>
      </c>
      <c r="L342" s="2">
        <v>1.1000000000000001</v>
      </c>
      <c r="M342" s="2">
        <v>1.2833330000000001</v>
      </c>
      <c r="N342" s="2">
        <v>8.0208000000000002E-2</v>
      </c>
      <c r="O342">
        <f t="shared" si="20"/>
        <v>242</v>
      </c>
      <c r="P342">
        <f t="shared" si="21"/>
        <v>20</v>
      </c>
      <c r="Q342">
        <f t="shared" si="22"/>
        <v>45</v>
      </c>
      <c r="R342">
        <f t="shared" si="23"/>
        <v>4</v>
      </c>
    </row>
    <row r="343" spans="1:18" x14ac:dyDescent="0.3">
      <c r="A343" s="1">
        <v>30342</v>
      </c>
      <c r="B343" s="8" t="s">
        <v>128</v>
      </c>
      <c r="C343" t="s">
        <v>570</v>
      </c>
      <c r="D343" s="1" t="s">
        <v>547</v>
      </c>
      <c r="E343" t="s">
        <v>756</v>
      </c>
      <c r="F343" s="2">
        <v>30</v>
      </c>
      <c r="G343" s="2">
        <v>117.52500000000001</v>
      </c>
      <c r="H343" s="2">
        <v>5.8762499999999998</v>
      </c>
      <c r="I343" s="2">
        <v>9.954167</v>
      </c>
      <c r="J343" s="2">
        <v>0.49770799999999998</v>
      </c>
      <c r="K343" s="2">
        <v>18.600000000000001</v>
      </c>
      <c r="L343" s="2">
        <v>1.1625000000000001</v>
      </c>
      <c r="M343" s="2">
        <v>1.3666670000000001</v>
      </c>
      <c r="N343" s="2">
        <v>8.5417000000000007E-2</v>
      </c>
      <c r="O343">
        <f t="shared" si="20"/>
        <v>293</v>
      </c>
      <c r="P343">
        <f t="shared" si="21"/>
        <v>24</v>
      </c>
      <c r="Q343">
        <f t="shared" si="22"/>
        <v>53</v>
      </c>
      <c r="R343">
        <f t="shared" si="23"/>
        <v>4</v>
      </c>
    </row>
    <row r="344" spans="1:18" s="24" customFormat="1" x14ac:dyDescent="0.3">
      <c r="A344" s="22">
        <v>30343</v>
      </c>
      <c r="B344" s="23" t="s">
        <v>129</v>
      </c>
      <c r="C344" s="24" t="s">
        <v>570</v>
      </c>
      <c r="D344" s="22" t="s">
        <v>547</v>
      </c>
      <c r="E344" s="24" t="s">
        <v>756</v>
      </c>
      <c r="F344" s="31">
        <v>35</v>
      </c>
      <c r="G344" s="31">
        <v>127.31870000000001</v>
      </c>
      <c r="H344" s="31">
        <v>6.3659379999999999</v>
      </c>
      <c r="I344" s="31">
        <v>10.78368</v>
      </c>
      <c r="J344" s="31">
        <v>0.539184</v>
      </c>
      <c r="K344" s="31">
        <v>19.600000000000001</v>
      </c>
      <c r="L344" s="31">
        <v>1.2250000000000001</v>
      </c>
      <c r="M344" s="31">
        <v>1.45</v>
      </c>
      <c r="N344" s="31">
        <v>9.0624999999999997E-2</v>
      </c>
      <c r="O344" s="24">
        <f t="shared" si="20"/>
        <v>350</v>
      </c>
      <c r="P344" s="24">
        <f t="shared" si="21"/>
        <v>29</v>
      </c>
      <c r="Q344" s="24">
        <f t="shared" si="22"/>
        <v>62</v>
      </c>
      <c r="R344" s="24">
        <f t="shared" si="23"/>
        <v>5</v>
      </c>
    </row>
    <row r="345" spans="1:18" x14ac:dyDescent="0.3">
      <c r="A345" s="1">
        <v>30344</v>
      </c>
      <c r="B345" s="19" t="s">
        <v>119</v>
      </c>
      <c r="C345" t="s">
        <v>571</v>
      </c>
      <c r="D345" s="1" t="s">
        <v>531</v>
      </c>
      <c r="E345" t="s">
        <v>757</v>
      </c>
      <c r="F345" s="2">
        <v>15</v>
      </c>
      <c r="G345" s="2">
        <v>90</v>
      </c>
      <c r="H345" s="2">
        <v>4.5</v>
      </c>
      <c r="I345" s="2">
        <v>15.112500000000001</v>
      </c>
      <c r="J345" s="2">
        <v>0.75562499999999999</v>
      </c>
      <c r="K345" s="2">
        <v>9</v>
      </c>
      <c r="L345" s="2">
        <v>0.5625</v>
      </c>
      <c r="M345" s="2">
        <v>0</v>
      </c>
      <c r="N345" s="2">
        <v>0</v>
      </c>
      <c r="O345">
        <f t="shared" si="20"/>
        <v>157</v>
      </c>
      <c r="P345">
        <f t="shared" si="21"/>
        <v>26</v>
      </c>
      <c r="Q345">
        <f t="shared" si="22"/>
        <v>17</v>
      </c>
      <c r="R345">
        <f t="shared" si="23"/>
        <v>0</v>
      </c>
    </row>
    <row r="346" spans="1:18" x14ac:dyDescent="0.3">
      <c r="A346" s="1">
        <v>30345</v>
      </c>
      <c r="B346" s="8" t="s">
        <v>120</v>
      </c>
      <c r="C346" t="s">
        <v>571</v>
      </c>
      <c r="D346" s="1" t="s">
        <v>531</v>
      </c>
      <c r="E346" t="s">
        <v>757</v>
      </c>
      <c r="F346" s="2">
        <v>20</v>
      </c>
      <c r="G346" s="2">
        <v>100</v>
      </c>
      <c r="H346" s="2">
        <v>5</v>
      </c>
      <c r="I346" s="2">
        <v>16.79167</v>
      </c>
      <c r="J346" s="2">
        <v>0.83958299999999997</v>
      </c>
      <c r="K346" s="2">
        <v>10</v>
      </c>
      <c r="L346" s="2">
        <v>0.625</v>
      </c>
      <c r="M346" s="2">
        <v>0</v>
      </c>
      <c r="N346" s="2">
        <v>0</v>
      </c>
      <c r="O346">
        <f t="shared" si="20"/>
        <v>200</v>
      </c>
      <c r="P346">
        <f t="shared" si="21"/>
        <v>33</v>
      </c>
      <c r="Q346">
        <f t="shared" si="22"/>
        <v>22</v>
      </c>
      <c r="R346">
        <f t="shared" si="23"/>
        <v>0</v>
      </c>
    </row>
    <row r="347" spans="1:18" s="24" customFormat="1" x14ac:dyDescent="0.3">
      <c r="A347" s="22">
        <v>30346</v>
      </c>
      <c r="B347" s="30" t="s">
        <v>121</v>
      </c>
      <c r="C347" s="24" t="s">
        <v>571</v>
      </c>
      <c r="D347" s="22" t="s">
        <v>531</v>
      </c>
      <c r="E347" s="24" t="s">
        <v>757</v>
      </c>
      <c r="F347" s="31">
        <v>25</v>
      </c>
      <c r="G347" s="31">
        <v>110</v>
      </c>
      <c r="H347" s="31">
        <v>5.5</v>
      </c>
      <c r="I347" s="31">
        <v>18.470829999999999</v>
      </c>
      <c r="J347" s="31">
        <v>0.92354199999999997</v>
      </c>
      <c r="K347" s="31">
        <v>11</v>
      </c>
      <c r="L347" s="31">
        <v>0.6875</v>
      </c>
      <c r="M347" s="31">
        <v>0</v>
      </c>
      <c r="N347" s="31">
        <v>0</v>
      </c>
      <c r="O347" s="24">
        <f t="shared" si="20"/>
        <v>247</v>
      </c>
      <c r="P347" s="24">
        <f t="shared" si="21"/>
        <v>41</v>
      </c>
      <c r="Q347" s="24">
        <f t="shared" si="22"/>
        <v>28</v>
      </c>
      <c r="R347" s="24">
        <f t="shared" si="23"/>
        <v>0</v>
      </c>
    </row>
    <row r="348" spans="1:18" x14ac:dyDescent="0.3">
      <c r="A348" s="1">
        <v>30347</v>
      </c>
      <c r="B348" s="19" t="s">
        <v>119</v>
      </c>
      <c r="C348" t="s">
        <v>571</v>
      </c>
      <c r="D348" s="1" t="s">
        <v>546</v>
      </c>
      <c r="E348" t="s">
        <v>757</v>
      </c>
      <c r="F348" s="2">
        <v>15</v>
      </c>
      <c r="G348" s="2">
        <v>90</v>
      </c>
      <c r="H348" s="2">
        <v>4.5</v>
      </c>
      <c r="I348" s="2">
        <v>0</v>
      </c>
      <c r="J348" s="2">
        <v>0</v>
      </c>
      <c r="K348" s="2">
        <v>9</v>
      </c>
      <c r="L348" s="2">
        <v>0.5625</v>
      </c>
      <c r="M348" s="2">
        <v>0.9</v>
      </c>
      <c r="N348" s="2">
        <v>5.6250000000000001E-2</v>
      </c>
      <c r="O348">
        <f t="shared" si="20"/>
        <v>157</v>
      </c>
      <c r="P348">
        <f t="shared" si="21"/>
        <v>0</v>
      </c>
      <c r="Q348">
        <f t="shared" si="22"/>
        <v>17</v>
      </c>
      <c r="R348">
        <f t="shared" si="23"/>
        <v>3</v>
      </c>
    </row>
    <row r="349" spans="1:18" x14ac:dyDescent="0.3">
      <c r="A349" s="1">
        <v>30348</v>
      </c>
      <c r="B349" s="8" t="s">
        <v>120</v>
      </c>
      <c r="C349" t="s">
        <v>571</v>
      </c>
      <c r="D349" s="1" t="s">
        <v>546</v>
      </c>
      <c r="E349" t="s">
        <v>757</v>
      </c>
      <c r="F349" s="2">
        <v>20</v>
      </c>
      <c r="G349" s="2">
        <v>100</v>
      </c>
      <c r="H349" s="2">
        <v>5</v>
      </c>
      <c r="I349" s="2">
        <v>0</v>
      </c>
      <c r="J349" s="2">
        <v>0</v>
      </c>
      <c r="K349" s="2">
        <v>10</v>
      </c>
      <c r="L349" s="2">
        <v>0.625</v>
      </c>
      <c r="M349" s="2">
        <v>1.066667</v>
      </c>
      <c r="N349" s="2">
        <v>6.6667000000000004E-2</v>
      </c>
      <c r="O349">
        <f t="shared" si="20"/>
        <v>200</v>
      </c>
      <c r="P349">
        <f t="shared" si="21"/>
        <v>0</v>
      </c>
      <c r="Q349">
        <f t="shared" si="22"/>
        <v>22</v>
      </c>
      <c r="R349">
        <f t="shared" si="23"/>
        <v>4</v>
      </c>
    </row>
    <row r="350" spans="1:18" s="24" customFormat="1" x14ac:dyDescent="0.3">
      <c r="A350" s="22">
        <v>30349</v>
      </c>
      <c r="B350" s="30" t="s">
        <v>121</v>
      </c>
      <c r="C350" s="24" t="s">
        <v>571</v>
      </c>
      <c r="D350" s="22" t="s">
        <v>546</v>
      </c>
      <c r="E350" s="24" t="s">
        <v>757</v>
      </c>
      <c r="F350" s="31">
        <v>25</v>
      </c>
      <c r="G350" s="31">
        <v>110</v>
      </c>
      <c r="H350" s="31">
        <v>5.5</v>
      </c>
      <c r="I350" s="31">
        <v>0</v>
      </c>
      <c r="J350" s="31">
        <v>0</v>
      </c>
      <c r="K350" s="31">
        <v>11</v>
      </c>
      <c r="L350" s="31">
        <v>0.6875</v>
      </c>
      <c r="M350" s="31">
        <v>1.233333</v>
      </c>
      <c r="N350" s="31">
        <v>7.7082999999999999E-2</v>
      </c>
      <c r="O350" s="24">
        <f t="shared" si="20"/>
        <v>247</v>
      </c>
      <c r="P350" s="24">
        <f t="shared" si="21"/>
        <v>0</v>
      </c>
      <c r="Q350" s="24">
        <f t="shared" si="22"/>
        <v>28</v>
      </c>
      <c r="R350" s="24">
        <f t="shared" si="23"/>
        <v>3</v>
      </c>
    </row>
    <row r="351" spans="1:18" x14ac:dyDescent="0.3">
      <c r="A351" s="1">
        <v>30350</v>
      </c>
      <c r="B351" s="19" t="s">
        <v>119</v>
      </c>
      <c r="C351" t="s">
        <v>571</v>
      </c>
      <c r="D351" s="1" t="s">
        <v>547</v>
      </c>
      <c r="E351" t="s">
        <v>757</v>
      </c>
      <c r="F351" s="2">
        <v>15</v>
      </c>
      <c r="G351" s="2">
        <v>90</v>
      </c>
      <c r="H351" s="2">
        <v>4.5</v>
      </c>
      <c r="I351" s="2">
        <v>7.5562500000000004</v>
      </c>
      <c r="J351" s="2">
        <v>0.37781199999999998</v>
      </c>
      <c r="K351" s="2">
        <v>9</v>
      </c>
      <c r="L351" s="2">
        <v>0.5625</v>
      </c>
      <c r="M351" s="2">
        <v>0.15</v>
      </c>
      <c r="N351" s="2">
        <v>9.3749999999999997E-3</v>
      </c>
      <c r="O351">
        <f t="shared" si="20"/>
        <v>157</v>
      </c>
      <c r="P351">
        <f t="shared" si="21"/>
        <v>13</v>
      </c>
      <c r="Q351">
        <f t="shared" si="22"/>
        <v>17</v>
      </c>
      <c r="R351">
        <f t="shared" si="23"/>
        <v>0</v>
      </c>
    </row>
    <row r="352" spans="1:18" x14ac:dyDescent="0.3">
      <c r="A352" s="1">
        <v>30351</v>
      </c>
      <c r="B352" s="8" t="s">
        <v>120</v>
      </c>
      <c r="C352" t="s">
        <v>571</v>
      </c>
      <c r="D352" s="1" t="s">
        <v>547</v>
      </c>
      <c r="E352" t="s">
        <v>757</v>
      </c>
      <c r="F352" s="2">
        <v>20</v>
      </c>
      <c r="G352" s="2">
        <v>100</v>
      </c>
      <c r="H352" s="2">
        <v>5</v>
      </c>
      <c r="I352" s="2">
        <v>8.3958329999999997</v>
      </c>
      <c r="J352" s="2">
        <v>0.419792</v>
      </c>
      <c r="K352" s="2">
        <v>10</v>
      </c>
      <c r="L352" s="2">
        <v>0.625</v>
      </c>
      <c r="M352" s="2">
        <v>0.23333300000000001</v>
      </c>
      <c r="N352" s="2">
        <v>1.4583E-2</v>
      </c>
      <c r="O352">
        <f t="shared" si="20"/>
        <v>200</v>
      </c>
      <c r="P352">
        <f t="shared" si="21"/>
        <v>16</v>
      </c>
      <c r="Q352">
        <f t="shared" si="22"/>
        <v>22</v>
      </c>
      <c r="R352">
        <f t="shared" si="23"/>
        <v>0</v>
      </c>
    </row>
    <row r="353" spans="1:18" s="24" customFormat="1" x14ac:dyDescent="0.3">
      <c r="A353" s="22">
        <v>30352</v>
      </c>
      <c r="B353" s="30" t="s">
        <v>121</v>
      </c>
      <c r="C353" s="24" t="s">
        <v>571</v>
      </c>
      <c r="D353" s="22" t="s">
        <v>547</v>
      </c>
      <c r="E353" s="24" t="s">
        <v>757</v>
      </c>
      <c r="F353" s="31">
        <v>25</v>
      </c>
      <c r="G353" s="31">
        <v>110</v>
      </c>
      <c r="H353" s="31">
        <v>5.5</v>
      </c>
      <c r="I353" s="31">
        <v>9.235417</v>
      </c>
      <c r="J353" s="31">
        <v>0.46177099999999999</v>
      </c>
      <c r="K353" s="31">
        <v>11</v>
      </c>
      <c r="L353" s="31">
        <v>0.6875</v>
      </c>
      <c r="M353" s="31">
        <v>0.31666699999999998</v>
      </c>
      <c r="N353" s="31">
        <v>1.9792000000000001E-2</v>
      </c>
      <c r="O353" s="24">
        <f t="shared" si="20"/>
        <v>247</v>
      </c>
      <c r="P353" s="24">
        <f t="shared" si="21"/>
        <v>20</v>
      </c>
      <c r="Q353" s="24">
        <f t="shared" si="22"/>
        <v>28</v>
      </c>
      <c r="R353" s="24">
        <f t="shared" si="23"/>
        <v>1</v>
      </c>
    </row>
    <row r="354" spans="1:18" x14ac:dyDescent="0.3">
      <c r="A354" s="1">
        <v>30353</v>
      </c>
      <c r="B354" s="19" t="s">
        <v>126</v>
      </c>
      <c r="C354" t="s">
        <v>572</v>
      </c>
      <c r="D354" s="1" t="s">
        <v>546</v>
      </c>
      <c r="F354" s="2">
        <v>25</v>
      </c>
      <c r="G354" s="2">
        <v>107.4336</v>
      </c>
      <c r="H354" s="2">
        <v>5.3716780000000002</v>
      </c>
      <c r="I354" s="2">
        <v>0</v>
      </c>
      <c r="J354" s="2">
        <v>0</v>
      </c>
      <c r="K354" s="2">
        <v>8.5359999999999996</v>
      </c>
      <c r="L354" s="2">
        <v>0.53349999999999997</v>
      </c>
      <c r="M354" s="2">
        <v>1.4226669999999999</v>
      </c>
      <c r="N354" s="2">
        <v>8.8916999999999996E-2</v>
      </c>
      <c r="O354">
        <f t="shared" si="20"/>
        <v>241</v>
      </c>
      <c r="P354">
        <f t="shared" si="21"/>
        <v>0</v>
      </c>
      <c r="Q354">
        <f t="shared" si="22"/>
        <v>21</v>
      </c>
      <c r="R354">
        <f t="shared" si="23"/>
        <v>3</v>
      </c>
    </row>
    <row r="355" spans="1:18" x14ac:dyDescent="0.3">
      <c r="A355" s="1">
        <v>30354</v>
      </c>
      <c r="B355" s="8" t="s">
        <v>128</v>
      </c>
      <c r="C355" t="s">
        <v>572</v>
      </c>
      <c r="D355" s="1" t="s">
        <v>546</v>
      </c>
      <c r="F355" s="2">
        <v>30</v>
      </c>
      <c r="G355" s="2">
        <v>117.2002</v>
      </c>
      <c r="H355" s="2">
        <v>5.8600120000000002</v>
      </c>
      <c r="I355" s="2">
        <v>0</v>
      </c>
      <c r="J355" s="2">
        <v>0</v>
      </c>
      <c r="K355" s="2">
        <v>9.5060000000000002</v>
      </c>
      <c r="L355" s="2">
        <v>0.59412500000000001</v>
      </c>
      <c r="M355" s="2">
        <v>1.584333</v>
      </c>
      <c r="N355" s="2">
        <v>9.9020999999999998E-2</v>
      </c>
      <c r="O355">
        <f t="shared" si="20"/>
        <v>293</v>
      </c>
      <c r="P355">
        <f t="shared" si="21"/>
        <v>0</v>
      </c>
      <c r="Q355">
        <f t="shared" si="22"/>
        <v>27</v>
      </c>
      <c r="R355">
        <f t="shared" si="23"/>
        <v>4</v>
      </c>
    </row>
    <row r="356" spans="1:18" s="24" customFormat="1" x14ac:dyDescent="0.3">
      <c r="A356" s="22">
        <v>30355</v>
      </c>
      <c r="B356" s="23" t="s">
        <v>129</v>
      </c>
      <c r="C356" s="24" t="s">
        <v>572</v>
      </c>
      <c r="D356" s="22" t="s">
        <v>546</v>
      </c>
      <c r="F356" s="31">
        <v>35</v>
      </c>
      <c r="G356" s="31">
        <v>125.658</v>
      </c>
      <c r="H356" s="31">
        <v>6.2828999999999997</v>
      </c>
      <c r="I356" s="31">
        <v>0</v>
      </c>
      <c r="J356" s="31">
        <v>0</v>
      </c>
      <c r="K356" s="31">
        <v>10.368</v>
      </c>
      <c r="L356" s="31">
        <v>0.64800000000000002</v>
      </c>
      <c r="M356" s="31">
        <v>1.728</v>
      </c>
      <c r="N356" s="31">
        <v>0.108</v>
      </c>
      <c r="O356" s="24">
        <f t="shared" si="20"/>
        <v>345</v>
      </c>
      <c r="P356" s="24">
        <f t="shared" si="21"/>
        <v>0</v>
      </c>
      <c r="Q356" s="24">
        <f t="shared" si="22"/>
        <v>33</v>
      </c>
      <c r="R356" s="24">
        <f t="shared" si="23"/>
        <v>5</v>
      </c>
    </row>
    <row r="357" spans="1:18" x14ac:dyDescent="0.3">
      <c r="A357" s="1">
        <v>30356</v>
      </c>
      <c r="B357" s="19" t="s">
        <v>126</v>
      </c>
      <c r="C357" t="s">
        <v>573</v>
      </c>
      <c r="D357" s="1" t="s">
        <v>547</v>
      </c>
      <c r="F357" s="2">
        <v>25</v>
      </c>
      <c r="G357" s="2">
        <v>107.4336</v>
      </c>
      <c r="H357" s="2">
        <v>5.3716780000000002</v>
      </c>
      <c r="I357" s="2">
        <v>8.891667</v>
      </c>
      <c r="J357" s="2">
        <v>0.44458300000000001</v>
      </c>
      <c r="K357" s="2">
        <v>8.5359999999999996</v>
      </c>
      <c r="L357" s="2">
        <v>0.53349999999999997</v>
      </c>
      <c r="M357" s="2">
        <v>0.88916700000000004</v>
      </c>
      <c r="N357" s="2">
        <v>5.5572999999999997E-2</v>
      </c>
      <c r="O357">
        <f t="shared" si="20"/>
        <v>241</v>
      </c>
      <c r="P357">
        <f t="shared" si="21"/>
        <v>20</v>
      </c>
      <c r="Q357">
        <f t="shared" si="22"/>
        <v>21</v>
      </c>
      <c r="R357">
        <f t="shared" si="23"/>
        <v>2</v>
      </c>
    </row>
    <row r="358" spans="1:18" x14ac:dyDescent="0.3">
      <c r="A358" s="1">
        <v>30357</v>
      </c>
      <c r="B358" s="8" t="s">
        <v>128</v>
      </c>
      <c r="C358" t="s">
        <v>573</v>
      </c>
      <c r="D358" s="1" t="s">
        <v>547</v>
      </c>
      <c r="F358" s="2">
        <v>30</v>
      </c>
      <c r="G358" s="2">
        <v>117.2002</v>
      </c>
      <c r="H358" s="2">
        <v>5.8600120000000002</v>
      </c>
      <c r="I358" s="2">
        <v>9.6999999999999993</v>
      </c>
      <c r="J358" s="2">
        <v>0.48499999999999999</v>
      </c>
      <c r="K358" s="2">
        <v>9.5060000000000002</v>
      </c>
      <c r="L358" s="2">
        <v>0.59412500000000001</v>
      </c>
      <c r="M358" s="2">
        <v>0.97</v>
      </c>
      <c r="N358" s="2">
        <v>6.0624999999999998E-2</v>
      </c>
      <c r="O358">
        <f t="shared" si="20"/>
        <v>293</v>
      </c>
      <c r="P358">
        <f t="shared" si="21"/>
        <v>24</v>
      </c>
      <c r="Q358">
        <f t="shared" si="22"/>
        <v>27</v>
      </c>
      <c r="R358">
        <f t="shared" si="23"/>
        <v>2</v>
      </c>
    </row>
    <row r="359" spans="1:18" s="24" customFormat="1" x14ac:dyDescent="0.3">
      <c r="A359" s="22">
        <v>30358</v>
      </c>
      <c r="B359" s="23" t="s">
        <v>129</v>
      </c>
      <c r="C359" s="24" t="s">
        <v>573</v>
      </c>
      <c r="D359" s="22" t="s">
        <v>547</v>
      </c>
      <c r="F359" s="31">
        <v>35</v>
      </c>
      <c r="G359" s="31">
        <v>125.658</v>
      </c>
      <c r="H359" s="31">
        <v>6.2828999999999997</v>
      </c>
      <c r="I359" s="31">
        <v>10.4</v>
      </c>
      <c r="J359" s="31">
        <v>0.52</v>
      </c>
      <c r="K359" s="31">
        <v>10.368</v>
      </c>
      <c r="L359" s="31">
        <v>0.64800000000000002</v>
      </c>
      <c r="M359" s="31">
        <v>1.04</v>
      </c>
      <c r="N359" s="31">
        <v>6.5000000000000002E-2</v>
      </c>
      <c r="O359" s="24">
        <f t="shared" si="20"/>
        <v>345</v>
      </c>
      <c r="P359" s="24">
        <f t="shared" si="21"/>
        <v>28</v>
      </c>
      <c r="Q359" s="24">
        <f t="shared" si="22"/>
        <v>33</v>
      </c>
      <c r="R359" s="24">
        <f t="shared" si="23"/>
        <v>3</v>
      </c>
    </row>
    <row r="360" spans="1:18" x14ac:dyDescent="0.3">
      <c r="A360" s="1">
        <v>30359</v>
      </c>
      <c r="B360" s="9" t="s">
        <v>134</v>
      </c>
      <c r="C360" t="s">
        <v>574</v>
      </c>
      <c r="D360" s="1" t="s">
        <v>531</v>
      </c>
      <c r="E360" t="s">
        <v>758</v>
      </c>
      <c r="F360" s="2">
        <v>35</v>
      </c>
      <c r="G360" s="2">
        <v>130</v>
      </c>
      <c r="H360" s="2">
        <v>6.5</v>
      </c>
      <c r="I360" s="2">
        <v>21.725349999999999</v>
      </c>
      <c r="J360" s="2">
        <v>1.0862670000000001</v>
      </c>
      <c r="K360" s="2">
        <v>13</v>
      </c>
      <c r="L360" s="2">
        <v>0.8125</v>
      </c>
      <c r="M360" s="2">
        <v>0</v>
      </c>
      <c r="N360" s="2">
        <v>0</v>
      </c>
      <c r="O360">
        <f t="shared" si="20"/>
        <v>357</v>
      </c>
      <c r="P360">
        <f t="shared" si="21"/>
        <v>59</v>
      </c>
      <c r="Q360">
        <f t="shared" si="22"/>
        <v>41</v>
      </c>
      <c r="R360">
        <f t="shared" si="23"/>
        <v>0</v>
      </c>
    </row>
    <row r="361" spans="1:18" x14ac:dyDescent="0.3">
      <c r="A361" s="1">
        <v>30360</v>
      </c>
      <c r="B361" s="9" t="s">
        <v>135</v>
      </c>
      <c r="C361" t="s">
        <v>574</v>
      </c>
      <c r="D361" s="1" t="s">
        <v>531</v>
      </c>
      <c r="E361" t="s">
        <v>758</v>
      </c>
      <c r="F361" s="2">
        <v>40</v>
      </c>
      <c r="G361" s="2">
        <v>140</v>
      </c>
      <c r="H361" s="2">
        <v>7</v>
      </c>
      <c r="I361" s="2">
        <v>23.396529999999998</v>
      </c>
      <c r="J361" s="2">
        <v>1.169826</v>
      </c>
      <c r="K361" s="2">
        <v>14</v>
      </c>
      <c r="L361" s="2">
        <v>0.875</v>
      </c>
      <c r="M361" s="2">
        <v>0</v>
      </c>
      <c r="N361" s="2">
        <v>0</v>
      </c>
      <c r="O361">
        <f t="shared" si="20"/>
        <v>420</v>
      </c>
      <c r="P361">
        <f t="shared" si="21"/>
        <v>70</v>
      </c>
      <c r="Q361">
        <f t="shared" si="22"/>
        <v>49</v>
      </c>
      <c r="R361">
        <f t="shared" si="23"/>
        <v>0</v>
      </c>
    </row>
    <row r="362" spans="1:18" x14ac:dyDescent="0.3">
      <c r="A362" s="1">
        <v>30361</v>
      </c>
      <c r="B362" s="9" t="s">
        <v>136</v>
      </c>
      <c r="C362" t="s">
        <v>574</v>
      </c>
      <c r="D362" s="1" t="s">
        <v>531</v>
      </c>
      <c r="E362" t="s">
        <v>758</v>
      </c>
      <c r="F362" s="2">
        <v>45</v>
      </c>
      <c r="G362" s="2">
        <v>150</v>
      </c>
      <c r="H362" s="2">
        <v>7.5</v>
      </c>
      <c r="I362" s="2">
        <v>25.067710000000002</v>
      </c>
      <c r="J362" s="2">
        <v>1.253385</v>
      </c>
      <c r="K362" s="2">
        <v>15</v>
      </c>
      <c r="L362" s="2">
        <v>0.9375</v>
      </c>
      <c r="M362" s="2">
        <v>0</v>
      </c>
      <c r="N362" s="2">
        <v>0</v>
      </c>
      <c r="O362">
        <f t="shared" si="20"/>
        <v>487</v>
      </c>
      <c r="P362">
        <f t="shared" si="21"/>
        <v>81</v>
      </c>
      <c r="Q362">
        <f t="shared" si="22"/>
        <v>57</v>
      </c>
      <c r="R362">
        <f t="shared" si="23"/>
        <v>0</v>
      </c>
    </row>
    <row r="363" spans="1:18" s="24" customFormat="1" x14ac:dyDescent="0.3">
      <c r="A363" s="22">
        <v>30362</v>
      </c>
      <c r="B363" s="23" t="s">
        <v>137</v>
      </c>
      <c r="C363" s="24" t="s">
        <v>574</v>
      </c>
      <c r="D363" s="22" t="s">
        <v>531</v>
      </c>
      <c r="E363" s="24" t="s">
        <v>758</v>
      </c>
      <c r="F363" s="31">
        <v>50</v>
      </c>
      <c r="G363" s="31">
        <v>160</v>
      </c>
      <c r="H363" s="31">
        <v>8</v>
      </c>
      <c r="I363" s="31">
        <v>26.738890000000001</v>
      </c>
      <c r="J363" s="31">
        <v>1.3369439999999999</v>
      </c>
      <c r="K363" s="31">
        <v>16</v>
      </c>
      <c r="L363" s="31">
        <v>1</v>
      </c>
      <c r="M363" s="31">
        <v>0</v>
      </c>
      <c r="N363" s="31">
        <v>0</v>
      </c>
      <c r="O363" s="24">
        <f t="shared" si="20"/>
        <v>560</v>
      </c>
      <c r="P363" s="24">
        <f t="shared" si="21"/>
        <v>93</v>
      </c>
      <c r="Q363" s="24">
        <f t="shared" si="22"/>
        <v>66</v>
      </c>
      <c r="R363" s="24">
        <f t="shared" si="23"/>
        <v>0</v>
      </c>
    </row>
    <row r="364" spans="1:18" x14ac:dyDescent="0.3">
      <c r="A364" s="1">
        <v>30363</v>
      </c>
      <c r="B364" s="9" t="s">
        <v>134</v>
      </c>
      <c r="C364" t="s">
        <v>574</v>
      </c>
      <c r="D364" s="1" t="s">
        <v>546</v>
      </c>
      <c r="E364" t="s">
        <v>758</v>
      </c>
      <c r="F364" s="2">
        <v>35</v>
      </c>
      <c r="G364" s="2">
        <v>130</v>
      </c>
      <c r="H364" s="2">
        <v>6.5</v>
      </c>
      <c r="I364" s="2">
        <v>0</v>
      </c>
      <c r="J364" s="2">
        <v>0</v>
      </c>
      <c r="K364" s="2">
        <v>13</v>
      </c>
      <c r="L364" s="2">
        <v>0.8125</v>
      </c>
      <c r="M364" s="2">
        <v>1.95</v>
      </c>
      <c r="N364" s="2">
        <v>0.121875</v>
      </c>
      <c r="O364">
        <f t="shared" si="20"/>
        <v>357</v>
      </c>
      <c r="P364">
        <f t="shared" si="21"/>
        <v>0</v>
      </c>
      <c r="Q364">
        <f t="shared" si="22"/>
        <v>41</v>
      </c>
      <c r="R364">
        <f t="shared" si="23"/>
        <v>5</v>
      </c>
    </row>
    <row r="365" spans="1:18" x14ac:dyDescent="0.3">
      <c r="A365" s="1">
        <v>30364</v>
      </c>
      <c r="B365" s="9" t="s">
        <v>135</v>
      </c>
      <c r="C365" t="s">
        <v>574</v>
      </c>
      <c r="D365" s="1" t="s">
        <v>546</v>
      </c>
      <c r="E365" t="s">
        <v>758</v>
      </c>
      <c r="F365" s="2">
        <v>40</v>
      </c>
      <c r="G365" s="2">
        <v>140</v>
      </c>
      <c r="H365" s="2">
        <v>7</v>
      </c>
      <c r="I365" s="2">
        <v>0</v>
      </c>
      <c r="J365" s="2">
        <v>0</v>
      </c>
      <c r="K365" s="2">
        <v>14</v>
      </c>
      <c r="L365" s="2">
        <v>0.875</v>
      </c>
      <c r="M365" s="2">
        <v>2.1166670000000001</v>
      </c>
      <c r="N365" s="2">
        <v>0.13229199999999999</v>
      </c>
      <c r="O365">
        <f t="shared" si="20"/>
        <v>420</v>
      </c>
      <c r="P365">
        <f t="shared" si="21"/>
        <v>0</v>
      </c>
      <c r="Q365">
        <f t="shared" si="22"/>
        <v>49</v>
      </c>
      <c r="R365">
        <f t="shared" si="23"/>
        <v>6</v>
      </c>
    </row>
    <row r="366" spans="1:18" x14ac:dyDescent="0.3">
      <c r="A366" s="1">
        <v>30365</v>
      </c>
      <c r="B366" s="9" t="s">
        <v>136</v>
      </c>
      <c r="C366" t="s">
        <v>574</v>
      </c>
      <c r="D366" s="1" t="s">
        <v>546</v>
      </c>
      <c r="E366" t="s">
        <v>758</v>
      </c>
      <c r="F366" s="2">
        <v>45</v>
      </c>
      <c r="G366" s="2">
        <v>150</v>
      </c>
      <c r="H366" s="2">
        <v>7.5</v>
      </c>
      <c r="I366" s="2">
        <v>0</v>
      </c>
      <c r="J366" s="2">
        <v>0</v>
      </c>
      <c r="K366" s="2">
        <v>15</v>
      </c>
      <c r="L366" s="2">
        <v>0.9375</v>
      </c>
      <c r="M366" s="2">
        <v>2.2833329999999998</v>
      </c>
      <c r="N366" s="2">
        <v>0.142708</v>
      </c>
      <c r="O366">
        <f t="shared" si="20"/>
        <v>487</v>
      </c>
      <c r="P366">
        <f t="shared" si="21"/>
        <v>0</v>
      </c>
      <c r="Q366">
        <f t="shared" si="22"/>
        <v>57</v>
      </c>
      <c r="R366">
        <f t="shared" si="23"/>
        <v>5</v>
      </c>
    </row>
    <row r="367" spans="1:18" s="24" customFormat="1" x14ac:dyDescent="0.3">
      <c r="A367" s="22">
        <v>30366</v>
      </c>
      <c r="B367" s="23" t="s">
        <v>137</v>
      </c>
      <c r="C367" s="24" t="s">
        <v>574</v>
      </c>
      <c r="D367" s="22" t="s">
        <v>546</v>
      </c>
      <c r="E367" s="24" t="s">
        <v>758</v>
      </c>
      <c r="F367" s="31">
        <v>50</v>
      </c>
      <c r="G367" s="31">
        <v>160</v>
      </c>
      <c r="H367" s="31">
        <v>8</v>
      </c>
      <c r="I367" s="31">
        <v>0</v>
      </c>
      <c r="J367" s="31">
        <v>0</v>
      </c>
      <c r="K367" s="31">
        <v>16</v>
      </c>
      <c r="L367" s="31">
        <v>1</v>
      </c>
      <c r="M367" s="31">
        <v>2.4500000000000002</v>
      </c>
      <c r="N367" s="31">
        <v>0.15312500000000001</v>
      </c>
      <c r="O367" s="24">
        <f t="shared" si="20"/>
        <v>560</v>
      </c>
      <c r="P367" s="24">
        <f t="shared" si="21"/>
        <v>0</v>
      </c>
      <c r="Q367" s="24">
        <f t="shared" si="22"/>
        <v>66</v>
      </c>
      <c r="R367" s="24">
        <f t="shared" si="23"/>
        <v>7</v>
      </c>
    </row>
    <row r="368" spans="1:18" x14ac:dyDescent="0.3">
      <c r="A368" s="1">
        <v>30367</v>
      </c>
      <c r="B368" s="9" t="s">
        <v>134</v>
      </c>
      <c r="C368" t="s">
        <v>574</v>
      </c>
      <c r="D368" s="1" t="s">
        <v>547</v>
      </c>
      <c r="E368" t="s">
        <v>758</v>
      </c>
      <c r="F368" s="2">
        <v>35</v>
      </c>
      <c r="G368" s="2">
        <v>130</v>
      </c>
      <c r="H368" s="2">
        <v>6.5</v>
      </c>
      <c r="I368" s="2">
        <v>10.86267</v>
      </c>
      <c r="J368" s="2">
        <v>0.54313400000000001</v>
      </c>
      <c r="K368" s="2">
        <v>13</v>
      </c>
      <c r="L368" s="2">
        <v>0.8125</v>
      </c>
      <c r="M368" s="2">
        <v>0.86666699999999997</v>
      </c>
      <c r="N368" s="2">
        <v>5.4167E-2</v>
      </c>
      <c r="O368">
        <f t="shared" si="20"/>
        <v>357</v>
      </c>
      <c r="P368">
        <f t="shared" si="21"/>
        <v>29</v>
      </c>
      <c r="Q368">
        <f t="shared" si="22"/>
        <v>41</v>
      </c>
      <c r="R368">
        <f t="shared" si="23"/>
        <v>2</v>
      </c>
    </row>
    <row r="369" spans="1:18" x14ac:dyDescent="0.3">
      <c r="A369" s="1">
        <v>30368</v>
      </c>
      <c r="B369" s="9" t="s">
        <v>135</v>
      </c>
      <c r="C369" t="s">
        <v>574</v>
      </c>
      <c r="D369" s="1" t="s">
        <v>547</v>
      </c>
      <c r="E369" t="s">
        <v>758</v>
      </c>
      <c r="F369" s="2">
        <v>40</v>
      </c>
      <c r="G369" s="2">
        <v>140</v>
      </c>
      <c r="H369" s="2">
        <v>7</v>
      </c>
      <c r="I369" s="2">
        <v>11.698259999999999</v>
      </c>
      <c r="J369" s="2">
        <v>0.58491300000000002</v>
      </c>
      <c r="K369" s="2">
        <v>14</v>
      </c>
      <c r="L369" s="2">
        <v>0.875</v>
      </c>
      <c r="M369" s="2">
        <v>0.95</v>
      </c>
      <c r="N369" s="2">
        <v>5.9374999999999997E-2</v>
      </c>
      <c r="O369">
        <f t="shared" si="20"/>
        <v>420</v>
      </c>
      <c r="P369">
        <f t="shared" si="21"/>
        <v>35</v>
      </c>
      <c r="Q369">
        <f t="shared" si="22"/>
        <v>49</v>
      </c>
      <c r="R369">
        <f t="shared" si="23"/>
        <v>2</v>
      </c>
    </row>
    <row r="370" spans="1:18" x14ac:dyDescent="0.3">
      <c r="A370" s="1">
        <v>30369</v>
      </c>
      <c r="B370" s="9" t="s">
        <v>136</v>
      </c>
      <c r="C370" t="s">
        <v>574</v>
      </c>
      <c r="D370" s="1" t="s">
        <v>547</v>
      </c>
      <c r="E370" t="s">
        <v>758</v>
      </c>
      <c r="F370" s="2">
        <v>45</v>
      </c>
      <c r="G370" s="2">
        <v>150</v>
      </c>
      <c r="H370" s="2">
        <v>7.5</v>
      </c>
      <c r="I370" s="2">
        <v>12.533849999999999</v>
      </c>
      <c r="J370" s="2">
        <v>0.62669299999999994</v>
      </c>
      <c r="K370" s="2">
        <v>15</v>
      </c>
      <c r="L370" s="2">
        <v>0.9375</v>
      </c>
      <c r="M370" s="2">
        <v>1.0333330000000001</v>
      </c>
      <c r="N370" s="2">
        <v>6.4583000000000002E-2</v>
      </c>
      <c r="O370">
        <f t="shared" si="20"/>
        <v>487</v>
      </c>
      <c r="P370">
        <f t="shared" si="21"/>
        <v>40</v>
      </c>
      <c r="Q370">
        <f t="shared" si="22"/>
        <v>57</v>
      </c>
      <c r="R370">
        <f t="shared" si="23"/>
        <v>2</v>
      </c>
    </row>
    <row r="371" spans="1:18" s="24" customFormat="1" x14ac:dyDescent="0.3">
      <c r="A371" s="22">
        <v>30370</v>
      </c>
      <c r="B371" s="23" t="s">
        <v>137</v>
      </c>
      <c r="C371" s="24" t="s">
        <v>574</v>
      </c>
      <c r="D371" s="22" t="s">
        <v>547</v>
      </c>
      <c r="E371" s="24" t="s">
        <v>758</v>
      </c>
      <c r="F371" s="31">
        <v>50</v>
      </c>
      <c r="G371" s="31">
        <v>160</v>
      </c>
      <c r="H371" s="31">
        <v>8</v>
      </c>
      <c r="I371" s="31">
        <v>13.369440000000001</v>
      </c>
      <c r="J371" s="31">
        <v>0.66847199999999996</v>
      </c>
      <c r="K371" s="31">
        <v>16</v>
      </c>
      <c r="L371" s="31">
        <v>1</v>
      </c>
      <c r="M371" s="31">
        <v>1.1166670000000001</v>
      </c>
      <c r="N371" s="31">
        <v>6.9792000000000007E-2</v>
      </c>
      <c r="O371" s="24">
        <f t="shared" si="20"/>
        <v>560</v>
      </c>
      <c r="P371" s="24">
        <f t="shared" si="21"/>
        <v>46</v>
      </c>
      <c r="Q371" s="24">
        <f t="shared" si="22"/>
        <v>66</v>
      </c>
      <c r="R371" s="24">
        <f t="shared" si="23"/>
        <v>3</v>
      </c>
    </row>
    <row r="372" spans="1:18" x14ac:dyDescent="0.3">
      <c r="A372" s="1">
        <v>30371</v>
      </c>
      <c r="B372" s="19" t="s">
        <v>126</v>
      </c>
      <c r="C372" t="s">
        <v>575</v>
      </c>
      <c r="D372" s="1" t="s">
        <v>531</v>
      </c>
      <c r="E372" t="s">
        <v>759</v>
      </c>
      <c r="F372" s="2">
        <v>25</v>
      </c>
      <c r="G372" s="2">
        <v>62.678060000000002</v>
      </c>
      <c r="H372" s="2">
        <v>3.1339030000000001</v>
      </c>
      <c r="I372" s="2">
        <v>15.66952</v>
      </c>
      <c r="J372" s="2">
        <v>0.78347599999999995</v>
      </c>
      <c r="K372" s="2">
        <v>13.78917</v>
      </c>
      <c r="L372" s="2">
        <v>0.86182300000000001</v>
      </c>
      <c r="M372" s="2">
        <v>0</v>
      </c>
      <c r="N372" s="2">
        <v>0</v>
      </c>
      <c r="O372">
        <f t="shared" si="20"/>
        <v>141</v>
      </c>
      <c r="P372">
        <f t="shared" si="21"/>
        <v>35</v>
      </c>
      <c r="Q372">
        <f t="shared" si="22"/>
        <v>35</v>
      </c>
      <c r="R372">
        <f t="shared" si="23"/>
        <v>0</v>
      </c>
    </row>
    <row r="373" spans="1:18" x14ac:dyDescent="0.3">
      <c r="A373" s="1">
        <v>30372</v>
      </c>
      <c r="B373" s="8" t="s">
        <v>128</v>
      </c>
      <c r="C373" t="s">
        <v>575</v>
      </c>
      <c r="D373" s="1" t="s">
        <v>531</v>
      </c>
      <c r="E373" t="s">
        <v>759</v>
      </c>
      <c r="F373" s="2">
        <v>30</v>
      </c>
      <c r="G373" s="2">
        <v>68.376069999999999</v>
      </c>
      <c r="H373" s="2">
        <v>3.418803</v>
      </c>
      <c r="I373" s="2">
        <v>17.09402</v>
      </c>
      <c r="J373" s="2">
        <v>0.85470100000000004</v>
      </c>
      <c r="K373" s="2">
        <v>14.890790000000001</v>
      </c>
      <c r="L373" s="2">
        <v>0.930674</v>
      </c>
      <c r="M373" s="2">
        <v>0</v>
      </c>
      <c r="N373" s="2">
        <v>0</v>
      </c>
      <c r="O373">
        <f t="shared" si="20"/>
        <v>170</v>
      </c>
      <c r="P373">
        <f t="shared" si="21"/>
        <v>42</v>
      </c>
      <c r="Q373">
        <f t="shared" si="22"/>
        <v>42</v>
      </c>
      <c r="R373">
        <f t="shared" si="23"/>
        <v>0</v>
      </c>
    </row>
    <row r="374" spans="1:18" s="24" customFormat="1" x14ac:dyDescent="0.3">
      <c r="A374" s="22">
        <v>30373</v>
      </c>
      <c r="B374" s="23" t="s">
        <v>129</v>
      </c>
      <c r="C374" s="24" t="s">
        <v>575</v>
      </c>
      <c r="D374" s="22" t="s">
        <v>531</v>
      </c>
      <c r="E374" s="24" t="s">
        <v>759</v>
      </c>
      <c r="F374" s="31">
        <v>35</v>
      </c>
      <c r="G374" s="31">
        <v>74.074070000000006</v>
      </c>
      <c r="H374" s="31">
        <v>3.7037040000000001</v>
      </c>
      <c r="I374" s="31">
        <v>18.518519999999999</v>
      </c>
      <c r="J374" s="31">
        <v>0.92592600000000003</v>
      </c>
      <c r="K374" s="31">
        <v>16</v>
      </c>
      <c r="L374" s="31">
        <v>1</v>
      </c>
      <c r="M374" s="31">
        <v>0</v>
      </c>
      <c r="N374" s="31">
        <v>0</v>
      </c>
      <c r="O374" s="24">
        <f t="shared" si="20"/>
        <v>203</v>
      </c>
      <c r="P374" s="24">
        <f t="shared" si="21"/>
        <v>50</v>
      </c>
      <c r="Q374" s="24">
        <f t="shared" si="22"/>
        <v>51</v>
      </c>
      <c r="R374" s="24">
        <f t="shared" si="23"/>
        <v>0</v>
      </c>
    </row>
    <row r="375" spans="1:18" x14ac:dyDescent="0.3">
      <c r="A375" s="1">
        <v>30374</v>
      </c>
      <c r="B375" s="19" t="s">
        <v>126</v>
      </c>
      <c r="C375" t="s">
        <v>575</v>
      </c>
      <c r="D375" s="1" t="s">
        <v>546</v>
      </c>
      <c r="E375" t="s">
        <v>759</v>
      </c>
      <c r="F375" s="2">
        <v>25</v>
      </c>
      <c r="G375" s="2">
        <v>125.3561</v>
      </c>
      <c r="H375" s="2">
        <v>6.2678060000000002</v>
      </c>
      <c r="I375" s="2">
        <v>0</v>
      </c>
      <c r="J375" s="2">
        <v>0</v>
      </c>
      <c r="K375" s="2">
        <v>41.367519999999999</v>
      </c>
      <c r="L375" s="2">
        <v>2.5854699999999999</v>
      </c>
      <c r="M375" s="2">
        <v>5.5156700000000001</v>
      </c>
      <c r="N375" s="2">
        <v>0.34472900000000001</v>
      </c>
      <c r="O375">
        <f t="shared" si="20"/>
        <v>282</v>
      </c>
      <c r="P375">
        <f t="shared" si="21"/>
        <v>0</v>
      </c>
      <c r="Q375">
        <f t="shared" si="22"/>
        <v>106</v>
      </c>
      <c r="R375">
        <f t="shared" si="23"/>
        <v>17</v>
      </c>
    </row>
    <row r="376" spans="1:18" x14ac:dyDescent="0.3">
      <c r="A376" s="1">
        <v>30375</v>
      </c>
      <c r="B376" s="8" t="s">
        <v>128</v>
      </c>
      <c r="C376" t="s">
        <v>575</v>
      </c>
      <c r="D376" s="1" t="s">
        <v>546</v>
      </c>
      <c r="E376" t="s">
        <v>759</v>
      </c>
      <c r="F376" s="2">
        <v>30</v>
      </c>
      <c r="G376" s="2">
        <v>136.75210000000001</v>
      </c>
      <c r="H376" s="2">
        <v>6.8376070000000002</v>
      </c>
      <c r="I376" s="2">
        <v>0</v>
      </c>
      <c r="J376" s="2">
        <v>0</v>
      </c>
      <c r="K376" s="2">
        <v>44.672359999999998</v>
      </c>
      <c r="L376" s="2">
        <v>2.7920229999999999</v>
      </c>
      <c r="M376" s="2">
        <v>5.956315</v>
      </c>
      <c r="N376" s="2">
        <v>0.37226999999999999</v>
      </c>
      <c r="O376">
        <f t="shared" si="20"/>
        <v>341</v>
      </c>
      <c r="P376">
        <f t="shared" si="21"/>
        <v>0</v>
      </c>
      <c r="Q376">
        <f t="shared" si="22"/>
        <v>128</v>
      </c>
      <c r="R376">
        <f t="shared" si="23"/>
        <v>20</v>
      </c>
    </row>
    <row r="377" spans="1:18" s="24" customFormat="1" x14ac:dyDescent="0.3">
      <c r="A377" s="22">
        <v>30376</v>
      </c>
      <c r="B377" s="23" t="s">
        <v>129</v>
      </c>
      <c r="C377" s="24" t="s">
        <v>575</v>
      </c>
      <c r="D377" s="22" t="s">
        <v>546</v>
      </c>
      <c r="E377" s="24" t="s">
        <v>759</v>
      </c>
      <c r="F377" s="31">
        <v>35</v>
      </c>
      <c r="G377" s="31">
        <v>148.1481</v>
      </c>
      <c r="H377" s="31">
        <v>7.4074070000000001</v>
      </c>
      <c r="I377" s="31">
        <v>0</v>
      </c>
      <c r="J377" s="31">
        <v>0</v>
      </c>
      <c r="K377" s="31">
        <v>48</v>
      </c>
      <c r="L377" s="31">
        <v>3</v>
      </c>
      <c r="M377" s="31">
        <v>6.4</v>
      </c>
      <c r="N377" s="31">
        <v>0.4</v>
      </c>
      <c r="O377" s="24">
        <f t="shared" si="20"/>
        <v>407</v>
      </c>
      <c r="P377" s="24">
        <f t="shared" si="21"/>
        <v>0</v>
      </c>
      <c r="Q377" s="24">
        <f t="shared" si="22"/>
        <v>153</v>
      </c>
      <c r="R377" s="24">
        <f t="shared" si="23"/>
        <v>24</v>
      </c>
    </row>
    <row r="378" spans="1:18" x14ac:dyDescent="0.3">
      <c r="A378" s="1">
        <v>30377</v>
      </c>
      <c r="B378" s="19" t="s">
        <v>126</v>
      </c>
      <c r="C378" t="s">
        <v>575</v>
      </c>
      <c r="D378" s="1" t="s">
        <v>547</v>
      </c>
      <c r="E378" t="s">
        <v>759</v>
      </c>
      <c r="F378" s="2">
        <v>25</v>
      </c>
      <c r="G378" s="2">
        <v>94.017099999999999</v>
      </c>
      <c r="H378" s="2">
        <v>4.7008549999999998</v>
      </c>
      <c r="I378" s="2">
        <v>15.66952</v>
      </c>
      <c r="J378" s="2">
        <v>0.78347599999999995</v>
      </c>
      <c r="K378" s="2">
        <v>27.57835</v>
      </c>
      <c r="L378" s="2">
        <v>1.7236469999999999</v>
      </c>
      <c r="M378" s="2">
        <v>5.5156700000000001</v>
      </c>
      <c r="N378" s="2">
        <v>0.34472900000000001</v>
      </c>
      <c r="O378">
        <f t="shared" si="20"/>
        <v>211</v>
      </c>
      <c r="P378">
        <f t="shared" si="21"/>
        <v>35</v>
      </c>
      <c r="Q378">
        <f t="shared" si="22"/>
        <v>70</v>
      </c>
      <c r="R378">
        <f t="shared" si="23"/>
        <v>22</v>
      </c>
    </row>
    <row r="379" spans="1:18" x14ac:dyDescent="0.3">
      <c r="A379" s="1">
        <v>30378</v>
      </c>
      <c r="B379" s="8" t="s">
        <v>128</v>
      </c>
      <c r="C379" t="s">
        <v>575</v>
      </c>
      <c r="D379" s="1" t="s">
        <v>547</v>
      </c>
      <c r="E379" t="s">
        <v>759</v>
      </c>
      <c r="F379" s="2">
        <v>30</v>
      </c>
      <c r="G379" s="2">
        <v>102.5641</v>
      </c>
      <c r="H379" s="2">
        <v>5.1282050000000003</v>
      </c>
      <c r="I379" s="2">
        <v>17.09402</v>
      </c>
      <c r="J379" s="2">
        <v>0.85470100000000004</v>
      </c>
      <c r="K379" s="2">
        <v>29.781580000000002</v>
      </c>
      <c r="L379" s="2">
        <v>1.8613489999999999</v>
      </c>
      <c r="M379" s="2">
        <v>5.956315</v>
      </c>
      <c r="N379" s="2">
        <v>0.37226999999999999</v>
      </c>
      <c r="O379">
        <f t="shared" si="20"/>
        <v>256</v>
      </c>
      <c r="P379">
        <f t="shared" si="21"/>
        <v>42</v>
      </c>
      <c r="Q379">
        <f t="shared" si="22"/>
        <v>85</v>
      </c>
      <c r="R379">
        <f t="shared" si="23"/>
        <v>18</v>
      </c>
    </row>
    <row r="380" spans="1:18" s="24" customFormat="1" x14ac:dyDescent="0.3">
      <c r="A380" s="22">
        <v>30379</v>
      </c>
      <c r="B380" s="23" t="s">
        <v>129</v>
      </c>
      <c r="C380" s="24" t="s">
        <v>575</v>
      </c>
      <c r="D380" s="22" t="s">
        <v>547</v>
      </c>
      <c r="E380" s="24" t="s">
        <v>759</v>
      </c>
      <c r="F380" s="31">
        <v>35</v>
      </c>
      <c r="G380" s="31">
        <v>111.11109999999999</v>
      </c>
      <c r="H380" s="31">
        <v>5.5555560000000002</v>
      </c>
      <c r="I380" s="31">
        <v>18.518519999999999</v>
      </c>
      <c r="J380" s="31">
        <v>0.92592600000000003</v>
      </c>
      <c r="K380" s="31">
        <v>32</v>
      </c>
      <c r="L380" s="31">
        <v>2</v>
      </c>
      <c r="M380" s="31">
        <v>6.4</v>
      </c>
      <c r="N380" s="31">
        <v>0.4</v>
      </c>
      <c r="O380" s="24">
        <f t="shared" si="20"/>
        <v>305</v>
      </c>
      <c r="P380" s="24">
        <f t="shared" si="21"/>
        <v>50</v>
      </c>
      <c r="Q380" s="24">
        <f t="shared" si="22"/>
        <v>102</v>
      </c>
      <c r="R380" s="24">
        <f t="shared" si="23"/>
        <v>22</v>
      </c>
    </row>
    <row r="381" spans="1:18" x14ac:dyDescent="0.3">
      <c r="A381" s="1">
        <v>30380</v>
      </c>
      <c r="B381" s="19" t="s">
        <v>126</v>
      </c>
      <c r="C381" t="s">
        <v>576</v>
      </c>
      <c r="D381" s="1" t="s">
        <v>531</v>
      </c>
      <c r="E381" t="s">
        <v>760</v>
      </c>
      <c r="F381" s="2">
        <v>25</v>
      </c>
      <c r="G381" s="2">
        <v>31.339030000000001</v>
      </c>
      <c r="H381" s="2">
        <v>1.5669519999999999</v>
      </c>
      <c r="I381" s="2">
        <v>18.176639999999999</v>
      </c>
      <c r="J381" s="2">
        <v>0.90883199999999997</v>
      </c>
      <c r="K381" s="2">
        <v>11.03134</v>
      </c>
      <c r="L381" s="2">
        <v>0.68945900000000004</v>
      </c>
      <c r="M381" s="2">
        <v>0</v>
      </c>
      <c r="N381" s="2">
        <v>0</v>
      </c>
      <c r="O381">
        <f t="shared" si="20"/>
        <v>70</v>
      </c>
      <c r="P381">
        <f t="shared" si="21"/>
        <v>40</v>
      </c>
      <c r="Q381">
        <f t="shared" si="22"/>
        <v>28</v>
      </c>
      <c r="R381">
        <f t="shared" si="23"/>
        <v>0</v>
      </c>
    </row>
    <row r="382" spans="1:18" x14ac:dyDescent="0.3">
      <c r="A382" s="1">
        <v>30381</v>
      </c>
      <c r="B382" s="8" t="s">
        <v>128</v>
      </c>
      <c r="C382" t="s">
        <v>576</v>
      </c>
      <c r="D382" s="1" t="s">
        <v>531</v>
      </c>
      <c r="E382" t="s">
        <v>760</v>
      </c>
      <c r="F382" s="2">
        <v>30</v>
      </c>
      <c r="G382" s="2">
        <v>34.188029999999998</v>
      </c>
      <c r="H382" s="2">
        <v>1.7094020000000001</v>
      </c>
      <c r="I382" s="2">
        <v>19.829059999999998</v>
      </c>
      <c r="J382" s="2">
        <v>0.99145300000000003</v>
      </c>
      <c r="K382" s="2">
        <v>11.91263</v>
      </c>
      <c r="L382" s="2">
        <v>0.74453899999999995</v>
      </c>
      <c r="M382" s="2">
        <v>0</v>
      </c>
      <c r="N382" s="2">
        <v>0</v>
      </c>
      <c r="O382">
        <f t="shared" si="20"/>
        <v>85</v>
      </c>
      <c r="P382">
        <f t="shared" si="21"/>
        <v>49</v>
      </c>
      <c r="Q382">
        <f t="shared" si="22"/>
        <v>34</v>
      </c>
      <c r="R382">
        <f t="shared" si="23"/>
        <v>0</v>
      </c>
    </row>
    <row r="383" spans="1:18" s="24" customFormat="1" x14ac:dyDescent="0.3">
      <c r="A383" s="22">
        <v>30382</v>
      </c>
      <c r="B383" s="23" t="s">
        <v>129</v>
      </c>
      <c r="C383" s="24" t="s">
        <v>576</v>
      </c>
      <c r="D383" s="22" t="s">
        <v>531</v>
      </c>
      <c r="E383" s="24" t="s">
        <v>760</v>
      </c>
      <c r="F383" s="31">
        <v>35</v>
      </c>
      <c r="G383" s="31">
        <v>37.037039999999998</v>
      </c>
      <c r="H383" s="31">
        <v>1.8518520000000001</v>
      </c>
      <c r="I383" s="31">
        <v>21.481480000000001</v>
      </c>
      <c r="J383" s="31">
        <v>1.074074</v>
      </c>
      <c r="K383" s="31">
        <v>12.8</v>
      </c>
      <c r="L383" s="31">
        <v>0.8</v>
      </c>
      <c r="M383" s="31">
        <v>0</v>
      </c>
      <c r="N383" s="31">
        <v>0</v>
      </c>
      <c r="O383" s="24">
        <f t="shared" si="20"/>
        <v>101</v>
      </c>
      <c r="P383" s="24">
        <f t="shared" si="21"/>
        <v>59</v>
      </c>
      <c r="Q383" s="24">
        <f t="shared" si="22"/>
        <v>40</v>
      </c>
      <c r="R383" s="24">
        <f t="shared" si="23"/>
        <v>0</v>
      </c>
    </row>
    <row r="384" spans="1:18" x14ac:dyDescent="0.3">
      <c r="A384" s="1">
        <v>30383</v>
      </c>
      <c r="B384" s="19" t="s">
        <v>126</v>
      </c>
      <c r="C384" t="s">
        <v>576</v>
      </c>
      <c r="D384" s="1" t="s">
        <v>546</v>
      </c>
      <c r="E384" t="s">
        <v>760</v>
      </c>
      <c r="F384" s="2">
        <v>25</v>
      </c>
      <c r="G384" s="2">
        <v>62.678060000000002</v>
      </c>
      <c r="H384" s="2">
        <v>3.1339030000000001</v>
      </c>
      <c r="I384" s="2">
        <v>0</v>
      </c>
      <c r="J384" s="2">
        <v>0</v>
      </c>
      <c r="K384" s="2">
        <v>27.57835</v>
      </c>
      <c r="L384" s="2">
        <v>1.7236469999999999</v>
      </c>
      <c r="M384" s="2">
        <v>2.757835</v>
      </c>
      <c r="N384" s="2">
        <v>0.17236499999999999</v>
      </c>
      <c r="O384">
        <f t="shared" si="20"/>
        <v>141</v>
      </c>
      <c r="P384">
        <f t="shared" si="21"/>
        <v>0</v>
      </c>
      <c r="Q384">
        <f t="shared" si="22"/>
        <v>70</v>
      </c>
      <c r="R384">
        <f t="shared" si="23"/>
        <v>9</v>
      </c>
    </row>
    <row r="385" spans="1:18" x14ac:dyDescent="0.3">
      <c r="A385" s="1">
        <v>30384</v>
      </c>
      <c r="B385" s="8" t="s">
        <v>128</v>
      </c>
      <c r="C385" t="s">
        <v>576</v>
      </c>
      <c r="D385" s="1" t="s">
        <v>546</v>
      </c>
      <c r="E385" t="s">
        <v>760</v>
      </c>
      <c r="F385" s="2">
        <v>30</v>
      </c>
      <c r="G385" s="2">
        <v>68.376069999999999</v>
      </c>
      <c r="H385" s="2">
        <v>3.418803</v>
      </c>
      <c r="I385" s="2">
        <v>0</v>
      </c>
      <c r="J385" s="2">
        <v>0</v>
      </c>
      <c r="K385" s="2">
        <v>29.781580000000002</v>
      </c>
      <c r="L385" s="2">
        <v>1.8613489999999999</v>
      </c>
      <c r="M385" s="2">
        <v>2.9781580000000001</v>
      </c>
      <c r="N385" s="2">
        <v>0.18613499999999999</v>
      </c>
      <c r="O385">
        <f t="shared" si="20"/>
        <v>170</v>
      </c>
      <c r="P385">
        <f t="shared" si="21"/>
        <v>0</v>
      </c>
      <c r="Q385">
        <f t="shared" si="22"/>
        <v>85</v>
      </c>
      <c r="R385">
        <f t="shared" si="23"/>
        <v>11</v>
      </c>
    </row>
    <row r="386" spans="1:18" s="24" customFormat="1" x14ac:dyDescent="0.3">
      <c r="A386" s="22">
        <v>30385</v>
      </c>
      <c r="B386" s="23" t="s">
        <v>129</v>
      </c>
      <c r="C386" s="24" t="s">
        <v>576</v>
      </c>
      <c r="D386" s="22" t="s">
        <v>546</v>
      </c>
      <c r="E386" s="24" t="s">
        <v>760</v>
      </c>
      <c r="F386" s="31">
        <v>35</v>
      </c>
      <c r="G386" s="31">
        <v>74.074070000000006</v>
      </c>
      <c r="H386" s="31">
        <v>3.7037040000000001</v>
      </c>
      <c r="I386" s="31">
        <v>0</v>
      </c>
      <c r="J386" s="31">
        <v>0</v>
      </c>
      <c r="K386" s="31">
        <v>32</v>
      </c>
      <c r="L386" s="31">
        <v>2</v>
      </c>
      <c r="M386" s="31">
        <v>3.2</v>
      </c>
      <c r="N386" s="31">
        <v>0.2</v>
      </c>
      <c r="O386" s="24">
        <f t="shared" si="20"/>
        <v>203</v>
      </c>
      <c r="P386" s="24">
        <f t="shared" si="21"/>
        <v>0</v>
      </c>
      <c r="Q386" s="24">
        <f t="shared" si="22"/>
        <v>102</v>
      </c>
      <c r="R386" s="24">
        <f t="shared" si="23"/>
        <v>13</v>
      </c>
    </row>
    <row r="387" spans="1:18" x14ac:dyDescent="0.3">
      <c r="A387" s="1">
        <v>30386</v>
      </c>
      <c r="B387" s="19" t="s">
        <v>126</v>
      </c>
      <c r="C387" t="s">
        <v>576</v>
      </c>
      <c r="D387" s="1" t="s">
        <v>547</v>
      </c>
      <c r="E387" t="s">
        <v>760</v>
      </c>
      <c r="F387" s="2">
        <v>25</v>
      </c>
      <c r="G387" s="2">
        <v>94.017099999999999</v>
      </c>
      <c r="H387" s="2">
        <v>4.7008549999999998</v>
      </c>
      <c r="I387" s="2">
        <v>9.4017090000000003</v>
      </c>
      <c r="J387" s="2">
        <v>0.47008499999999998</v>
      </c>
      <c r="K387" s="2">
        <v>27.57835</v>
      </c>
      <c r="L387" s="2">
        <v>1.7236469999999999</v>
      </c>
      <c r="M387" s="2">
        <v>5.5156700000000001</v>
      </c>
      <c r="N387" s="2">
        <v>0.34472900000000001</v>
      </c>
      <c r="O387">
        <f t="shared" ref="O387:O450" si="24">TRUNC(G387+H387*F387,0)</f>
        <v>211</v>
      </c>
      <c r="P387">
        <f t="shared" ref="P387:P450" si="25">TRUNC(I387+J387*F387,0)</f>
        <v>21</v>
      </c>
      <c r="Q387">
        <f t="shared" ref="Q387:Q450" si="26">TRUNC(K387+L387*F387,0)</f>
        <v>70</v>
      </c>
      <c r="R387">
        <f t="shared" ref="R387:R450" si="27">TRUNC(M387+N387*F405,0)</f>
        <v>17</v>
      </c>
    </row>
    <row r="388" spans="1:18" x14ac:dyDescent="0.3">
      <c r="A388" s="1">
        <v>30387</v>
      </c>
      <c r="B388" s="8" t="s">
        <v>128</v>
      </c>
      <c r="C388" t="s">
        <v>576</v>
      </c>
      <c r="D388" s="1" t="s">
        <v>547</v>
      </c>
      <c r="E388" t="s">
        <v>760</v>
      </c>
      <c r="F388" s="2">
        <v>30</v>
      </c>
      <c r="G388" s="2">
        <v>102.5641</v>
      </c>
      <c r="H388" s="2">
        <v>5.1282050000000003</v>
      </c>
      <c r="I388" s="2">
        <v>10.256410000000001</v>
      </c>
      <c r="J388" s="2">
        <v>0.51282099999999997</v>
      </c>
      <c r="K388" s="2">
        <v>29.781580000000002</v>
      </c>
      <c r="L388" s="2">
        <v>1.8613489999999999</v>
      </c>
      <c r="M388" s="2">
        <v>5.956315</v>
      </c>
      <c r="N388" s="2">
        <v>0.37226999999999999</v>
      </c>
      <c r="O388">
        <f t="shared" si="24"/>
        <v>256</v>
      </c>
      <c r="P388">
        <f t="shared" si="25"/>
        <v>25</v>
      </c>
      <c r="Q388">
        <f t="shared" si="26"/>
        <v>85</v>
      </c>
      <c r="R388">
        <f t="shared" si="27"/>
        <v>20</v>
      </c>
    </row>
    <row r="389" spans="1:18" s="24" customFormat="1" x14ac:dyDescent="0.3">
      <c r="A389" s="22">
        <v>30388</v>
      </c>
      <c r="B389" s="23" t="s">
        <v>129</v>
      </c>
      <c r="C389" s="24" t="s">
        <v>576</v>
      </c>
      <c r="D389" s="22" t="s">
        <v>547</v>
      </c>
      <c r="E389" s="24" t="s">
        <v>760</v>
      </c>
      <c r="F389" s="31">
        <v>35</v>
      </c>
      <c r="G389" s="31">
        <v>111.11109999999999</v>
      </c>
      <c r="H389" s="31">
        <v>5.5555560000000002</v>
      </c>
      <c r="I389" s="31">
        <v>11.11111</v>
      </c>
      <c r="J389" s="31">
        <v>0.55555600000000005</v>
      </c>
      <c r="K389" s="31">
        <v>32</v>
      </c>
      <c r="L389" s="31">
        <v>2</v>
      </c>
      <c r="M389" s="31">
        <v>6.4</v>
      </c>
      <c r="N389" s="31">
        <v>0.4</v>
      </c>
      <c r="O389" s="24">
        <f t="shared" si="24"/>
        <v>305</v>
      </c>
      <c r="P389" s="24">
        <f t="shared" si="25"/>
        <v>30</v>
      </c>
      <c r="Q389" s="24">
        <f t="shared" si="26"/>
        <v>102</v>
      </c>
      <c r="R389" s="24">
        <f t="shared" si="27"/>
        <v>24</v>
      </c>
    </row>
    <row r="390" spans="1:18" s="24" customFormat="1" x14ac:dyDescent="0.3">
      <c r="A390" s="22">
        <v>30389</v>
      </c>
      <c r="B390" s="23" t="s">
        <v>137</v>
      </c>
      <c r="C390" s="24" t="s">
        <v>549</v>
      </c>
      <c r="D390" s="22" t="s">
        <v>531</v>
      </c>
      <c r="E390" s="24" t="s">
        <v>743</v>
      </c>
      <c r="F390" s="31">
        <v>50</v>
      </c>
      <c r="G390" s="31">
        <v>144.92750000000001</v>
      </c>
      <c r="H390" s="31">
        <v>7.2463769999999998</v>
      </c>
      <c r="I390" s="31">
        <v>14.492749999999999</v>
      </c>
      <c r="J390" s="31">
        <v>0.724638</v>
      </c>
      <c r="K390" s="31">
        <v>7.3846150000000002</v>
      </c>
      <c r="L390" s="31">
        <v>0.461538</v>
      </c>
      <c r="M390" s="31">
        <v>0</v>
      </c>
      <c r="N390" s="31">
        <v>0</v>
      </c>
      <c r="O390" s="24">
        <f t="shared" si="24"/>
        <v>507</v>
      </c>
      <c r="P390" s="24">
        <f t="shared" si="25"/>
        <v>50</v>
      </c>
      <c r="Q390" s="24">
        <f t="shared" si="26"/>
        <v>30</v>
      </c>
      <c r="R390" s="24">
        <f t="shared" si="27"/>
        <v>0</v>
      </c>
    </row>
    <row r="391" spans="1:18" s="24" customFormat="1" x14ac:dyDescent="0.3">
      <c r="A391" s="22">
        <v>30390</v>
      </c>
      <c r="B391" s="23" t="s">
        <v>137</v>
      </c>
      <c r="C391" s="24" t="s">
        <v>549</v>
      </c>
      <c r="D391" s="22" t="s">
        <v>546</v>
      </c>
      <c r="E391" s="24" t="s">
        <v>743</v>
      </c>
      <c r="F391" s="31">
        <v>50</v>
      </c>
      <c r="G391" s="31">
        <v>159.4203</v>
      </c>
      <c r="H391" s="31">
        <v>7.9710140000000003</v>
      </c>
      <c r="I391" s="31">
        <v>0</v>
      </c>
      <c r="J391" s="31">
        <v>0</v>
      </c>
      <c r="K391" s="31">
        <v>44.307690000000001</v>
      </c>
      <c r="L391" s="31">
        <v>2.769231</v>
      </c>
      <c r="M391" s="31">
        <v>7.3846150000000002</v>
      </c>
      <c r="N391" s="31">
        <v>0.461538</v>
      </c>
      <c r="O391" s="24">
        <f t="shared" si="24"/>
        <v>557</v>
      </c>
      <c r="P391" s="24">
        <f t="shared" si="25"/>
        <v>0</v>
      </c>
      <c r="Q391" s="24">
        <f t="shared" si="26"/>
        <v>182</v>
      </c>
      <c r="R391" s="24">
        <f t="shared" si="27"/>
        <v>23</v>
      </c>
    </row>
    <row r="392" spans="1:18" s="24" customFormat="1" x14ac:dyDescent="0.3">
      <c r="A392" s="22">
        <v>30391</v>
      </c>
      <c r="B392" s="23" t="s">
        <v>137</v>
      </c>
      <c r="C392" s="24" t="s">
        <v>549</v>
      </c>
      <c r="D392" s="22" t="s">
        <v>547</v>
      </c>
      <c r="E392" s="24" t="s">
        <v>743</v>
      </c>
      <c r="F392" s="31">
        <v>50</v>
      </c>
      <c r="G392" s="31">
        <v>159.4203</v>
      </c>
      <c r="H392" s="31">
        <v>7.9710140000000003</v>
      </c>
      <c r="I392" s="31">
        <v>13.33333</v>
      </c>
      <c r="J392" s="31">
        <v>0.66666700000000001</v>
      </c>
      <c r="K392" s="31">
        <v>18.461539999999999</v>
      </c>
      <c r="L392" s="31">
        <v>1.1538459999999999</v>
      </c>
      <c r="M392" s="31">
        <v>2.461538</v>
      </c>
      <c r="N392" s="31">
        <v>0.15384600000000001</v>
      </c>
      <c r="O392" s="24">
        <f t="shared" si="24"/>
        <v>557</v>
      </c>
      <c r="P392" s="24">
        <f t="shared" si="25"/>
        <v>46</v>
      </c>
      <c r="Q392" s="24">
        <f t="shared" si="26"/>
        <v>76</v>
      </c>
      <c r="R392" s="24">
        <f t="shared" si="27"/>
        <v>8</v>
      </c>
    </row>
    <row r="393" spans="1:18" x14ac:dyDescent="0.3">
      <c r="A393" s="1">
        <v>30392</v>
      </c>
      <c r="B393" s="9" t="s">
        <v>134</v>
      </c>
      <c r="C393" t="s">
        <v>577</v>
      </c>
      <c r="D393" s="1" t="s">
        <v>531</v>
      </c>
      <c r="E393" t="s">
        <v>761</v>
      </c>
      <c r="F393" s="2">
        <v>35</v>
      </c>
      <c r="G393" s="2">
        <v>125.2469</v>
      </c>
      <c r="H393" s="2">
        <v>6.2623439999999997</v>
      </c>
      <c r="I393" s="2">
        <v>21.930730000000001</v>
      </c>
      <c r="J393" s="2">
        <v>1.096536</v>
      </c>
      <c r="K393" s="2">
        <v>13.65</v>
      </c>
      <c r="L393" s="2">
        <v>0.85312500000000002</v>
      </c>
      <c r="M393" s="2">
        <v>0</v>
      </c>
      <c r="N393" s="2">
        <v>0</v>
      </c>
      <c r="O393">
        <f t="shared" si="24"/>
        <v>344</v>
      </c>
      <c r="P393">
        <f t="shared" si="25"/>
        <v>60</v>
      </c>
      <c r="Q393">
        <f t="shared" si="26"/>
        <v>43</v>
      </c>
      <c r="R393">
        <f t="shared" si="27"/>
        <v>0</v>
      </c>
    </row>
    <row r="394" spans="1:18" x14ac:dyDescent="0.3">
      <c r="A394" s="1">
        <v>30393</v>
      </c>
      <c r="B394" s="9" t="s">
        <v>135</v>
      </c>
      <c r="C394" t="s">
        <v>577</v>
      </c>
      <c r="D394" s="1" t="s">
        <v>531</v>
      </c>
      <c r="E394" t="s">
        <v>761</v>
      </c>
      <c r="F394" s="2">
        <v>40</v>
      </c>
      <c r="G394" s="2">
        <v>134.88130000000001</v>
      </c>
      <c r="H394" s="2">
        <v>6.7440619999999996</v>
      </c>
      <c r="I394" s="2">
        <v>23.617709999999999</v>
      </c>
      <c r="J394" s="2">
        <v>1.180885</v>
      </c>
      <c r="K394" s="2">
        <v>14.65</v>
      </c>
      <c r="L394" s="2">
        <v>0.91562500000000002</v>
      </c>
      <c r="M394" s="2">
        <v>0</v>
      </c>
      <c r="N394" s="2">
        <v>0</v>
      </c>
      <c r="O394">
        <f t="shared" si="24"/>
        <v>404</v>
      </c>
      <c r="P394">
        <f t="shared" si="25"/>
        <v>70</v>
      </c>
      <c r="Q394">
        <f t="shared" si="26"/>
        <v>51</v>
      </c>
      <c r="R394">
        <f t="shared" si="27"/>
        <v>0</v>
      </c>
    </row>
    <row r="395" spans="1:18" x14ac:dyDescent="0.3">
      <c r="A395" s="1">
        <v>30394</v>
      </c>
      <c r="B395" s="9" t="s">
        <v>136</v>
      </c>
      <c r="C395" t="s">
        <v>577</v>
      </c>
      <c r="D395" s="1" t="s">
        <v>531</v>
      </c>
      <c r="E395" t="s">
        <v>761</v>
      </c>
      <c r="F395" s="2">
        <v>45</v>
      </c>
      <c r="G395" s="2">
        <v>144.51560000000001</v>
      </c>
      <c r="H395" s="2">
        <v>7.2257809999999996</v>
      </c>
      <c r="I395" s="2">
        <v>25.304690000000001</v>
      </c>
      <c r="J395" s="2">
        <v>1.265234</v>
      </c>
      <c r="K395" s="2">
        <v>15.65</v>
      </c>
      <c r="L395" s="2">
        <v>0.97812500000000002</v>
      </c>
      <c r="M395" s="2">
        <v>0</v>
      </c>
      <c r="N395" s="2">
        <v>0</v>
      </c>
      <c r="O395">
        <f t="shared" si="24"/>
        <v>469</v>
      </c>
      <c r="P395">
        <f t="shared" si="25"/>
        <v>82</v>
      </c>
      <c r="Q395">
        <f t="shared" si="26"/>
        <v>59</v>
      </c>
      <c r="R395">
        <f t="shared" si="27"/>
        <v>0</v>
      </c>
    </row>
    <row r="396" spans="1:18" s="24" customFormat="1" x14ac:dyDescent="0.3">
      <c r="A396" s="22">
        <v>30395</v>
      </c>
      <c r="B396" s="23" t="s">
        <v>137</v>
      </c>
      <c r="C396" s="24" t="s">
        <v>577</v>
      </c>
      <c r="D396" s="22" t="s">
        <v>531</v>
      </c>
      <c r="E396" s="24" t="s">
        <v>761</v>
      </c>
      <c r="F396" s="31">
        <v>50</v>
      </c>
      <c r="G396" s="31">
        <v>154.15</v>
      </c>
      <c r="H396" s="31">
        <v>7.7074999999999996</v>
      </c>
      <c r="I396" s="31">
        <v>26.991669999999999</v>
      </c>
      <c r="J396" s="31">
        <v>1.349583</v>
      </c>
      <c r="K396" s="31">
        <v>16.649999999999999</v>
      </c>
      <c r="L396" s="31">
        <v>1.0406249999999999</v>
      </c>
      <c r="M396" s="31">
        <v>0</v>
      </c>
      <c r="N396" s="31">
        <v>0</v>
      </c>
      <c r="O396" s="24">
        <f t="shared" si="24"/>
        <v>539</v>
      </c>
      <c r="P396" s="24">
        <f t="shared" si="25"/>
        <v>94</v>
      </c>
      <c r="Q396" s="24">
        <f t="shared" si="26"/>
        <v>68</v>
      </c>
      <c r="R396" s="24">
        <f t="shared" si="27"/>
        <v>0</v>
      </c>
    </row>
    <row r="397" spans="1:18" x14ac:dyDescent="0.3">
      <c r="A397" s="1">
        <v>30396</v>
      </c>
      <c r="B397" s="9" t="s">
        <v>134</v>
      </c>
      <c r="C397" t="s">
        <v>577</v>
      </c>
      <c r="D397" s="1" t="s">
        <v>546</v>
      </c>
      <c r="E397" t="s">
        <v>761</v>
      </c>
      <c r="F397" s="2">
        <v>35</v>
      </c>
      <c r="G397" s="2">
        <v>125.2469</v>
      </c>
      <c r="H397" s="2">
        <v>6.2623439999999997</v>
      </c>
      <c r="I397" s="2">
        <v>0</v>
      </c>
      <c r="J397" s="2">
        <v>0</v>
      </c>
      <c r="K397" s="2">
        <v>13.65</v>
      </c>
      <c r="L397" s="2">
        <v>0.85312500000000002</v>
      </c>
      <c r="M397" s="2">
        <v>2.1124999999999998</v>
      </c>
      <c r="N397" s="2">
        <v>0.13203100000000001</v>
      </c>
      <c r="O397">
        <f t="shared" si="24"/>
        <v>344</v>
      </c>
      <c r="P397">
        <f t="shared" si="25"/>
        <v>0</v>
      </c>
      <c r="Q397">
        <f t="shared" si="26"/>
        <v>43</v>
      </c>
      <c r="R397">
        <f t="shared" si="27"/>
        <v>8</v>
      </c>
    </row>
    <row r="398" spans="1:18" x14ac:dyDescent="0.3">
      <c r="A398" s="1">
        <v>30397</v>
      </c>
      <c r="B398" s="9" t="s">
        <v>135</v>
      </c>
      <c r="C398" t="s">
        <v>577</v>
      </c>
      <c r="D398" s="1" t="s">
        <v>546</v>
      </c>
      <c r="E398" t="s">
        <v>761</v>
      </c>
      <c r="F398" s="2">
        <v>40</v>
      </c>
      <c r="G398" s="2">
        <v>134.88130000000001</v>
      </c>
      <c r="H398" s="2">
        <v>6.7440619999999996</v>
      </c>
      <c r="I398" s="2">
        <v>0</v>
      </c>
      <c r="J398" s="2">
        <v>0</v>
      </c>
      <c r="K398" s="2">
        <v>14.65</v>
      </c>
      <c r="L398" s="2">
        <v>0.91562500000000002</v>
      </c>
      <c r="M398" s="2">
        <v>2.2791670000000002</v>
      </c>
      <c r="N398" s="2">
        <v>0.14244799999999999</v>
      </c>
      <c r="O398">
        <f t="shared" si="24"/>
        <v>404</v>
      </c>
      <c r="P398">
        <f t="shared" si="25"/>
        <v>0</v>
      </c>
      <c r="Q398">
        <f t="shared" si="26"/>
        <v>51</v>
      </c>
      <c r="R398">
        <f t="shared" si="27"/>
        <v>9</v>
      </c>
    </row>
    <row r="399" spans="1:18" x14ac:dyDescent="0.3">
      <c r="A399" s="1">
        <v>30398</v>
      </c>
      <c r="B399" s="9" t="s">
        <v>136</v>
      </c>
      <c r="C399" t="s">
        <v>577</v>
      </c>
      <c r="D399" s="1" t="s">
        <v>546</v>
      </c>
      <c r="E399" t="s">
        <v>761</v>
      </c>
      <c r="F399" s="2">
        <v>45</v>
      </c>
      <c r="G399" s="2">
        <v>144.51560000000001</v>
      </c>
      <c r="H399" s="2">
        <v>7.2257809999999996</v>
      </c>
      <c r="I399" s="2">
        <v>0</v>
      </c>
      <c r="J399" s="2">
        <v>0</v>
      </c>
      <c r="K399" s="2">
        <v>15.65</v>
      </c>
      <c r="L399" s="2">
        <v>0.97812500000000002</v>
      </c>
      <c r="M399" s="2">
        <v>2.4458329999999999</v>
      </c>
      <c r="N399" s="2">
        <v>0.152865</v>
      </c>
      <c r="O399">
        <f t="shared" si="24"/>
        <v>469</v>
      </c>
      <c r="P399">
        <f t="shared" si="25"/>
        <v>0</v>
      </c>
      <c r="Q399">
        <f t="shared" si="26"/>
        <v>59</v>
      </c>
      <c r="R399">
        <f t="shared" si="27"/>
        <v>7</v>
      </c>
    </row>
    <row r="400" spans="1:18" s="24" customFormat="1" x14ac:dyDescent="0.3">
      <c r="A400" s="22">
        <v>30399</v>
      </c>
      <c r="B400" s="23" t="s">
        <v>137</v>
      </c>
      <c r="C400" s="24" t="s">
        <v>577</v>
      </c>
      <c r="D400" s="22" t="s">
        <v>546</v>
      </c>
      <c r="E400" s="24" t="s">
        <v>761</v>
      </c>
      <c r="F400" s="31">
        <v>50</v>
      </c>
      <c r="G400" s="31">
        <v>154.15</v>
      </c>
      <c r="H400" s="31">
        <v>7.7074999999999996</v>
      </c>
      <c r="I400" s="31">
        <v>0</v>
      </c>
      <c r="J400" s="31">
        <v>0</v>
      </c>
      <c r="K400" s="31">
        <v>16.649999999999999</v>
      </c>
      <c r="L400" s="31">
        <v>1.0406249999999999</v>
      </c>
      <c r="M400" s="31">
        <v>2.6124999999999998</v>
      </c>
      <c r="N400" s="31">
        <v>0.16328100000000001</v>
      </c>
      <c r="O400" s="24">
        <f t="shared" si="24"/>
        <v>539</v>
      </c>
      <c r="P400" s="24">
        <f t="shared" si="25"/>
        <v>0</v>
      </c>
      <c r="Q400" s="24">
        <f t="shared" si="26"/>
        <v>68</v>
      </c>
      <c r="R400" s="24">
        <f t="shared" si="27"/>
        <v>9</v>
      </c>
    </row>
    <row r="401" spans="1:18" x14ac:dyDescent="0.3">
      <c r="A401" s="1">
        <v>30400</v>
      </c>
      <c r="B401" s="9" t="s">
        <v>134</v>
      </c>
      <c r="C401" t="s">
        <v>577</v>
      </c>
      <c r="D401" s="1" t="s">
        <v>547</v>
      </c>
      <c r="E401" t="s">
        <v>761</v>
      </c>
      <c r="F401" s="2">
        <v>35</v>
      </c>
      <c r="G401" s="2">
        <v>125.2469</v>
      </c>
      <c r="H401" s="2">
        <v>6.2623439999999997</v>
      </c>
      <c r="I401" s="2">
        <v>10.96537</v>
      </c>
      <c r="J401" s="2">
        <v>0.54826799999999998</v>
      </c>
      <c r="K401" s="2">
        <v>13.65</v>
      </c>
      <c r="L401" s="2">
        <v>0.85312500000000002</v>
      </c>
      <c r="M401" s="2">
        <v>1.0291669999999999</v>
      </c>
      <c r="N401" s="2">
        <v>6.4323000000000005E-2</v>
      </c>
      <c r="O401">
        <f t="shared" si="24"/>
        <v>344</v>
      </c>
      <c r="P401">
        <f t="shared" si="25"/>
        <v>30</v>
      </c>
      <c r="Q401">
        <f t="shared" si="26"/>
        <v>43</v>
      </c>
      <c r="R401">
        <f t="shared" si="27"/>
        <v>3</v>
      </c>
    </row>
    <row r="402" spans="1:18" x14ac:dyDescent="0.3">
      <c r="A402" s="1">
        <v>30401</v>
      </c>
      <c r="B402" s="9" t="s">
        <v>135</v>
      </c>
      <c r="C402" t="s">
        <v>577</v>
      </c>
      <c r="D402" s="1" t="s">
        <v>547</v>
      </c>
      <c r="E402" t="s">
        <v>761</v>
      </c>
      <c r="F402" s="2">
        <v>40</v>
      </c>
      <c r="G402" s="2">
        <v>134.88130000000001</v>
      </c>
      <c r="H402" s="2">
        <v>6.7440629999999997</v>
      </c>
      <c r="I402" s="2">
        <v>11.80885</v>
      </c>
      <c r="J402" s="2">
        <v>0.59044300000000005</v>
      </c>
      <c r="K402" s="2">
        <v>14.65</v>
      </c>
      <c r="L402" s="2">
        <v>0.91562500000000002</v>
      </c>
      <c r="M402" s="2">
        <v>1.1125</v>
      </c>
      <c r="N402" s="2">
        <v>6.9530999999999996E-2</v>
      </c>
      <c r="O402">
        <f t="shared" si="24"/>
        <v>404</v>
      </c>
      <c r="P402">
        <f t="shared" si="25"/>
        <v>35</v>
      </c>
      <c r="Q402">
        <f t="shared" si="26"/>
        <v>51</v>
      </c>
      <c r="R402">
        <f t="shared" si="27"/>
        <v>4</v>
      </c>
    </row>
    <row r="403" spans="1:18" x14ac:dyDescent="0.3">
      <c r="A403" s="1">
        <v>30402</v>
      </c>
      <c r="B403" s="9" t="s">
        <v>136</v>
      </c>
      <c r="C403" t="s">
        <v>577</v>
      </c>
      <c r="D403" s="1" t="s">
        <v>547</v>
      </c>
      <c r="E403" t="s">
        <v>761</v>
      </c>
      <c r="F403" s="2">
        <v>45</v>
      </c>
      <c r="G403" s="2">
        <v>144.51560000000001</v>
      </c>
      <c r="H403" s="2">
        <v>7.2257809999999996</v>
      </c>
      <c r="I403" s="2">
        <v>12.652340000000001</v>
      </c>
      <c r="J403" s="2">
        <v>0.63261699999999998</v>
      </c>
      <c r="K403" s="2">
        <v>15.65</v>
      </c>
      <c r="L403" s="2">
        <v>0.97812500000000002</v>
      </c>
      <c r="M403" s="2">
        <v>1.1958329999999999</v>
      </c>
      <c r="N403" s="2">
        <v>7.4740000000000001E-2</v>
      </c>
      <c r="O403">
        <f t="shared" si="24"/>
        <v>469</v>
      </c>
      <c r="P403">
        <f t="shared" si="25"/>
        <v>41</v>
      </c>
      <c r="Q403">
        <f t="shared" si="26"/>
        <v>59</v>
      </c>
      <c r="R403">
        <f t="shared" si="27"/>
        <v>3</v>
      </c>
    </row>
    <row r="404" spans="1:18" s="24" customFormat="1" x14ac:dyDescent="0.3">
      <c r="A404" s="22">
        <v>30403</v>
      </c>
      <c r="B404" s="23" t="s">
        <v>137</v>
      </c>
      <c r="C404" s="24" t="s">
        <v>577</v>
      </c>
      <c r="D404" s="22" t="s">
        <v>547</v>
      </c>
      <c r="E404" s="24" t="s">
        <v>761</v>
      </c>
      <c r="F404" s="31">
        <v>50</v>
      </c>
      <c r="G404" s="31">
        <v>154.15</v>
      </c>
      <c r="H404" s="31">
        <v>7.7074999999999996</v>
      </c>
      <c r="I404" s="31">
        <v>13.49583</v>
      </c>
      <c r="J404" s="31">
        <v>0.67479199999999995</v>
      </c>
      <c r="K404" s="31">
        <v>16.649999999999999</v>
      </c>
      <c r="L404" s="31">
        <v>1.0406249999999999</v>
      </c>
      <c r="M404" s="31">
        <v>1.2791669999999999</v>
      </c>
      <c r="N404" s="31">
        <v>7.9948000000000005E-2</v>
      </c>
      <c r="O404" s="24">
        <f t="shared" si="24"/>
        <v>539</v>
      </c>
      <c r="P404" s="24">
        <f t="shared" si="25"/>
        <v>47</v>
      </c>
      <c r="Q404" s="24">
        <f t="shared" si="26"/>
        <v>68</v>
      </c>
      <c r="R404" s="24">
        <f t="shared" si="27"/>
        <v>4</v>
      </c>
    </row>
    <row r="405" spans="1:18" x14ac:dyDescent="0.3">
      <c r="A405" s="1">
        <v>30404</v>
      </c>
      <c r="B405" s="9" t="s">
        <v>134</v>
      </c>
      <c r="C405" t="s">
        <v>578</v>
      </c>
      <c r="D405" s="1" t="s">
        <v>531</v>
      </c>
      <c r="E405" t="s">
        <v>762</v>
      </c>
      <c r="F405" s="2">
        <v>35</v>
      </c>
      <c r="G405" s="2">
        <v>128.94380000000001</v>
      </c>
      <c r="H405" s="2">
        <v>6.4471879999999997</v>
      </c>
      <c r="I405" s="2">
        <v>21.66667</v>
      </c>
      <c r="J405" s="2">
        <v>1.0833330000000001</v>
      </c>
      <c r="K405" s="2">
        <v>15.6</v>
      </c>
      <c r="L405" s="2">
        <v>0.97499999999999998</v>
      </c>
      <c r="M405" s="2">
        <v>0</v>
      </c>
      <c r="N405" s="2">
        <v>0</v>
      </c>
      <c r="O405">
        <f t="shared" si="24"/>
        <v>354</v>
      </c>
      <c r="P405">
        <f t="shared" si="25"/>
        <v>59</v>
      </c>
      <c r="Q405">
        <f t="shared" si="26"/>
        <v>49</v>
      </c>
      <c r="R405">
        <f t="shared" si="27"/>
        <v>0</v>
      </c>
    </row>
    <row r="406" spans="1:18" x14ac:dyDescent="0.3">
      <c r="A406" s="1">
        <v>30405</v>
      </c>
      <c r="B406" s="9" t="s">
        <v>135</v>
      </c>
      <c r="C406" t="s">
        <v>578</v>
      </c>
      <c r="D406" s="1" t="s">
        <v>531</v>
      </c>
      <c r="E406" t="s">
        <v>762</v>
      </c>
      <c r="F406" s="2">
        <v>40</v>
      </c>
      <c r="G406" s="2">
        <v>138.86250000000001</v>
      </c>
      <c r="H406" s="2">
        <v>6.9431250000000002</v>
      </c>
      <c r="I406" s="2">
        <v>23.33333</v>
      </c>
      <c r="J406" s="2">
        <v>1.1666669999999999</v>
      </c>
      <c r="K406" s="2">
        <v>16.600000000000001</v>
      </c>
      <c r="L406" s="2">
        <v>1.0375000000000001</v>
      </c>
      <c r="M406" s="2">
        <v>0</v>
      </c>
      <c r="N406" s="2">
        <v>0</v>
      </c>
      <c r="O406">
        <f t="shared" si="24"/>
        <v>416</v>
      </c>
      <c r="P406">
        <f t="shared" si="25"/>
        <v>70</v>
      </c>
      <c r="Q406">
        <f t="shared" si="26"/>
        <v>58</v>
      </c>
      <c r="R406">
        <f t="shared" si="27"/>
        <v>0</v>
      </c>
    </row>
    <row r="407" spans="1:18" x14ac:dyDescent="0.3">
      <c r="A407" s="1">
        <v>30406</v>
      </c>
      <c r="B407" s="9" t="s">
        <v>136</v>
      </c>
      <c r="C407" t="s">
        <v>578</v>
      </c>
      <c r="D407" s="1" t="s">
        <v>531</v>
      </c>
      <c r="E407" t="s">
        <v>762</v>
      </c>
      <c r="F407" s="2">
        <v>45</v>
      </c>
      <c r="G407" s="2">
        <v>148.78129999999999</v>
      </c>
      <c r="H407" s="2">
        <v>7.4390619999999998</v>
      </c>
      <c r="I407" s="2">
        <v>25</v>
      </c>
      <c r="J407" s="2">
        <v>1.25</v>
      </c>
      <c r="K407" s="2">
        <v>17.600000000000001</v>
      </c>
      <c r="L407" s="2">
        <v>1.1000000000000001</v>
      </c>
      <c r="M407" s="2">
        <v>0</v>
      </c>
      <c r="N407" s="2">
        <v>0</v>
      </c>
      <c r="O407">
        <f t="shared" si="24"/>
        <v>483</v>
      </c>
      <c r="P407">
        <f t="shared" si="25"/>
        <v>81</v>
      </c>
      <c r="Q407">
        <f t="shared" si="26"/>
        <v>67</v>
      </c>
      <c r="R407">
        <f t="shared" si="27"/>
        <v>0</v>
      </c>
    </row>
    <row r="408" spans="1:18" s="24" customFormat="1" x14ac:dyDescent="0.3">
      <c r="A408" s="22">
        <v>30407</v>
      </c>
      <c r="B408" s="23" t="s">
        <v>137</v>
      </c>
      <c r="C408" s="24" t="s">
        <v>578</v>
      </c>
      <c r="D408" s="22" t="s">
        <v>531</v>
      </c>
      <c r="E408" s="24" t="s">
        <v>762</v>
      </c>
      <c r="F408" s="31">
        <v>50</v>
      </c>
      <c r="G408" s="31">
        <v>158.69999999999999</v>
      </c>
      <c r="H408" s="31">
        <v>7.9349999999999996</v>
      </c>
      <c r="I408" s="31">
        <v>26.66667</v>
      </c>
      <c r="J408" s="31">
        <v>1.3333330000000001</v>
      </c>
      <c r="K408" s="31">
        <v>18.600000000000001</v>
      </c>
      <c r="L408" s="31">
        <v>1.1625000000000001</v>
      </c>
      <c r="M408" s="31">
        <v>0</v>
      </c>
      <c r="N408" s="31">
        <v>0</v>
      </c>
      <c r="O408" s="24">
        <f t="shared" si="24"/>
        <v>555</v>
      </c>
      <c r="P408" s="24">
        <f t="shared" si="25"/>
        <v>93</v>
      </c>
      <c r="Q408" s="24">
        <f t="shared" si="26"/>
        <v>76</v>
      </c>
      <c r="R408" s="24">
        <f t="shared" si="27"/>
        <v>0</v>
      </c>
    </row>
    <row r="409" spans="1:18" x14ac:dyDescent="0.3">
      <c r="A409" s="1">
        <v>30408</v>
      </c>
      <c r="B409" s="9" t="s">
        <v>134</v>
      </c>
      <c r="C409" t="s">
        <v>578</v>
      </c>
      <c r="D409" s="1" t="s">
        <v>546</v>
      </c>
      <c r="E409" t="s">
        <v>762</v>
      </c>
      <c r="F409" s="2">
        <v>35</v>
      </c>
      <c r="G409" s="2">
        <v>128.94380000000001</v>
      </c>
      <c r="H409" s="2">
        <v>6.4471879999999997</v>
      </c>
      <c r="I409" s="2">
        <v>0</v>
      </c>
      <c r="J409" s="2">
        <v>0</v>
      </c>
      <c r="K409" s="2">
        <v>15.6</v>
      </c>
      <c r="L409" s="2">
        <v>0.97499999999999998</v>
      </c>
      <c r="M409" s="2">
        <v>2.1666669999999999</v>
      </c>
      <c r="N409" s="2">
        <v>0.13541700000000001</v>
      </c>
      <c r="O409">
        <f t="shared" si="24"/>
        <v>354</v>
      </c>
      <c r="P409">
        <f t="shared" si="25"/>
        <v>0</v>
      </c>
      <c r="Q409">
        <f t="shared" si="26"/>
        <v>49</v>
      </c>
      <c r="R409">
        <f t="shared" si="27"/>
        <v>8</v>
      </c>
    </row>
    <row r="410" spans="1:18" x14ac:dyDescent="0.3">
      <c r="A410" s="1">
        <v>30409</v>
      </c>
      <c r="B410" s="9" t="s">
        <v>135</v>
      </c>
      <c r="C410" t="s">
        <v>578</v>
      </c>
      <c r="D410" s="1" t="s">
        <v>546</v>
      </c>
      <c r="E410" t="s">
        <v>762</v>
      </c>
      <c r="F410" s="2">
        <v>40</v>
      </c>
      <c r="G410" s="2">
        <v>138.86250000000001</v>
      </c>
      <c r="H410" s="2">
        <v>6.9431250000000002</v>
      </c>
      <c r="I410" s="2">
        <v>0</v>
      </c>
      <c r="J410" s="2">
        <v>0</v>
      </c>
      <c r="K410" s="2">
        <v>16.600000000000001</v>
      </c>
      <c r="L410" s="2">
        <v>1.0375000000000001</v>
      </c>
      <c r="M410" s="2">
        <v>2.3333330000000001</v>
      </c>
      <c r="N410" s="2">
        <v>0.14583299999999999</v>
      </c>
      <c r="O410">
        <f t="shared" si="24"/>
        <v>416</v>
      </c>
      <c r="P410">
        <f t="shared" si="25"/>
        <v>0</v>
      </c>
      <c r="Q410">
        <f t="shared" si="26"/>
        <v>58</v>
      </c>
      <c r="R410">
        <f t="shared" si="27"/>
        <v>9</v>
      </c>
    </row>
    <row r="411" spans="1:18" x14ac:dyDescent="0.3">
      <c r="A411" s="1">
        <v>30410</v>
      </c>
      <c r="B411" s="9" t="s">
        <v>136</v>
      </c>
      <c r="C411" t="s">
        <v>578</v>
      </c>
      <c r="D411" s="1" t="s">
        <v>546</v>
      </c>
      <c r="E411" t="s">
        <v>762</v>
      </c>
      <c r="F411" s="2">
        <v>45</v>
      </c>
      <c r="G411" s="2">
        <v>148.78129999999999</v>
      </c>
      <c r="H411" s="2">
        <v>7.4390619999999998</v>
      </c>
      <c r="I411" s="2">
        <v>0</v>
      </c>
      <c r="J411" s="2">
        <v>0</v>
      </c>
      <c r="K411" s="2">
        <v>17.600000000000001</v>
      </c>
      <c r="L411" s="2">
        <v>1.1000000000000001</v>
      </c>
      <c r="M411" s="2">
        <v>2.5</v>
      </c>
      <c r="N411" s="2">
        <v>0.15625</v>
      </c>
      <c r="O411">
        <f t="shared" si="24"/>
        <v>483</v>
      </c>
      <c r="P411">
        <f t="shared" si="25"/>
        <v>0</v>
      </c>
      <c r="Q411">
        <f t="shared" si="26"/>
        <v>67</v>
      </c>
      <c r="R411">
        <f t="shared" si="27"/>
        <v>6</v>
      </c>
    </row>
    <row r="412" spans="1:18" s="24" customFormat="1" x14ac:dyDescent="0.3">
      <c r="A412" s="22">
        <v>30411</v>
      </c>
      <c r="B412" s="23" t="s">
        <v>137</v>
      </c>
      <c r="C412" s="24" t="s">
        <v>578</v>
      </c>
      <c r="D412" s="22" t="s">
        <v>546</v>
      </c>
      <c r="E412" s="24" t="s">
        <v>762</v>
      </c>
      <c r="F412" s="31">
        <v>50</v>
      </c>
      <c r="G412" s="31">
        <v>158.69999999999999</v>
      </c>
      <c r="H412" s="31">
        <v>7.9349999999999996</v>
      </c>
      <c r="I412" s="31">
        <v>0</v>
      </c>
      <c r="J412" s="31">
        <v>0</v>
      </c>
      <c r="K412" s="31">
        <v>18.600000000000001</v>
      </c>
      <c r="L412" s="31">
        <v>1.1625000000000001</v>
      </c>
      <c r="M412" s="31">
        <v>2.6666669999999999</v>
      </c>
      <c r="N412" s="31">
        <v>0.16666700000000001</v>
      </c>
      <c r="O412" s="24">
        <f t="shared" si="24"/>
        <v>555</v>
      </c>
      <c r="P412" s="24">
        <f t="shared" si="25"/>
        <v>0</v>
      </c>
      <c r="Q412" s="24">
        <f t="shared" si="26"/>
        <v>76</v>
      </c>
      <c r="R412" s="24">
        <f t="shared" si="27"/>
        <v>7</v>
      </c>
    </row>
    <row r="413" spans="1:18" x14ac:dyDescent="0.3">
      <c r="A413" s="1">
        <v>30412</v>
      </c>
      <c r="B413" s="9" t="s">
        <v>134</v>
      </c>
      <c r="C413" t="s">
        <v>578</v>
      </c>
      <c r="D413" s="1" t="s">
        <v>547</v>
      </c>
      <c r="E413" t="s">
        <v>762</v>
      </c>
      <c r="F413" s="2">
        <v>35</v>
      </c>
      <c r="G413" s="2">
        <v>128.94380000000001</v>
      </c>
      <c r="H413" s="2">
        <v>6.4471879999999997</v>
      </c>
      <c r="I413" s="2">
        <v>10.83333</v>
      </c>
      <c r="J413" s="2">
        <v>0.54166700000000001</v>
      </c>
      <c r="K413" s="2">
        <v>15.6</v>
      </c>
      <c r="L413" s="2">
        <v>0.97499999999999998</v>
      </c>
      <c r="M413" s="2">
        <v>1.0833330000000001</v>
      </c>
      <c r="N413" s="2">
        <v>6.7708000000000004E-2</v>
      </c>
      <c r="O413">
        <f t="shared" si="24"/>
        <v>354</v>
      </c>
      <c r="P413">
        <f t="shared" si="25"/>
        <v>29</v>
      </c>
      <c r="Q413">
        <f t="shared" si="26"/>
        <v>49</v>
      </c>
      <c r="R413">
        <f t="shared" si="27"/>
        <v>3</v>
      </c>
    </row>
    <row r="414" spans="1:18" x14ac:dyDescent="0.3">
      <c r="A414" s="1">
        <v>30413</v>
      </c>
      <c r="B414" s="9" t="s">
        <v>135</v>
      </c>
      <c r="C414" t="s">
        <v>578</v>
      </c>
      <c r="D414" s="1" t="s">
        <v>547</v>
      </c>
      <c r="E414" t="s">
        <v>762</v>
      </c>
      <c r="F414" s="2">
        <v>40</v>
      </c>
      <c r="G414" s="2">
        <v>138.86250000000001</v>
      </c>
      <c r="H414" s="2">
        <v>6.9431250000000002</v>
      </c>
      <c r="I414" s="2">
        <v>11.66667</v>
      </c>
      <c r="J414" s="2">
        <v>0.58333299999999999</v>
      </c>
      <c r="K414" s="2">
        <v>16.600000000000001</v>
      </c>
      <c r="L414" s="2">
        <v>1.0375000000000001</v>
      </c>
      <c r="M414" s="2">
        <v>1.1666669999999999</v>
      </c>
      <c r="N414" s="2">
        <v>7.2916999999999996E-2</v>
      </c>
      <c r="O414">
        <f t="shared" si="24"/>
        <v>416</v>
      </c>
      <c r="P414">
        <f t="shared" si="25"/>
        <v>34</v>
      </c>
      <c r="Q414">
        <f t="shared" si="26"/>
        <v>58</v>
      </c>
      <c r="R414">
        <f t="shared" si="27"/>
        <v>2</v>
      </c>
    </row>
    <row r="415" spans="1:18" x14ac:dyDescent="0.3">
      <c r="A415" s="1">
        <v>30414</v>
      </c>
      <c r="B415" s="9" t="s">
        <v>136</v>
      </c>
      <c r="C415" t="s">
        <v>578</v>
      </c>
      <c r="D415" s="1" t="s">
        <v>547</v>
      </c>
      <c r="E415" t="s">
        <v>762</v>
      </c>
      <c r="F415" s="2">
        <v>45</v>
      </c>
      <c r="G415" s="2">
        <v>148.78129999999999</v>
      </c>
      <c r="H415" s="2">
        <v>7.4390619999999998</v>
      </c>
      <c r="I415" s="2">
        <v>12.5</v>
      </c>
      <c r="J415" s="2">
        <v>0.625</v>
      </c>
      <c r="K415" s="2">
        <v>17.600000000000001</v>
      </c>
      <c r="L415" s="2">
        <v>1.1000000000000001</v>
      </c>
      <c r="M415" s="2">
        <v>1.25</v>
      </c>
      <c r="N415" s="2">
        <v>7.8125E-2</v>
      </c>
      <c r="O415">
        <f t="shared" si="24"/>
        <v>483</v>
      </c>
      <c r="P415">
        <f t="shared" si="25"/>
        <v>40</v>
      </c>
      <c r="Q415">
        <f t="shared" si="26"/>
        <v>67</v>
      </c>
      <c r="R415">
        <f t="shared" si="27"/>
        <v>3</v>
      </c>
    </row>
    <row r="416" spans="1:18" s="24" customFormat="1" x14ac:dyDescent="0.3">
      <c r="A416" s="22">
        <v>30415</v>
      </c>
      <c r="B416" s="23" t="s">
        <v>137</v>
      </c>
      <c r="C416" s="24" t="s">
        <v>578</v>
      </c>
      <c r="D416" s="22" t="s">
        <v>547</v>
      </c>
      <c r="E416" s="24" t="s">
        <v>762</v>
      </c>
      <c r="F416" s="31">
        <v>50</v>
      </c>
      <c r="G416" s="31">
        <v>158.69999999999999</v>
      </c>
      <c r="H416" s="31">
        <v>7.9349999999999996</v>
      </c>
      <c r="I416" s="31">
        <v>13.33333</v>
      </c>
      <c r="J416" s="31">
        <v>0.66666700000000001</v>
      </c>
      <c r="K416" s="31">
        <v>18.600000000000001</v>
      </c>
      <c r="L416" s="31">
        <v>1.1625000000000001</v>
      </c>
      <c r="M416" s="31">
        <v>1.3333330000000001</v>
      </c>
      <c r="N416" s="31">
        <v>8.3333000000000004E-2</v>
      </c>
      <c r="O416" s="24">
        <f t="shared" si="24"/>
        <v>555</v>
      </c>
      <c r="P416" s="24">
        <f t="shared" si="25"/>
        <v>46</v>
      </c>
      <c r="Q416" s="24">
        <f t="shared" si="26"/>
        <v>76</v>
      </c>
      <c r="R416" s="24">
        <f t="shared" si="27"/>
        <v>4</v>
      </c>
    </row>
    <row r="417" spans="1:18" x14ac:dyDescent="0.3">
      <c r="A417" s="1">
        <v>30416</v>
      </c>
      <c r="B417" s="9" t="s">
        <v>134</v>
      </c>
      <c r="C417" t="s">
        <v>579</v>
      </c>
      <c r="D417" s="1" t="s">
        <v>531</v>
      </c>
      <c r="E417" t="s">
        <v>763</v>
      </c>
      <c r="F417" s="2">
        <v>35</v>
      </c>
      <c r="G417" s="2">
        <v>47.10145</v>
      </c>
      <c r="H417" s="2">
        <v>2.355073</v>
      </c>
      <c r="I417" s="2">
        <v>28.260870000000001</v>
      </c>
      <c r="J417" s="2">
        <v>1.413043</v>
      </c>
      <c r="K417" s="2">
        <v>10.173909999999999</v>
      </c>
      <c r="L417" s="2">
        <v>0.63587000000000005</v>
      </c>
      <c r="M417" s="2">
        <v>0</v>
      </c>
      <c r="N417" s="2">
        <v>0</v>
      </c>
      <c r="O417">
        <f t="shared" si="24"/>
        <v>129</v>
      </c>
      <c r="P417">
        <f t="shared" si="25"/>
        <v>77</v>
      </c>
      <c r="Q417">
        <f t="shared" si="26"/>
        <v>32</v>
      </c>
      <c r="R417">
        <f t="shared" si="27"/>
        <v>0</v>
      </c>
    </row>
    <row r="418" spans="1:18" x14ac:dyDescent="0.3">
      <c r="A418" s="1">
        <v>30417</v>
      </c>
      <c r="B418" s="9" t="s">
        <v>135</v>
      </c>
      <c r="C418" t="s">
        <v>579</v>
      </c>
      <c r="D418" s="1" t="s">
        <v>531</v>
      </c>
      <c r="E418" t="s">
        <v>763</v>
      </c>
      <c r="F418" s="2">
        <v>40</v>
      </c>
      <c r="G418" s="2">
        <v>50.724640000000001</v>
      </c>
      <c r="H418" s="2">
        <v>2.536232</v>
      </c>
      <c r="I418" s="2">
        <v>30.43478</v>
      </c>
      <c r="J418" s="2">
        <v>1.521739</v>
      </c>
      <c r="K418" s="2">
        <v>10.88274</v>
      </c>
      <c r="L418" s="2">
        <v>0.68017099999999997</v>
      </c>
      <c r="M418" s="2">
        <v>0</v>
      </c>
      <c r="N418" s="2">
        <v>0</v>
      </c>
      <c r="O418">
        <f t="shared" si="24"/>
        <v>152</v>
      </c>
      <c r="P418">
        <f t="shared" si="25"/>
        <v>91</v>
      </c>
      <c r="Q418">
        <f t="shared" si="26"/>
        <v>38</v>
      </c>
      <c r="R418">
        <f t="shared" si="27"/>
        <v>0</v>
      </c>
    </row>
    <row r="419" spans="1:18" x14ac:dyDescent="0.3">
      <c r="A419" s="1">
        <v>30418</v>
      </c>
      <c r="B419" s="9" t="s">
        <v>136</v>
      </c>
      <c r="C419" t="s">
        <v>579</v>
      </c>
      <c r="D419" s="1" t="s">
        <v>531</v>
      </c>
      <c r="E419" t="s">
        <v>763</v>
      </c>
      <c r="F419" s="2">
        <v>45</v>
      </c>
      <c r="G419" s="2">
        <v>54.347819999999999</v>
      </c>
      <c r="H419" s="2">
        <v>2.7173910000000001</v>
      </c>
      <c r="I419" s="2">
        <v>32.608699999999999</v>
      </c>
      <c r="J419" s="2">
        <v>1.6304350000000001</v>
      </c>
      <c r="K419" s="2">
        <v>11.594200000000001</v>
      </c>
      <c r="L419" s="2">
        <v>0.724638</v>
      </c>
      <c r="M419" s="2">
        <v>0</v>
      </c>
      <c r="N419" s="2">
        <v>0</v>
      </c>
      <c r="O419">
        <f t="shared" si="24"/>
        <v>176</v>
      </c>
      <c r="P419">
        <f t="shared" si="25"/>
        <v>105</v>
      </c>
      <c r="Q419">
        <f t="shared" si="26"/>
        <v>44</v>
      </c>
      <c r="R419">
        <f t="shared" si="27"/>
        <v>0</v>
      </c>
    </row>
    <row r="420" spans="1:18" s="24" customFormat="1" x14ac:dyDescent="0.3">
      <c r="A420" s="22">
        <v>30419</v>
      </c>
      <c r="B420" s="23" t="s">
        <v>137</v>
      </c>
      <c r="C420" s="24" t="s">
        <v>579</v>
      </c>
      <c r="D420" s="22" t="s">
        <v>531</v>
      </c>
      <c r="E420" s="24" t="s">
        <v>763</v>
      </c>
      <c r="F420" s="31">
        <v>50</v>
      </c>
      <c r="G420" s="31">
        <v>57.97101</v>
      </c>
      <c r="H420" s="31">
        <v>2.8985509999999999</v>
      </c>
      <c r="I420" s="31">
        <v>34.782609999999998</v>
      </c>
      <c r="J420" s="31">
        <v>1.7391300000000001</v>
      </c>
      <c r="K420" s="31">
        <v>12.307689999999999</v>
      </c>
      <c r="L420" s="31">
        <v>0.769231</v>
      </c>
      <c r="M420" s="31">
        <v>0</v>
      </c>
      <c r="N420" s="31">
        <v>0</v>
      </c>
      <c r="O420" s="24">
        <f t="shared" si="24"/>
        <v>202</v>
      </c>
      <c r="P420" s="24">
        <f t="shared" si="25"/>
        <v>121</v>
      </c>
      <c r="Q420" s="24">
        <f t="shared" si="26"/>
        <v>50</v>
      </c>
      <c r="R420" s="24">
        <f t="shared" si="27"/>
        <v>0</v>
      </c>
    </row>
    <row r="421" spans="1:18" x14ac:dyDescent="0.3">
      <c r="A421" s="1">
        <v>30420</v>
      </c>
      <c r="B421" s="9" t="s">
        <v>134</v>
      </c>
      <c r="C421" t="s">
        <v>579</v>
      </c>
      <c r="D421" s="1" t="s">
        <v>546</v>
      </c>
      <c r="E421" t="s">
        <v>763</v>
      </c>
      <c r="F421" s="2">
        <v>35</v>
      </c>
      <c r="G421" s="2">
        <v>117.75360000000001</v>
      </c>
      <c r="H421" s="2">
        <v>5.8876809999999997</v>
      </c>
      <c r="I421" s="2">
        <v>4.7101449999999998</v>
      </c>
      <c r="J421" s="2">
        <v>0.23550699999999999</v>
      </c>
      <c r="K421" s="2">
        <v>40.695650000000001</v>
      </c>
      <c r="L421" s="2">
        <v>2.5434779999999999</v>
      </c>
      <c r="M421" s="2">
        <v>4.0695649999999999</v>
      </c>
      <c r="N421" s="2">
        <v>0.25434800000000002</v>
      </c>
      <c r="O421">
        <f t="shared" si="24"/>
        <v>323</v>
      </c>
      <c r="P421">
        <f t="shared" si="25"/>
        <v>12</v>
      </c>
      <c r="Q421">
        <f t="shared" si="26"/>
        <v>129</v>
      </c>
      <c r="R421">
        <f t="shared" si="27"/>
        <v>11</v>
      </c>
    </row>
    <row r="422" spans="1:18" x14ac:dyDescent="0.3">
      <c r="A422" s="1">
        <v>30421</v>
      </c>
      <c r="B422" s="9" t="s">
        <v>135</v>
      </c>
      <c r="C422" t="s">
        <v>579</v>
      </c>
      <c r="D422" s="1" t="s">
        <v>546</v>
      </c>
      <c r="E422" t="s">
        <v>763</v>
      </c>
      <c r="F422" s="2">
        <v>40</v>
      </c>
      <c r="G422" s="2">
        <v>126.8116</v>
      </c>
      <c r="H422" s="2">
        <v>6.3405800000000001</v>
      </c>
      <c r="I422" s="2">
        <v>5.0724640000000001</v>
      </c>
      <c r="J422" s="2">
        <v>0.25362299999999999</v>
      </c>
      <c r="K422" s="2">
        <v>43.53096</v>
      </c>
      <c r="L422" s="2">
        <v>2.720685</v>
      </c>
      <c r="M422" s="2">
        <v>4.3530959999999999</v>
      </c>
      <c r="N422" s="2">
        <v>0.27206900000000001</v>
      </c>
      <c r="O422">
        <f t="shared" si="24"/>
        <v>380</v>
      </c>
      <c r="P422">
        <f t="shared" si="25"/>
        <v>15</v>
      </c>
      <c r="Q422">
        <f t="shared" si="26"/>
        <v>152</v>
      </c>
      <c r="R422">
        <f t="shared" si="27"/>
        <v>13</v>
      </c>
    </row>
    <row r="423" spans="1:18" x14ac:dyDescent="0.3">
      <c r="A423" s="1">
        <v>30422</v>
      </c>
      <c r="B423" s="9" t="s">
        <v>136</v>
      </c>
      <c r="C423" t="s">
        <v>579</v>
      </c>
      <c r="D423" s="1" t="s">
        <v>546</v>
      </c>
      <c r="E423" t="s">
        <v>763</v>
      </c>
      <c r="F423" s="2">
        <v>45</v>
      </c>
      <c r="G423" s="2">
        <v>135.86959999999999</v>
      </c>
      <c r="H423" s="2">
        <v>6.7934780000000003</v>
      </c>
      <c r="I423" s="2">
        <v>5.4347830000000004</v>
      </c>
      <c r="J423" s="2">
        <v>0.27173900000000001</v>
      </c>
      <c r="K423" s="2">
        <v>46.376809999999999</v>
      </c>
      <c r="L423" s="2">
        <v>2.8985509999999999</v>
      </c>
      <c r="M423" s="2">
        <v>4.6376809999999997</v>
      </c>
      <c r="N423" s="2">
        <v>0.28985499999999997</v>
      </c>
      <c r="O423">
        <f t="shared" si="24"/>
        <v>441</v>
      </c>
      <c r="P423">
        <f t="shared" si="25"/>
        <v>17</v>
      </c>
      <c r="Q423">
        <f t="shared" si="26"/>
        <v>176</v>
      </c>
      <c r="R423">
        <f t="shared" si="27"/>
        <v>11</v>
      </c>
    </row>
    <row r="424" spans="1:18" s="24" customFormat="1" x14ac:dyDescent="0.3">
      <c r="A424" s="22">
        <v>30423</v>
      </c>
      <c r="B424" s="23" t="s">
        <v>137</v>
      </c>
      <c r="C424" s="24" t="s">
        <v>579</v>
      </c>
      <c r="D424" s="22" t="s">
        <v>546</v>
      </c>
      <c r="E424" s="24" t="s">
        <v>763</v>
      </c>
      <c r="F424" s="31">
        <v>50</v>
      </c>
      <c r="G424" s="31">
        <v>144.92750000000001</v>
      </c>
      <c r="H424" s="31">
        <v>7.2463769999999998</v>
      </c>
      <c r="I424" s="31">
        <v>5.7971009999999996</v>
      </c>
      <c r="J424" s="31">
        <v>0.28985499999999997</v>
      </c>
      <c r="K424" s="31">
        <v>49.23077</v>
      </c>
      <c r="L424" s="31">
        <v>3.0769229999999999</v>
      </c>
      <c r="M424" s="31">
        <v>4.9230770000000001</v>
      </c>
      <c r="N424" s="31">
        <v>0.30769200000000002</v>
      </c>
      <c r="O424" s="24">
        <f t="shared" si="24"/>
        <v>507</v>
      </c>
      <c r="P424" s="24">
        <f t="shared" si="25"/>
        <v>20</v>
      </c>
      <c r="Q424" s="24">
        <f t="shared" si="26"/>
        <v>203</v>
      </c>
      <c r="R424" s="24">
        <f t="shared" si="27"/>
        <v>14</v>
      </c>
    </row>
    <row r="425" spans="1:18" x14ac:dyDescent="0.3">
      <c r="A425" s="1">
        <v>30424</v>
      </c>
      <c r="B425" s="9" t="s">
        <v>134</v>
      </c>
      <c r="C425" t="s">
        <v>579</v>
      </c>
      <c r="D425" s="1" t="s">
        <v>547</v>
      </c>
      <c r="E425" t="s">
        <v>763</v>
      </c>
      <c r="F425" s="2">
        <v>35</v>
      </c>
      <c r="G425" s="2">
        <v>70.652180000000001</v>
      </c>
      <c r="H425" s="2">
        <v>3.5326089999999999</v>
      </c>
      <c r="I425" s="2">
        <v>11.775359999999999</v>
      </c>
      <c r="J425" s="2">
        <v>0.58876799999999996</v>
      </c>
      <c r="K425" s="2">
        <v>15.260870000000001</v>
      </c>
      <c r="L425" s="2">
        <v>0.95380399999999999</v>
      </c>
      <c r="M425" s="2">
        <v>3.0521739999999999</v>
      </c>
      <c r="N425" s="2">
        <v>0.19076100000000001</v>
      </c>
      <c r="O425">
        <f t="shared" si="24"/>
        <v>194</v>
      </c>
      <c r="P425">
        <f t="shared" si="25"/>
        <v>32</v>
      </c>
      <c r="Q425">
        <f t="shared" si="26"/>
        <v>48</v>
      </c>
      <c r="R425">
        <f t="shared" si="27"/>
        <v>9</v>
      </c>
    </row>
    <row r="426" spans="1:18" x14ac:dyDescent="0.3">
      <c r="A426" s="1">
        <v>30425</v>
      </c>
      <c r="B426" s="9" t="s">
        <v>135</v>
      </c>
      <c r="C426" t="s">
        <v>579</v>
      </c>
      <c r="D426" s="1" t="s">
        <v>547</v>
      </c>
      <c r="E426" t="s">
        <v>763</v>
      </c>
      <c r="F426" s="2">
        <v>40</v>
      </c>
      <c r="G426" s="2">
        <v>76.086960000000005</v>
      </c>
      <c r="H426" s="2">
        <v>3.8043480000000001</v>
      </c>
      <c r="I426" s="2">
        <v>12.68116</v>
      </c>
      <c r="J426" s="2">
        <v>0.63405800000000001</v>
      </c>
      <c r="K426" s="2">
        <v>16.324110000000001</v>
      </c>
      <c r="L426" s="2">
        <v>1.020257</v>
      </c>
      <c r="M426" s="2">
        <v>3.2648220000000001</v>
      </c>
      <c r="N426" s="2">
        <v>0.20405100000000001</v>
      </c>
      <c r="O426">
        <f t="shared" si="24"/>
        <v>228</v>
      </c>
      <c r="P426">
        <f t="shared" si="25"/>
        <v>38</v>
      </c>
      <c r="Q426">
        <f t="shared" si="26"/>
        <v>57</v>
      </c>
      <c r="R426">
        <f t="shared" si="27"/>
        <v>8</v>
      </c>
    </row>
    <row r="427" spans="1:18" x14ac:dyDescent="0.3">
      <c r="A427" s="1">
        <v>30426</v>
      </c>
      <c r="B427" s="9" t="s">
        <v>136</v>
      </c>
      <c r="C427" t="s">
        <v>579</v>
      </c>
      <c r="D427" s="1" t="s">
        <v>547</v>
      </c>
      <c r="E427" t="s">
        <v>763</v>
      </c>
      <c r="F427" s="2">
        <v>45</v>
      </c>
      <c r="G427" s="2">
        <v>81.521739999999994</v>
      </c>
      <c r="H427" s="2">
        <v>4.0760870000000002</v>
      </c>
      <c r="I427" s="2">
        <v>13.586959999999999</v>
      </c>
      <c r="J427" s="2">
        <v>0.67934799999999995</v>
      </c>
      <c r="K427" s="2">
        <v>17.391300000000001</v>
      </c>
      <c r="L427" s="2">
        <v>1.086957</v>
      </c>
      <c r="M427" s="2">
        <v>3.4782609999999998</v>
      </c>
      <c r="N427" s="2">
        <v>0.217391</v>
      </c>
      <c r="O427">
        <f t="shared" si="24"/>
        <v>264</v>
      </c>
      <c r="P427">
        <f t="shared" si="25"/>
        <v>44</v>
      </c>
      <c r="Q427">
        <f t="shared" si="26"/>
        <v>66</v>
      </c>
      <c r="R427">
        <f t="shared" si="27"/>
        <v>9</v>
      </c>
    </row>
    <row r="428" spans="1:18" s="24" customFormat="1" x14ac:dyDescent="0.3">
      <c r="A428" s="22">
        <v>30427</v>
      </c>
      <c r="B428" s="23" t="s">
        <v>137</v>
      </c>
      <c r="C428" s="24" t="s">
        <v>579</v>
      </c>
      <c r="D428" s="22" t="s">
        <v>547</v>
      </c>
      <c r="E428" s="24" t="s">
        <v>763</v>
      </c>
      <c r="F428" s="31">
        <v>50</v>
      </c>
      <c r="G428" s="31">
        <v>86.956519999999998</v>
      </c>
      <c r="H428" s="31">
        <v>4.3478260000000004</v>
      </c>
      <c r="I428" s="31">
        <v>14.492749999999999</v>
      </c>
      <c r="J428" s="31">
        <v>0.724638</v>
      </c>
      <c r="K428" s="31">
        <v>18.461539999999999</v>
      </c>
      <c r="L428" s="31">
        <v>1.1538459999999999</v>
      </c>
      <c r="M428" s="31">
        <v>3.6923080000000001</v>
      </c>
      <c r="N428" s="31">
        <v>0.230769</v>
      </c>
      <c r="O428" s="24">
        <f t="shared" si="24"/>
        <v>304</v>
      </c>
      <c r="P428" s="24">
        <f t="shared" si="25"/>
        <v>50</v>
      </c>
      <c r="Q428" s="24">
        <f t="shared" si="26"/>
        <v>76</v>
      </c>
      <c r="R428" s="24">
        <f t="shared" si="27"/>
        <v>11</v>
      </c>
    </row>
    <row r="429" spans="1:18" x14ac:dyDescent="0.3">
      <c r="A429" s="1">
        <v>30428</v>
      </c>
      <c r="B429" s="19" t="s">
        <v>126</v>
      </c>
      <c r="C429" t="s">
        <v>580</v>
      </c>
      <c r="D429" s="1" t="s">
        <v>531</v>
      </c>
      <c r="E429" t="s">
        <v>764</v>
      </c>
      <c r="F429" s="2">
        <v>25</v>
      </c>
      <c r="G429" s="2">
        <v>107.08839999999999</v>
      </c>
      <c r="H429" s="2">
        <v>5.3544219999999996</v>
      </c>
      <c r="I429" s="2">
        <v>18.495090000000001</v>
      </c>
      <c r="J429" s="2">
        <v>0.92475399999999996</v>
      </c>
      <c r="K429" s="2">
        <v>11.88</v>
      </c>
      <c r="L429" s="2">
        <v>0.74250000000000005</v>
      </c>
      <c r="M429" s="2">
        <v>0</v>
      </c>
      <c r="N429" s="2">
        <v>0</v>
      </c>
      <c r="O429">
        <f t="shared" si="24"/>
        <v>240</v>
      </c>
      <c r="P429">
        <f t="shared" si="25"/>
        <v>41</v>
      </c>
      <c r="Q429">
        <f t="shared" si="26"/>
        <v>30</v>
      </c>
      <c r="R429">
        <f t="shared" si="27"/>
        <v>0</v>
      </c>
    </row>
    <row r="430" spans="1:18" x14ac:dyDescent="0.3">
      <c r="A430" s="1">
        <v>30429</v>
      </c>
      <c r="B430" s="8" t="s">
        <v>128</v>
      </c>
      <c r="C430" t="s">
        <v>580</v>
      </c>
      <c r="D430" s="1" t="s">
        <v>531</v>
      </c>
      <c r="E430" t="s">
        <v>764</v>
      </c>
      <c r="F430" s="2">
        <v>30</v>
      </c>
      <c r="G430" s="2">
        <v>116.82380000000001</v>
      </c>
      <c r="H430" s="2">
        <v>5.8411879999999998</v>
      </c>
      <c r="I430" s="2">
        <v>20.176459999999999</v>
      </c>
      <c r="J430" s="2">
        <v>1.008823</v>
      </c>
      <c r="K430" s="2">
        <v>12.88</v>
      </c>
      <c r="L430" s="2">
        <v>0.80500000000000005</v>
      </c>
      <c r="M430" s="2">
        <v>0</v>
      </c>
      <c r="N430" s="2">
        <v>0</v>
      </c>
      <c r="O430">
        <f t="shared" si="24"/>
        <v>292</v>
      </c>
      <c r="P430">
        <f t="shared" si="25"/>
        <v>50</v>
      </c>
      <c r="Q430">
        <f t="shared" si="26"/>
        <v>37</v>
      </c>
      <c r="R430">
        <f t="shared" si="27"/>
        <v>0</v>
      </c>
    </row>
    <row r="431" spans="1:18" s="24" customFormat="1" x14ac:dyDescent="0.3">
      <c r="A431" s="22">
        <v>30430</v>
      </c>
      <c r="B431" s="23" t="s">
        <v>129</v>
      </c>
      <c r="C431" s="24" t="s">
        <v>580</v>
      </c>
      <c r="D431" s="22" t="s">
        <v>531</v>
      </c>
      <c r="E431" s="24" t="s">
        <v>764</v>
      </c>
      <c r="F431" s="31">
        <v>35</v>
      </c>
      <c r="G431" s="31">
        <v>126.5591</v>
      </c>
      <c r="H431" s="31">
        <v>6.3279529999999999</v>
      </c>
      <c r="I431" s="31">
        <v>21.85783</v>
      </c>
      <c r="J431" s="31">
        <v>1.0928910000000001</v>
      </c>
      <c r="K431" s="31">
        <v>13.88</v>
      </c>
      <c r="L431" s="31">
        <v>0.86750000000000005</v>
      </c>
      <c r="M431" s="31">
        <v>0</v>
      </c>
      <c r="N431" s="31">
        <v>0</v>
      </c>
      <c r="O431" s="24">
        <f t="shared" si="24"/>
        <v>348</v>
      </c>
      <c r="P431" s="24">
        <f t="shared" si="25"/>
        <v>60</v>
      </c>
      <c r="Q431" s="24">
        <f t="shared" si="26"/>
        <v>44</v>
      </c>
      <c r="R431" s="24">
        <f t="shared" si="27"/>
        <v>0</v>
      </c>
    </row>
    <row r="432" spans="1:18" x14ac:dyDescent="0.3">
      <c r="A432" s="1">
        <v>30431</v>
      </c>
      <c r="B432" s="8" t="s">
        <v>126</v>
      </c>
      <c r="C432" t="s">
        <v>580</v>
      </c>
      <c r="D432" s="1" t="s">
        <v>546</v>
      </c>
      <c r="E432" t="s">
        <v>764</v>
      </c>
      <c r="F432" s="2">
        <v>25</v>
      </c>
      <c r="G432" s="2">
        <v>107.08839999999999</v>
      </c>
      <c r="H432" s="2">
        <v>5.3544219999999996</v>
      </c>
      <c r="I432" s="2">
        <v>0</v>
      </c>
      <c r="J432" s="2">
        <v>0</v>
      </c>
      <c r="K432" s="2">
        <v>11.88</v>
      </c>
      <c r="L432" s="2">
        <v>0.74250000000000005</v>
      </c>
      <c r="M432" s="2">
        <v>1.76</v>
      </c>
      <c r="N432" s="2">
        <v>0.11</v>
      </c>
      <c r="O432">
        <f t="shared" si="24"/>
        <v>240</v>
      </c>
      <c r="P432">
        <f t="shared" si="25"/>
        <v>0</v>
      </c>
      <c r="Q432">
        <f t="shared" si="26"/>
        <v>30</v>
      </c>
      <c r="R432">
        <f t="shared" si="27"/>
        <v>5</v>
      </c>
    </row>
    <row r="433" spans="1:18" x14ac:dyDescent="0.3">
      <c r="A433" s="1">
        <v>30432</v>
      </c>
      <c r="B433" s="8" t="s">
        <v>128</v>
      </c>
      <c r="C433" t="s">
        <v>580</v>
      </c>
      <c r="D433" s="1" t="s">
        <v>546</v>
      </c>
      <c r="E433" t="s">
        <v>764</v>
      </c>
      <c r="F433" s="2">
        <v>30</v>
      </c>
      <c r="G433" s="2">
        <v>116.82380000000001</v>
      </c>
      <c r="H433" s="2">
        <v>5.8411879999999998</v>
      </c>
      <c r="I433" s="2">
        <v>0</v>
      </c>
      <c r="J433" s="2">
        <v>0</v>
      </c>
      <c r="K433" s="2">
        <v>12.88</v>
      </c>
      <c r="L433" s="2">
        <v>0.80500000000000005</v>
      </c>
      <c r="M433" s="2">
        <v>1.9266669999999999</v>
      </c>
      <c r="N433" s="2">
        <v>0.120417</v>
      </c>
      <c r="O433">
        <f t="shared" si="24"/>
        <v>292</v>
      </c>
      <c r="P433">
        <f t="shared" si="25"/>
        <v>0</v>
      </c>
      <c r="Q433">
        <f t="shared" si="26"/>
        <v>37</v>
      </c>
      <c r="R433">
        <f t="shared" si="27"/>
        <v>6</v>
      </c>
    </row>
    <row r="434" spans="1:18" s="24" customFormat="1" x14ac:dyDescent="0.3">
      <c r="A434" s="22">
        <v>30433</v>
      </c>
      <c r="B434" s="23" t="s">
        <v>129</v>
      </c>
      <c r="C434" s="24" t="s">
        <v>580</v>
      </c>
      <c r="D434" s="22" t="s">
        <v>546</v>
      </c>
      <c r="E434" s="24" t="s">
        <v>764</v>
      </c>
      <c r="F434" s="31">
        <v>35</v>
      </c>
      <c r="G434" s="31">
        <v>126.5591</v>
      </c>
      <c r="H434" s="31">
        <v>6.3279529999999999</v>
      </c>
      <c r="I434" s="31">
        <v>0</v>
      </c>
      <c r="J434" s="31">
        <v>0</v>
      </c>
      <c r="K434" s="31">
        <v>13.88</v>
      </c>
      <c r="L434" s="31">
        <v>0.86750000000000005</v>
      </c>
      <c r="M434" s="31">
        <v>2.0933329999999999</v>
      </c>
      <c r="N434" s="31">
        <v>0.130833</v>
      </c>
      <c r="O434" s="24">
        <f t="shared" si="24"/>
        <v>348</v>
      </c>
      <c r="P434" s="24">
        <f t="shared" si="25"/>
        <v>0</v>
      </c>
      <c r="Q434" s="24">
        <f t="shared" si="26"/>
        <v>44</v>
      </c>
      <c r="R434" s="24">
        <f t="shared" si="27"/>
        <v>7</v>
      </c>
    </row>
    <row r="435" spans="1:18" x14ac:dyDescent="0.3">
      <c r="A435" s="1">
        <v>30434</v>
      </c>
      <c r="B435" s="8" t="s">
        <v>126</v>
      </c>
      <c r="C435" t="s">
        <v>580</v>
      </c>
      <c r="D435" s="1" t="s">
        <v>547</v>
      </c>
      <c r="E435" t="s">
        <v>764</v>
      </c>
      <c r="F435" s="2">
        <v>25</v>
      </c>
      <c r="G435" s="2">
        <v>107.08839999999999</v>
      </c>
      <c r="H435" s="2">
        <v>5.3544219999999996</v>
      </c>
      <c r="I435" s="2">
        <v>9.2475430000000003</v>
      </c>
      <c r="J435" s="2">
        <v>0.46237699999999998</v>
      </c>
      <c r="K435" s="2">
        <v>11.88</v>
      </c>
      <c r="L435" s="2">
        <v>0.74250000000000005</v>
      </c>
      <c r="M435" s="2">
        <v>0.843333</v>
      </c>
      <c r="N435" s="2">
        <v>5.2707999999999998E-2</v>
      </c>
      <c r="O435">
        <f t="shared" si="24"/>
        <v>240</v>
      </c>
      <c r="P435">
        <f t="shared" si="25"/>
        <v>20</v>
      </c>
      <c r="Q435">
        <f t="shared" si="26"/>
        <v>30</v>
      </c>
      <c r="R435">
        <f t="shared" si="27"/>
        <v>3</v>
      </c>
    </row>
    <row r="436" spans="1:18" x14ac:dyDescent="0.3">
      <c r="A436" s="1">
        <v>30435</v>
      </c>
      <c r="B436" s="8" t="s">
        <v>128</v>
      </c>
      <c r="C436" t="s">
        <v>580</v>
      </c>
      <c r="D436" s="1" t="s">
        <v>547</v>
      </c>
      <c r="E436" t="s">
        <v>764</v>
      </c>
      <c r="F436" s="2">
        <v>30</v>
      </c>
      <c r="G436" s="2">
        <v>116.82380000000001</v>
      </c>
      <c r="H436" s="2">
        <v>5.8411879999999998</v>
      </c>
      <c r="I436" s="2">
        <v>10.088229999999999</v>
      </c>
      <c r="J436" s="2">
        <v>0.50441100000000005</v>
      </c>
      <c r="K436" s="2">
        <v>12.88</v>
      </c>
      <c r="L436" s="2">
        <v>0.80500000000000005</v>
      </c>
      <c r="M436" s="2">
        <v>0.92666700000000002</v>
      </c>
      <c r="N436" s="2">
        <v>5.7917000000000003E-2</v>
      </c>
      <c r="O436">
        <f t="shared" si="24"/>
        <v>292</v>
      </c>
      <c r="P436">
        <f t="shared" si="25"/>
        <v>25</v>
      </c>
      <c r="Q436">
        <f t="shared" si="26"/>
        <v>37</v>
      </c>
      <c r="R436">
        <f t="shared" si="27"/>
        <v>2</v>
      </c>
    </row>
    <row r="437" spans="1:18" s="24" customFormat="1" x14ac:dyDescent="0.3">
      <c r="A437" s="22">
        <v>30436</v>
      </c>
      <c r="B437" s="23" t="s">
        <v>129</v>
      </c>
      <c r="C437" s="24" t="s">
        <v>580</v>
      </c>
      <c r="D437" s="22" t="s">
        <v>547</v>
      </c>
      <c r="E437" s="24" t="s">
        <v>764</v>
      </c>
      <c r="F437" s="31">
        <v>35</v>
      </c>
      <c r="G437" s="31">
        <v>126.5591</v>
      </c>
      <c r="H437" s="31">
        <v>6.3279529999999999</v>
      </c>
      <c r="I437" s="31">
        <v>10.92892</v>
      </c>
      <c r="J437" s="31">
        <v>0.54644599999999999</v>
      </c>
      <c r="K437" s="31">
        <v>13.88</v>
      </c>
      <c r="L437" s="31">
        <v>0.86750000000000005</v>
      </c>
      <c r="M437" s="31">
        <v>1.01</v>
      </c>
      <c r="N437" s="31">
        <v>6.3125000000000001E-2</v>
      </c>
      <c r="O437" s="24">
        <f t="shared" si="24"/>
        <v>348</v>
      </c>
      <c r="P437" s="24">
        <f t="shared" si="25"/>
        <v>30</v>
      </c>
      <c r="Q437" s="24">
        <f t="shared" si="26"/>
        <v>44</v>
      </c>
      <c r="R437" s="24">
        <f t="shared" si="27"/>
        <v>3</v>
      </c>
    </row>
    <row r="438" spans="1:18" x14ac:dyDescent="0.3">
      <c r="A438" s="1">
        <v>30437</v>
      </c>
      <c r="B438" s="8" t="s">
        <v>126</v>
      </c>
      <c r="C438" t="s">
        <v>581</v>
      </c>
      <c r="D438" s="1" t="s">
        <v>546</v>
      </c>
      <c r="F438" s="2">
        <v>25</v>
      </c>
      <c r="G438" s="2">
        <v>109.7443</v>
      </c>
      <c r="H438" s="2">
        <v>5.4872139999999998</v>
      </c>
      <c r="I438" s="2">
        <v>0</v>
      </c>
      <c r="J438" s="2">
        <v>0</v>
      </c>
      <c r="K438" s="2">
        <v>10.0298</v>
      </c>
      <c r="L438" s="2">
        <v>0.62686200000000003</v>
      </c>
      <c r="M438" s="2">
        <v>1.831683</v>
      </c>
      <c r="N438" s="2">
        <v>0.11448</v>
      </c>
      <c r="O438">
        <f t="shared" si="24"/>
        <v>246</v>
      </c>
      <c r="P438">
        <f t="shared" si="25"/>
        <v>0</v>
      </c>
      <c r="Q438">
        <f t="shared" si="26"/>
        <v>25</v>
      </c>
      <c r="R438">
        <f t="shared" si="27"/>
        <v>6</v>
      </c>
    </row>
    <row r="439" spans="1:18" x14ac:dyDescent="0.3">
      <c r="A439" s="1">
        <v>30438</v>
      </c>
      <c r="B439" s="8" t="s">
        <v>128</v>
      </c>
      <c r="C439" t="s">
        <v>581</v>
      </c>
      <c r="D439" s="1" t="s">
        <v>546</v>
      </c>
      <c r="F439" s="2">
        <v>30</v>
      </c>
      <c r="G439" s="2">
        <v>119.721</v>
      </c>
      <c r="H439" s="2">
        <v>5.9860519999999999</v>
      </c>
      <c r="I439" s="2">
        <v>0</v>
      </c>
      <c r="J439" s="2">
        <v>0</v>
      </c>
      <c r="K439" s="2">
        <v>10.9998</v>
      </c>
      <c r="L439" s="2">
        <v>0.68748699999999996</v>
      </c>
      <c r="M439" s="2">
        <v>1.99335</v>
      </c>
      <c r="N439" s="2">
        <v>0.124584</v>
      </c>
      <c r="O439">
        <f t="shared" si="24"/>
        <v>299</v>
      </c>
      <c r="P439">
        <f t="shared" si="25"/>
        <v>0</v>
      </c>
      <c r="Q439">
        <f t="shared" si="26"/>
        <v>31</v>
      </c>
      <c r="R439">
        <f t="shared" si="27"/>
        <v>8</v>
      </c>
    </row>
    <row r="440" spans="1:18" s="24" customFormat="1" x14ac:dyDescent="0.3">
      <c r="A440" s="22">
        <v>30439</v>
      </c>
      <c r="B440" s="23" t="s">
        <v>129</v>
      </c>
      <c r="C440" s="24" t="s">
        <v>581</v>
      </c>
      <c r="D440" s="22" t="s">
        <v>546</v>
      </c>
      <c r="F440" s="31">
        <v>35</v>
      </c>
      <c r="G440" s="31">
        <v>128.36070000000001</v>
      </c>
      <c r="H440" s="31">
        <v>6.4180349999999997</v>
      </c>
      <c r="I440" s="31">
        <v>0</v>
      </c>
      <c r="J440" s="31">
        <v>0</v>
      </c>
      <c r="K440" s="31">
        <v>11.846399999999999</v>
      </c>
      <c r="L440" s="31">
        <v>0.74039999999999995</v>
      </c>
      <c r="M440" s="31">
        <v>2.1328</v>
      </c>
      <c r="N440" s="31">
        <v>0.1333</v>
      </c>
      <c r="O440" s="24">
        <f t="shared" si="24"/>
        <v>352</v>
      </c>
      <c r="P440" s="24">
        <f t="shared" si="25"/>
        <v>0</v>
      </c>
      <c r="Q440" s="24">
        <f t="shared" si="26"/>
        <v>37</v>
      </c>
      <c r="R440" s="24">
        <f t="shared" si="27"/>
        <v>6</v>
      </c>
    </row>
    <row r="441" spans="1:18" x14ac:dyDescent="0.3">
      <c r="A441" s="1">
        <v>30440</v>
      </c>
      <c r="B441" s="8" t="s">
        <v>126</v>
      </c>
      <c r="C441" t="s">
        <v>582</v>
      </c>
      <c r="D441" s="1" t="s">
        <v>546</v>
      </c>
      <c r="F441" s="2">
        <v>25</v>
      </c>
      <c r="G441" s="2">
        <v>103.6557</v>
      </c>
      <c r="H441" s="2">
        <v>5.1827860000000001</v>
      </c>
      <c r="I441" s="2">
        <v>0</v>
      </c>
      <c r="J441" s="2">
        <v>0</v>
      </c>
      <c r="K441" s="2">
        <v>11.3102</v>
      </c>
      <c r="L441" s="2">
        <v>0.70688700000000004</v>
      </c>
      <c r="M441" s="2">
        <v>1.7249829999999999</v>
      </c>
      <c r="N441" s="2">
        <v>0.107811</v>
      </c>
      <c r="O441">
        <f t="shared" si="24"/>
        <v>233</v>
      </c>
      <c r="P441">
        <f t="shared" si="25"/>
        <v>0</v>
      </c>
      <c r="Q441">
        <f t="shared" si="26"/>
        <v>28</v>
      </c>
      <c r="R441">
        <f t="shared" si="27"/>
        <v>6</v>
      </c>
    </row>
    <row r="442" spans="1:18" x14ac:dyDescent="0.3">
      <c r="A442" s="1">
        <v>30441</v>
      </c>
      <c r="B442" s="8" t="s">
        <v>128</v>
      </c>
      <c r="C442" t="s">
        <v>582</v>
      </c>
      <c r="D442" s="1" t="s">
        <v>546</v>
      </c>
      <c r="F442" s="2">
        <v>30</v>
      </c>
      <c r="G442" s="2">
        <v>113.07899999999999</v>
      </c>
      <c r="H442" s="2">
        <v>5.6539479999999998</v>
      </c>
      <c r="I442" s="2">
        <v>0</v>
      </c>
      <c r="J442" s="2">
        <v>0</v>
      </c>
      <c r="K442" s="2">
        <v>12.280200000000001</v>
      </c>
      <c r="L442" s="2">
        <v>0.767513</v>
      </c>
      <c r="M442" s="2">
        <v>1.8866499999999999</v>
      </c>
      <c r="N442" s="2">
        <v>0.11791600000000001</v>
      </c>
      <c r="O442">
        <f t="shared" si="24"/>
        <v>282</v>
      </c>
      <c r="P442">
        <f t="shared" si="25"/>
        <v>0</v>
      </c>
      <c r="Q442">
        <f t="shared" si="26"/>
        <v>35</v>
      </c>
      <c r="R442">
        <f t="shared" si="27"/>
        <v>7</v>
      </c>
    </row>
    <row r="443" spans="1:18" s="24" customFormat="1" x14ac:dyDescent="0.3">
      <c r="A443" s="22">
        <v>30442</v>
      </c>
      <c r="B443" s="23" t="s">
        <v>129</v>
      </c>
      <c r="C443" s="24" t="s">
        <v>582</v>
      </c>
      <c r="D443" s="22" t="s">
        <v>546</v>
      </c>
      <c r="F443" s="31">
        <v>35</v>
      </c>
      <c r="G443" s="31">
        <v>121.2393</v>
      </c>
      <c r="H443" s="31">
        <v>6.0619649999999998</v>
      </c>
      <c r="I443" s="31">
        <v>0</v>
      </c>
      <c r="J443" s="31">
        <v>0</v>
      </c>
      <c r="K443" s="31">
        <v>13.1136</v>
      </c>
      <c r="L443" s="31">
        <v>0.8196</v>
      </c>
      <c r="M443" s="31">
        <v>2.0272000000000001</v>
      </c>
      <c r="N443" s="31">
        <v>0.12670000000000001</v>
      </c>
      <c r="O443" s="24">
        <f t="shared" si="24"/>
        <v>333</v>
      </c>
      <c r="P443" s="24">
        <f t="shared" si="25"/>
        <v>0</v>
      </c>
      <c r="Q443" s="24">
        <f t="shared" si="26"/>
        <v>41</v>
      </c>
      <c r="R443" s="24">
        <f t="shared" si="27"/>
        <v>8</v>
      </c>
    </row>
    <row r="444" spans="1:18" x14ac:dyDescent="0.3">
      <c r="A444" s="1">
        <v>30443</v>
      </c>
      <c r="B444" s="8" t="s">
        <v>126</v>
      </c>
      <c r="C444" t="s">
        <v>583</v>
      </c>
      <c r="D444" s="1" t="s">
        <v>531</v>
      </c>
      <c r="F444" s="2">
        <v>25</v>
      </c>
      <c r="G444" s="2">
        <v>104.0592</v>
      </c>
      <c r="H444" s="2">
        <v>5.2029589999999999</v>
      </c>
      <c r="I444" s="2">
        <v>0</v>
      </c>
      <c r="J444" s="2">
        <v>0</v>
      </c>
      <c r="K444" s="2">
        <v>9.3895999999999997</v>
      </c>
      <c r="L444" s="2">
        <v>0.58684999999999998</v>
      </c>
      <c r="M444" s="2">
        <v>1.885033</v>
      </c>
      <c r="N444" s="2">
        <v>0.117815</v>
      </c>
      <c r="O444">
        <f t="shared" si="24"/>
        <v>234</v>
      </c>
      <c r="P444">
        <f t="shared" si="25"/>
        <v>0</v>
      </c>
      <c r="Q444">
        <f t="shared" si="26"/>
        <v>24</v>
      </c>
      <c r="R444">
        <f t="shared" si="27"/>
        <v>6</v>
      </c>
    </row>
    <row r="445" spans="1:18" x14ac:dyDescent="0.3">
      <c r="A445" s="1">
        <v>30444</v>
      </c>
      <c r="B445" s="8" t="s">
        <v>128</v>
      </c>
      <c r="C445" t="s">
        <v>583</v>
      </c>
      <c r="D445" s="1" t="s">
        <v>531</v>
      </c>
      <c r="F445" s="2">
        <v>30</v>
      </c>
      <c r="G445" s="2">
        <v>113.51909999999999</v>
      </c>
      <c r="H445" s="2">
        <v>5.6759550000000001</v>
      </c>
      <c r="I445" s="2">
        <v>0</v>
      </c>
      <c r="J445" s="2">
        <v>0</v>
      </c>
      <c r="K445" s="2">
        <v>10.3596</v>
      </c>
      <c r="L445" s="2">
        <v>0.64747500000000002</v>
      </c>
      <c r="M445" s="2">
        <v>2.0467</v>
      </c>
      <c r="N445" s="2">
        <v>0.127919</v>
      </c>
      <c r="O445">
        <f t="shared" si="24"/>
        <v>283</v>
      </c>
      <c r="P445">
        <f t="shared" si="25"/>
        <v>0</v>
      </c>
      <c r="Q445">
        <f t="shared" si="26"/>
        <v>29</v>
      </c>
      <c r="R445">
        <f t="shared" si="27"/>
        <v>7</v>
      </c>
    </row>
    <row r="446" spans="1:18" s="24" customFormat="1" x14ac:dyDescent="0.3">
      <c r="A446" s="22">
        <v>30445</v>
      </c>
      <c r="B446" s="23" t="s">
        <v>129</v>
      </c>
      <c r="C446" s="24" t="s">
        <v>583</v>
      </c>
      <c r="D446" s="22" t="s">
        <v>531</v>
      </c>
      <c r="F446" s="31">
        <v>35</v>
      </c>
      <c r="G446" s="31">
        <v>121.71120000000001</v>
      </c>
      <c r="H446" s="31">
        <v>6.0855600000000001</v>
      </c>
      <c r="I446" s="31">
        <v>0</v>
      </c>
      <c r="J446" s="31">
        <v>0</v>
      </c>
      <c r="K446" s="31">
        <v>11.2128</v>
      </c>
      <c r="L446" s="31">
        <v>0.70079999999999998</v>
      </c>
      <c r="M446" s="31">
        <v>2.1856</v>
      </c>
      <c r="N446" s="31">
        <v>0.1366</v>
      </c>
      <c r="O446" s="24">
        <f t="shared" si="24"/>
        <v>334</v>
      </c>
      <c r="P446" s="24">
        <f t="shared" si="25"/>
        <v>0</v>
      </c>
      <c r="Q446" s="24">
        <f t="shared" si="26"/>
        <v>35</v>
      </c>
      <c r="R446" s="24">
        <f t="shared" si="27"/>
        <v>8</v>
      </c>
    </row>
    <row r="447" spans="1:18" x14ac:dyDescent="0.3">
      <c r="A447" s="1">
        <v>30446</v>
      </c>
      <c r="B447" s="8" t="s">
        <v>126</v>
      </c>
      <c r="C447" t="s">
        <v>584</v>
      </c>
      <c r="D447" s="1" t="s">
        <v>546</v>
      </c>
      <c r="F447" s="2">
        <v>25</v>
      </c>
      <c r="G447" s="2">
        <v>103.69240000000001</v>
      </c>
      <c r="H447" s="2">
        <v>5.1846199999999998</v>
      </c>
      <c r="I447" s="2">
        <v>0</v>
      </c>
      <c r="J447" s="2">
        <v>0</v>
      </c>
      <c r="K447" s="2">
        <v>11.0968</v>
      </c>
      <c r="L447" s="2">
        <v>0.69355</v>
      </c>
      <c r="M447" s="2">
        <v>1.742767</v>
      </c>
      <c r="N447" s="2">
        <v>0.10892300000000001</v>
      </c>
      <c r="O447">
        <f t="shared" si="24"/>
        <v>233</v>
      </c>
      <c r="P447">
        <f t="shared" si="25"/>
        <v>0</v>
      </c>
      <c r="Q447">
        <f t="shared" si="26"/>
        <v>28</v>
      </c>
      <c r="R447">
        <f t="shared" si="27"/>
        <v>7</v>
      </c>
    </row>
    <row r="448" spans="1:18" x14ac:dyDescent="0.3">
      <c r="A448" s="1">
        <v>30447</v>
      </c>
      <c r="B448" s="8" t="s">
        <v>128</v>
      </c>
      <c r="C448" t="s">
        <v>584</v>
      </c>
      <c r="D448" s="1" t="s">
        <v>546</v>
      </c>
      <c r="F448" s="2">
        <v>30</v>
      </c>
      <c r="G448" s="2">
        <v>113.119</v>
      </c>
      <c r="H448" s="2">
        <v>5.6559489999999997</v>
      </c>
      <c r="I448" s="2">
        <v>0</v>
      </c>
      <c r="J448" s="2">
        <v>0</v>
      </c>
      <c r="K448" s="2">
        <v>12.066800000000001</v>
      </c>
      <c r="L448" s="2">
        <v>0.75417500000000004</v>
      </c>
      <c r="M448" s="2">
        <v>1.904433</v>
      </c>
      <c r="N448" s="2">
        <v>0.11902699999999999</v>
      </c>
      <c r="O448">
        <f t="shared" si="24"/>
        <v>282</v>
      </c>
      <c r="P448">
        <f t="shared" si="25"/>
        <v>0</v>
      </c>
      <c r="Q448">
        <f t="shared" si="26"/>
        <v>34</v>
      </c>
      <c r="R448">
        <f t="shared" si="27"/>
        <v>6</v>
      </c>
    </row>
    <row r="449" spans="1:18" s="24" customFormat="1" x14ac:dyDescent="0.3">
      <c r="A449" s="22">
        <v>30448</v>
      </c>
      <c r="B449" s="23" t="s">
        <v>129</v>
      </c>
      <c r="C449" s="24" t="s">
        <v>584</v>
      </c>
      <c r="D449" s="22" t="s">
        <v>546</v>
      </c>
      <c r="F449" s="31">
        <v>35</v>
      </c>
      <c r="G449" s="31">
        <v>121.2822</v>
      </c>
      <c r="H449" s="31">
        <v>6.0641100000000003</v>
      </c>
      <c r="I449" s="31">
        <v>0</v>
      </c>
      <c r="J449" s="31">
        <v>0</v>
      </c>
      <c r="K449" s="31">
        <v>12.9024</v>
      </c>
      <c r="L449" s="31">
        <v>0.80640000000000001</v>
      </c>
      <c r="M449" s="31">
        <v>2.0448</v>
      </c>
      <c r="N449" s="31">
        <v>0.1278</v>
      </c>
      <c r="O449" s="24">
        <f t="shared" si="24"/>
        <v>333</v>
      </c>
      <c r="P449" s="24">
        <f t="shared" si="25"/>
        <v>0</v>
      </c>
      <c r="Q449" s="24">
        <f t="shared" si="26"/>
        <v>41</v>
      </c>
      <c r="R449" s="24">
        <f t="shared" si="27"/>
        <v>7</v>
      </c>
    </row>
    <row r="450" spans="1:18" x14ac:dyDescent="0.3">
      <c r="A450" s="1">
        <v>30449</v>
      </c>
      <c r="B450" s="9" t="s">
        <v>134</v>
      </c>
      <c r="C450" t="s">
        <v>585</v>
      </c>
      <c r="D450" s="1" t="s">
        <v>531</v>
      </c>
      <c r="E450" t="s">
        <v>765</v>
      </c>
      <c r="F450" s="2">
        <v>35</v>
      </c>
      <c r="G450" s="2">
        <v>110.5</v>
      </c>
      <c r="H450" s="2">
        <v>5.5250000000000004</v>
      </c>
      <c r="I450" s="2">
        <v>28.16667</v>
      </c>
      <c r="J450" s="2">
        <v>1.4083330000000001</v>
      </c>
      <c r="K450" s="2">
        <v>13</v>
      </c>
      <c r="L450" s="2">
        <v>0.8125</v>
      </c>
      <c r="M450" s="2">
        <v>0</v>
      </c>
      <c r="N450" s="2">
        <v>0</v>
      </c>
      <c r="O450">
        <f t="shared" si="24"/>
        <v>303</v>
      </c>
      <c r="P450">
        <f t="shared" si="25"/>
        <v>77</v>
      </c>
      <c r="Q450">
        <f t="shared" si="26"/>
        <v>41</v>
      </c>
      <c r="R450">
        <f t="shared" si="27"/>
        <v>0</v>
      </c>
    </row>
    <row r="451" spans="1:18" x14ac:dyDescent="0.3">
      <c r="A451" s="1">
        <v>30450</v>
      </c>
      <c r="B451" s="9" t="s">
        <v>135</v>
      </c>
      <c r="C451" t="s">
        <v>585</v>
      </c>
      <c r="D451" s="1" t="s">
        <v>531</v>
      </c>
      <c r="E451" t="s">
        <v>765</v>
      </c>
      <c r="F451" s="2">
        <v>40</v>
      </c>
      <c r="G451" s="2">
        <v>119</v>
      </c>
      <c r="H451" s="2">
        <v>5.95</v>
      </c>
      <c r="I451" s="2">
        <v>30.33333</v>
      </c>
      <c r="J451" s="2">
        <v>1.516667</v>
      </c>
      <c r="K451" s="2">
        <v>14</v>
      </c>
      <c r="L451" s="2">
        <v>0.875</v>
      </c>
      <c r="M451" s="2">
        <v>0</v>
      </c>
      <c r="N451" s="2">
        <v>0</v>
      </c>
      <c r="O451">
        <f t="shared" ref="O451:O514" si="28">TRUNC(G451+H451*F451,0)</f>
        <v>357</v>
      </c>
      <c r="P451">
        <f t="shared" ref="P451:P514" si="29">TRUNC(I451+J451*F451,0)</f>
        <v>91</v>
      </c>
      <c r="Q451">
        <f t="shared" ref="Q451:Q514" si="30">TRUNC(K451+L451*F451,0)</f>
        <v>49</v>
      </c>
      <c r="R451">
        <f t="shared" ref="R451:R514" si="31">TRUNC(M451+N451*F469,0)</f>
        <v>0</v>
      </c>
    </row>
    <row r="452" spans="1:18" x14ac:dyDescent="0.3">
      <c r="A452" s="1">
        <v>30451</v>
      </c>
      <c r="B452" s="9" t="s">
        <v>136</v>
      </c>
      <c r="C452" t="s">
        <v>585</v>
      </c>
      <c r="D452" s="1" t="s">
        <v>531</v>
      </c>
      <c r="E452" t="s">
        <v>765</v>
      </c>
      <c r="F452" s="2">
        <v>45</v>
      </c>
      <c r="G452" s="2">
        <v>127.5</v>
      </c>
      <c r="H452" s="2">
        <v>6.375</v>
      </c>
      <c r="I452" s="2">
        <v>32.5</v>
      </c>
      <c r="J452" s="2">
        <v>1.625</v>
      </c>
      <c r="K452" s="2">
        <v>15</v>
      </c>
      <c r="L452" s="2">
        <v>0.9375</v>
      </c>
      <c r="M452" s="2">
        <v>0</v>
      </c>
      <c r="N452" s="2">
        <v>0</v>
      </c>
      <c r="O452">
        <f t="shared" si="28"/>
        <v>414</v>
      </c>
      <c r="P452">
        <f t="shared" si="29"/>
        <v>105</v>
      </c>
      <c r="Q452">
        <f t="shared" si="30"/>
        <v>57</v>
      </c>
      <c r="R452">
        <f t="shared" si="31"/>
        <v>0</v>
      </c>
    </row>
    <row r="453" spans="1:18" s="24" customFormat="1" x14ac:dyDescent="0.3">
      <c r="A453" s="22">
        <v>30452</v>
      </c>
      <c r="B453" s="23" t="s">
        <v>137</v>
      </c>
      <c r="C453" s="24" t="s">
        <v>585</v>
      </c>
      <c r="D453" s="22" t="s">
        <v>531</v>
      </c>
      <c r="E453" s="24" t="s">
        <v>765</v>
      </c>
      <c r="F453" s="31">
        <v>50</v>
      </c>
      <c r="G453" s="31">
        <v>136</v>
      </c>
      <c r="H453" s="31">
        <v>6.8</v>
      </c>
      <c r="I453" s="31">
        <v>34.666670000000003</v>
      </c>
      <c r="J453" s="31">
        <v>1.733333</v>
      </c>
      <c r="K453" s="31">
        <v>16</v>
      </c>
      <c r="L453" s="31">
        <v>1</v>
      </c>
      <c r="M453" s="31">
        <v>0</v>
      </c>
      <c r="N453" s="31">
        <v>0</v>
      </c>
      <c r="O453" s="24">
        <f t="shared" si="28"/>
        <v>476</v>
      </c>
      <c r="P453" s="24">
        <f t="shared" si="29"/>
        <v>121</v>
      </c>
      <c r="Q453" s="24">
        <f t="shared" si="30"/>
        <v>66</v>
      </c>
      <c r="R453" s="24">
        <f t="shared" si="31"/>
        <v>0</v>
      </c>
    </row>
    <row r="454" spans="1:18" x14ac:dyDescent="0.3">
      <c r="A454" s="1">
        <v>30453</v>
      </c>
      <c r="B454" s="9" t="s">
        <v>134</v>
      </c>
      <c r="C454" t="s">
        <v>585</v>
      </c>
      <c r="D454" s="1" t="s">
        <v>546</v>
      </c>
      <c r="E454" t="s">
        <v>765</v>
      </c>
      <c r="F454" s="2">
        <v>35</v>
      </c>
      <c r="G454" s="2">
        <v>110.5</v>
      </c>
      <c r="H454" s="2">
        <v>5.5250000000000004</v>
      </c>
      <c r="I454" s="2">
        <v>0</v>
      </c>
      <c r="J454" s="2">
        <v>0</v>
      </c>
      <c r="K454" s="2">
        <v>39</v>
      </c>
      <c r="L454" s="2">
        <v>2.4375</v>
      </c>
      <c r="M454" s="2">
        <v>4.3333329999999997</v>
      </c>
      <c r="N454" s="2">
        <v>0.27083299999999999</v>
      </c>
      <c r="O454">
        <f t="shared" si="28"/>
        <v>303</v>
      </c>
      <c r="P454">
        <f t="shared" si="29"/>
        <v>0</v>
      </c>
      <c r="Q454">
        <f t="shared" si="30"/>
        <v>124</v>
      </c>
      <c r="R454">
        <f t="shared" si="31"/>
        <v>16</v>
      </c>
    </row>
    <row r="455" spans="1:18" x14ac:dyDescent="0.3">
      <c r="A455" s="1">
        <v>30454</v>
      </c>
      <c r="B455" s="9" t="s">
        <v>135</v>
      </c>
      <c r="C455" t="s">
        <v>585</v>
      </c>
      <c r="D455" s="1" t="s">
        <v>546</v>
      </c>
      <c r="E455" t="s">
        <v>765</v>
      </c>
      <c r="F455" s="2">
        <v>40</v>
      </c>
      <c r="G455" s="2">
        <v>119</v>
      </c>
      <c r="H455" s="2">
        <v>5.95</v>
      </c>
      <c r="I455" s="2">
        <v>0</v>
      </c>
      <c r="J455" s="2">
        <v>0</v>
      </c>
      <c r="K455" s="2">
        <v>40</v>
      </c>
      <c r="L455" s="2">
        <v>2.5</v>
      </c>
      <c r="M455" s="2">
        <v>4.926768</v>
      </c>
      <c r="N455" s="2">
        <v>0.307923</v>
      </c>
      <c r="O455">
        <f t="shared" si="28"/>
        <v>357</v>
      </c>
      <c r="P455">
        <f t="shared" si="29"/>
        <v>0</v>
      </c>
      <c r="Q455">
        <f t="shared" si="30"/>
        <v>140</v>
      </c>
      <c r="R455">
        <f t="shared" si="31"/>
        <v>20</v>
      </c>
    </row>
    <row r="456" spans="1:18" x14ac:dyDescent="0.3">
      <c r="A456" s="1">
        <v>30455</v>
      </c>
      <c r="B456" s="9" t="s">
        <v>136</v>
      </c>
      <c r="C456" t="s">
        <v>585</v>
      </c>
      <c r="D456" s="1" t="s">
        <v>546</v>
      </c>
      <c r="E456" t="s">
        <v>765</v>
      </c>
      <c r="F456" s="2">
        <v>45</v>
      </c>
      <c r="G456" s="2">
        <v>127.5</v>
      </c>
      <c r="H456" s="2">
        <v>6.375</v>
      </c>
      <c r="I456" s="2">
        <v>0</v>
      </c>
      <c r="J456" s="2">
        <v>0</v>
      </c>
      <c r="K456" s="2">
        <v>41</v>
      </c>
      <c r="L456" s="2">
        <v>2.5625</v>
      </c>
      <c r="M456" s="2">
        <v>5.4490740000000004</v>
      </c>
      <c r="N456" s="2">
        <v>0.34056700000000001</v>
      </c>
      <c r="O456">
        <f t="shared" si="28"/>
        <v>414</v>
      </c>
      <c r="P456">
        <f t="shared" si="29"/>
        <v>0</v>
      </c>
      <c r="Q456">
        <f t="shared" si="30"/>
        <v>156</v>
      </c>
      <c r="R456">
        <f t="shared" si="31"/>
        <v>17</v>
      </c>
    </row>
    <row r="457" spans="1:18" s="24" customFormat="1" x14ac:dyDescent="0.3">
      <c r="A457" s="22">
        <v>30456</v>
      </c>
      <c r="B457" s="23" t="s">
        <v>137</v>
      </c>
      <c r="C457" s="24" t="s">
        <v>585</v>
      </c>
      <c r="D457" s="22" t="s">
        <v>546</v>
      </c>
      <c r="E457" s="24" t="s">
        <v>765</v>
      </c>
      <c r="F457" s="31">
        <v>50</v>
      </c>
      <c r="G457" s="31">
        <v>136</v>
      </c>
      <c r="H457" s="31">
        <v>6.8</v>
      </c>
      <c r="I457" s="31">
        <v>0</v>
      </c>
      <c r="J457" s="31">
        <v>0</v>
      </c>
      <c r="K457" s="31">
        <v>42</v>
      </c>
      <c r="L457" s="31">
        <v>2.625</v>
      </c>
      <c r="M457" s="31">
        <v>5.9166670000000003</v>
      </c>
      <c r="N457" s="31">
        <v>0.36979200000000001</v>
      </c>
      <c r="O457" s="24">
        <f t="shared" si="28"/>
        <v>476</v>
      </c>
      <c r="P457" s="24">
        <f t="shared" si="29"/>
        <v>0</v>
      </c>
      <c r="Q457" s="24">
        <f t="shared" si="30"/>
        <v>173</v>
      </c>
      <c r="R457" s="24">
        <f t="shared" si="31"/>
        <v>20</v>
      </c>
    </row>
    <row r="458" spans="1:18" x14ac:dyDescent="0.3">
      <c r="A458" s="1">
        <v>30457</v>
      </c>
      <c r="B458" s="9" t="s">
        <v>134</v>
      </c>
      <c r="C458" t="s">
        <v>585</v>
      </c>
      <c r="D458" s="1" t="s">
        <v>547</v>
      </c>
      <c r="E458" t="s">
        <v>765</v>
      </c>
      <c r="F458" s="2">
        <v>35</v>
      </c>
      <c r="G458" s="2">
        <v>110.5</v>
      </c>
      <c r="H458" s="2">
        <v>5.5250000000000004</v>
      </c>
      <c r="I458" s="2">
        <v>14.08333</v>
      </c>
      <c r="J458" s="2">
        <v>0.70416699999999999</v>
      </c>
      <c r="K458" s="2">
        <v>13</v>
      </c>
      <c r="L458" s="2">
        <v>0.8125</v>
      </c>
      <c r="M458" s="2">
        <v>3.25</v>
      </c>
      <c r="N458" s="2">
        <v>0.203125</v>
      </c>
      <c r="O458">
        <f t="shared" si="28"/>
        <v>303</v>
      </c>
      <c r="P458">
        <f t="shared" si="29"/>
        <v>38</v>
      </c>
      <c r="Q458">
        <f t="shared" si="30"/>
        <v>41</v>
      </c>
      <c r="R458">
        <f t="shared" si="31"/>
        <v>12</v>
      </c>
    </row>
    <row r="459" spans="1:18" x14ac:dyDescent="0.3">
      <c r="A459" s="1">
        <v>30458</v>
      </c>
      <c r="B459" s="9" t="s">
        <v>135</v>
      </c>
      <c r="C459" t="s">
        <v>585</v>
      </c>
      <c r="D459" s="1" t="s">
        <v>547</v>
      </c>
      <c r="E459" t="s">
        <v>765</v>
      </c>
      <c r="F459" s="2">
        <v>40</v>
      </c>
      <c r="G459" s="2">
        <v>119</v>
      </c>
      <c r="H459" s="2">
        <v>5.95</v>
      </c>
      <c r="I459" s="2">
        <v>15.16667</v>
      </c>
      <c r="J459" s="2">
        <v>0.75833300000000003</v>
      </c>
      <c r="K459" s="2">
        <v>14</v>
      </c>
      <c r="L459" s="2">
        <v>0.875</v>
      </c>
      <c r="M459" s="2">
        <v>3.3333330000000001</v>
      </c>
      <c r="N459" s="2">
        <v>0.20833299999999999</v>
      </c>
      <c r="O459">
        <f t="shared" si="28"/>
        <v>357</v>
      </c>
      <c r="P459">
        <f t="shared" si="29"/>
        <v>45</v>
      </c>
      <c r="Q459">
        <f t="shared" si="30"/>
        <v>49</v>
      </c>
      <c r="R459">
        <f t="shared" si="31"/>
        <v>13</v>
      </c>
    </row>
    <row r="460" spans="1:18" x14ac:dyDescent="0.3">
      <c r="A460" s="1">
        <v>30459</v>
      </c>
      <c r="B460" s="9" t="s">
        <v>136</v>
      </c>
      <c r="C460" t="s">
        <v>585</v>
      </c>
      <c r="D460" s="1" t="s">
        <v>547</v>
      </c>
      <c r="E460" t="s">
        <v>765</v>
      </c>
      <c r="F460" s="2">
        <v>45</v>
      </c>
      <c r="G460" s="2">
        <v>127.5</v>
      </c>
      <c r="H460" s="2">
        <v>6.375</v>
      </c>
      <c r="I460" s="2">
        <v>16.25</v>
      </c>
      <c r="J460" s="2">
        <v>0.8125</v>
      </c>
      <c r="K460" s="2">
        <v>15</v>
      </c>
      <c r="L460" s="2">
        <v>0.9375</v>
      </c>
      <c r="M460" s="2">
        <v>3.4166669999999999</v>
      </c>
      <c r="N460" s="2">
        <v>0.21354200000000001</v>
      </c>
      <c r="O460">
        <f t="shared" si="28"/>
        <v>414</v>
      </c>
      <c r="P460">
        <f t="shared" si="29"/>
        <v>52</v>
      </c>
      <c r="Q460">
        <f t="shared" si="30"/>
        <v>57</v>
      </c>
      <c r="R460">
        <f t="shared" si="31"/>
        <v>10</v>
      </c>
    </row>
    <row r="461" spans="1:18" s="24" customFormat="1" x14ac:dyDescent="0.3">
      <c r="A461" s="22">
        <v>30460</v>
      </c>
      <c r="B461" s="23" t="s">
        <v>137</v>
      </c>
      <c r="C461" s="24" t="s">
        <v>585</v>
      </c>
      <c r="D461" s="22" t="s">
        <v>547</v>
      </c>
      <c r="E461" s="24" t="s">
        <v>765</v>
      </c>
      <c r="F461" s="31">
        <v>50</v>
      </c>
      <c r="G461" s="31">
        <v>136</v>
      </c>
      <c r="H461" s="31">
        <v>6.8</v>
      </c>
      <c r="I461" s="31">
        <v>17.33333</v>
      </c>
      <c r="J461" s="31">
        <v>0.86666699999999997</v>
      </c>
      <c r="K461" s="31">
        <v>16</v>
      </c>
      <c r="L461" s="31">
        <v>1</v>
      </c>
      <c r="M461" s="31">
        <v>3.5</v>
      </c>
      <c r="N461" s="31">
        <v>0.21875</v>
      </c>
      <c r="O461" s="24">
        <f t="shared" si="28"/>
        <v>476</v>
      </c>
      <c r="P461" s="24">
        <f t="shared" si="29"/>
        <v>60</v>
      </c>
      <c r="Q461" s="24">
        <f t="shared" si="30"/>
        <v>66</v>
      </c>
      <c r="R461" s="24">
        <f t="shared" si="31"/>
        <v>12</v>
      </c>
    </row>
    <row r="462" spans="1:18" x14ac:dyDescent="0.3">
      <c r="A462" s="1">
        <v>30461</v>
      </c>
      <c r="B462" s="9" t="s">
        <v>134</v>
      </c>
      <c r="C462" t="s">
        <v>586</v>
      </c>
      <c r="D462" s="1" t="s">
        <v>531</v>
      </c>
      <c r="E462" t="s">
        <v>766</v>
      </c>
      <c r="F462" s="2">
        <v>35</v>
      </c>
      <c r="G462" s="2">
        <v>143</v>
      </c>
      <c r="H462" s="2">
        <v>7.15</v>
      </c>
      <c r="I462" s="2">
        <v>22.75</v>
      </c>
      <c r="J462" s="2">
        <v>1.1375</v>
      </c>
      <c r="K462" s="2">
        <v>15.6</v>
      </c>
      <c r="L462" s="2">
        <v>0.97499999999999998</v>
      </c>
      <c r="M462" s="2">
        <v>0</v>
      </c>
      <c r="N462" s="2">
        <v>0</v>
      </c>
      <c r="O462">
        <f t="shared" si="28"/>
        <v>393</v>
      </c>
      <c r="P462">
        <f t="shared" si="29"/>
        <v>62</v>
      </c>
      <c r="Q462">
        <f t="shared" si="30"/>
        <v>49</v>
      </c>
      <c r="R462">
        <f t="shared" si="31"/>
        <v>0</v>
      </c>
    </row>
    <row r="463" spans="1:18" x14ac:dyDescent="0.3">
      <c r="A463" s="1">
        <v>30462</v>
      </c>
      <c r="B463" s="9" t="s">
        <v>135</v>
      </c>
      <c r="C463" t="s">
        <v>586</v>
      </c>
      <c r="D463" s="1" t="s">
        <v>531</v>
      </c>
      <c r="E463" t="s">
        <v>766</v>
      </c>
      <c r="F463" s="2">
        <v>40</v>
      </c>
      <c r="G463" s="2">
        <v>154</v>
      </c>
      <c r="H463" s="2">
        <v>7.7</v>
      </c>
      <c r="I463" s="2">
        <v>24.5</v>
      </c>
      <c r="J463" s="2">
        <v>1.2250000000000001</v>
      </c>
      <c r="K463" s="2">
        <v>16.600000000000001</v>
      </c>
      <c r="L463" s="2">
        <v>1.0375000000000001</v>
      </c>
      <c r="M463" s="2">
        <v>0</v>
      </c>
      <c r="N463" s="2">
        <v>0</v>
      </c>
      <c r="O463">
        <f t="shared" si="28"/>
        <v>462</v>
      </c>
      <c r="P463">
        <f t="shared" si="29"/>
        <v>73</v>
      </c>
      <c r="Q463">
        <f t="shared" si="30"/>
        <v>58</v>
      </c>
      <c r="R463">
        <f t="shared" si="31"/>
        <v>0</v>
      </c>
    </row>
    <row r="464" spans="1:18" x14ac:dyDescent="0.3">
      <c r="A464" s="1">
        <v>30463</v>
      </c>
      <c r="B464" s="9" t="s">
        <v>136</v>
      </c>
      <c r="C464" t="s">
        <v>586</v>
      </c>
      <c r="D464" s="1" t="s">
        <v>531</v>
      </c>
      <c r="E464" t="s">
        <v>766</v>
      </c>
      <c r="F464" s="2">
        <v>45</v>
      </c>
      <c r="G464" s="2">
        <v>165</v>
      </c>
      <c r="H464" s="2">
        <v>8.25</v>
      </c>
      <c r="I464" s="2">
        <v>26.25</v>
      </c>
      <c r="J464" s="2">
        <v>1.3125</v>
      </c>
      <c r="K464" s="2">
        <v>17.600000000000001</v>
      </c>
      <c r="L464" s="2">
        <v>1.1000000000000001</v>
      </c>
      <c r="M464" s="2">
        <v>0</v>
      </c>
      <c r="N464" s="2">
        <v>0</v>
      </c>
      <c r="O464">
        <f t="shared" si="28"/>
        <v>536</v>
      </c>
      <c r="P464">
        <f t="shared" si="29"/>
        <v>85</v>
      </c>
      <c r="Q464">
        <f t="shared" si="30"/>
        <v>67</v>
      </c>
      <c r="R464">
        <f t="shared" si="31"/>
        <v>0</v>
      </c>
    </row>
    <row r="465" spans="1:18" s="24" customFormat="1" x14ac:dyDescent="0.3">
      <c r="A465" s="22">
        <v>30464</v>
      </c>
      <c r="B465" s="23" t="s">
        <v>137</v>
      </c>
      <c r="C465" s="24" t="s">
        <v>586</v>
      </c>
      <c r="D465" s="22" t="s">
        <v>531</v>
      </c>
      <c r="E465" s="24" t="s">
        <v>766</v>
      </c>
      <c r="F465" s="31">
        <v>50</v>
      </c>
      <c r="G465" s="31">
        <v>176</v>
      </c>
      <c r="H465" s="31">
        <v>8.8000000000000007</v>
      </c>
      <c r="I465" s="31">
        <v>28</v>
      </c>
      <c r="J465" s="31">
        <v>1.4</v>
      </c>
      <c r="K465" s="31">
        <v>18.600000000000001</v>
      </c>
      <c r="L465" s="31">
        <v>1.1625000000000001</v>
      </c>
      <c r="M465" s="31">
        <v>0</v>
      </c>
      <c r="N465" s="31">
        <v>0</v>
      </c>
      <c r="O465" s="24">
        <f t="shared" si="28"/>
        <v>616</v>
      </c>
      <c r="P465" s="24">
        <f t="shared" si="29"/>
        <v>98</v>
      </c>
      <c r="Q465" s="24">
        <f t="shared" si="30"/>
        <v>76</v>
      </c>
      <c r="R465" s="24">
        <f t="shared" si="31"/>
        <v>0</v>
      </c>
    </row>
    <row r="466" spans="1:18" x14ac:dyDescent="0.3">
      <c r="A466" s="1">
        <v>30465</v>
      </c>
      <c r="B466" s="9" t="s">
        <v>134</v>
      </c>
      <c r="C466" t="s">
        <v>586</v>
      </c>
      <c r="D466" s="1" t="s">
        <v>546</v>
      </c>
      <c r="E466" t="s">
        <v>766</v>
      </c>
      <c r="F466" s="2">
        <v>35</v>
      </c>
      <c r="G466" s="2">
        <v>143</v>
      </c>
      <c r="H466" s="2">
        <v>7.15</v>
      </c>
      <c r="I466" s="2">
        <v>0</v>
      </c>
      <c r="J466" s="2">
        <v>0</v>
      </c>
      <c r="K466" s="2">
        <v>15.6</v>
      </c>
      <c r="L466" s="2">
        <v>0.97499999999999998</v>
      </c>
      <c r="M466" s="2">
        <v>2.3833329999999999</v>
      </c>
      <c r="N466" s="2">
        <v>0.14895800000000001</v>
      </c>
      <c r="O466">
        <f t="shared" si="28"/>
        <v>393</v>
      </c>
      <c r="P466">
        <f t="shared" si="29"/>
        <v>0</v>
      </c>
      <c r="Q466">
        <f t="shared" si="30"/>
        <v>49</v>
      </c>
      <c r="R466">
        <f t="shared" si="31"/>
        <v>9</v>
      </c>
    </row>
    <row r="467" spans="1:18" x14ac:dyDescent="0.3">
      <c r="A467" s="1">
        <v>30466</v>
      </c>
      <c r="B467" s="9" t="s">
        <v>135</v>
      </c>
      <c r="C467" t="s">
        <v>586</v>
      </c>
      <c r="D467" s="1" t="s">
        <v>546</v>
      </c>
      <c r="E467" t="s">
        <v>766</v>
      </c>
      <c r="F467" s="2">
        <v>40</v>
      </c>
      <c r="G467" s="2">
        <v>154</v>
      </c>
      <c r="H467" s="2">
        <v>7.7</v>
      </c>
      <c r="I467" s="2">
        <v>0</v>
      </c>
      <c r="J467" s="2">
        <v>0</v>
      </c>
      <c r="K467" s="2">
        <v>16.600000000000001</v>
      </c>
      <c r="L467" s="2">
        <v>1.0375000000000001</v>
      </c>
      <c r="M467" s="2">
        <v>2.5499999999999998</v>
      </c>
      <c r="N467" s="2">
        <v>0.15937499999999999</v>
      </c>
      <c r="O467">
        <f t="shared" si="28"/>
        <v>462</v>
      </c>
      <c r="P467">
        <f t="shared" si="29"/>
        <v>0</v>
      </c>
      <c r="Q467">
        <f t="shared" si="30"/>
        <v>58</v>
      </c>
      <c r="R467">
        <f t="shared" si="31"/>
        <v>10</v>
      </c>
    </row>
    <row r="468" spans="1:18" x14ac:dyDescent="0.3">
      <c r="A468" s="1">
        <v>30467</v>
      </c>
      <c r="B468" s="9" t="s">
        <v>136</v>
      </c>
      <c r="C468" t="s">
        <v>586</v>
      </c>
      <c r="D468" s="1" t="s">
        <v>546</v>
      </c>
      <c r="E468" t="s">
        <v>766</v>
      </c>
      <c r="F468" s="2">
        <v>45</v>
      </c>
      <c r="G468" s="2">
        <v>165</v>
      </c>
      <c r="H468" s="2">
        <v>8.25</v>
      </c>
      <c r="I468" s="2">
        <v>0</v>
      </c>
      <c r="J468" s="2">
        <v>0</v>
      </c>
      <c r="K468" s="2">
        <v>17.600000000000001</v>
      </c>
      <c r="L468" s="2">
        <v>1.1000000000000001</v>
      </c>
      <c r="M468" s="2">
        <v>2.7166670000000002</v>
      </c>
      <c r="N468" s="2">
        <v>0.169792</v>
      </c>
      <c r="O468">
        <f t="shared" si="28"/>
        <v>536</v>
      </c>
      <c r="P468">
        <f t="shared" si="29"/>
        <v>0</v>
      </c>
      <c r="Q468">
        <f t="shared" si="30"/>
        <v>67</v>
      </c>
      <c r="R468">
        <f t="shared" si="31"/>
        <v>8</v>
      </c>
    </row>
    <row r="469" spans="1:18" s="24" customFormat="1" x14ac:dyDescent="0.3">
      <c r="A469" s="22">
        <v>30468</v>
      </c>
      <c r="B469" s="23" t="s">
        <v>137</v>
      </c>
      <c r="C469" s="24" t="s">
        <v>586</v>
      </c>
      <c r="D469" s="22" t="s">
        <v>546</v>
      </c>
      <c r="E469" s="24" t="s">
        <v>766</v>
      </c>
      <c r="F469" s="31">
        <v>50</v>
      </c>
      <c r="G469" s="31">
        <v>176</v>
      </c>
      <c r="H469" s="31">
        <v>8.8000000000000007</v>
      </c>
      <c r="I469" s="31">
        <v>0</v>
      </c>
      <c r="J469" s="31">
        <v>0</v>
      </c>
      <c r="K469" s="31">
        <v>18.600000000000001</v>
      </c>
      <c r="L469" s="31">
        <v>1.1625000000000001</v>
      </c>
      <c r="M469" s="31">
        <v>2.8833329999999999</v>
      </c>
      <c r="N469" s="31">
        <v>0.18020800000000001</v>
      </c>
      <c r="O469" s="24">
        <f t="shared" si="28"/>
        <v>616</v>
      </c>
      <c r="P469" s="24">
        <f t="shared" si="29"/>
        <v>0</v>
      </c>
      <c r="Q469" s="24">
        <f t="shared" si="30"/>
        <v>76</v>
      </c>
      <c r="R469" s="24">
        <f t="shared" si="31"/>
        <v>10</v>
      </c>
    </row>
    <row r="470" spans="1:18" x14ac:dyDescent="0.3">
      <c r="A470" s="1">
        <v>30469</v>
      </c>
      <c r="B470" s="9" t="s">
        <v>134</v>
      </c>
      <c r="C470" t="s">
        <v>586</v>
      </c>
      <c r="D470" s="1" t="s">
        <v>547</v>
      </c>
      <c r="E470" t="s">
        <v>766</v>
      </c>
      <c r="F470" s="2">
        <v>35</v>
      </c>
      <c r="G470" s="2">
        <v>143</v>
      </c>
      <c r="H470" s="2">
        <v>7.15</v>
      </c>
      <c r="I470" s="2">
        <v>11.375</v>
      </c>
      <c r="J470" s="2">
        <v>0.56874999999999998</v>
      </c>
      <c r="K470" s="2">
        <v>15.6</v>
      </c>
      <c r="L470" s="2">
        <v>0.97499999999999998</v>
      </c>
      <c r="M470" s="2">
        <v>1.3</v>
      </c>
      <c r="N470" s="2">
        <v>8.1250000000000003E-2</v>
      </c>
      <c r="O470">
        <f t="shared" si="28"/>
        <v>393</v>
      </c>
      <c r="P470">
        <f t="shared" si="29"/>
        <v>31</v>
      </c>
      <c r="Q470">
        <f t="shared" si="30"/>
        <v>49</v>
      </c>
      <c r="R470">
        <f t="shared" si="31"/>
        <v>4</v>
      </c>
    </row>
    <row r="471" spans="1:18" x14ac:dyDescent="0.3">
      <c r="A471" s="1">
        <v>30470</v>
      </c>
      <c r="B471" s="9" t="s">
        <v>135</v>
      </c>
      <c r="C471" t="s">
        <v>586</v>
      </c>
      <c r="D471" s="1" t="s">
        <v>547</v>
      </c>
      <c r="E471" t="s">
        <v>766</v>
      </c>
      <c r="F471" s="2">
        <v>40</v>
      </c>
      <c r="G471" s="2">
        <v>154</v>
      </c>
      <c r="H471" s="2">
        <v>7.7</v>
      </c>
      <c r="I471" s="2">
        <v>12.25</v>
      </c>
      <c r="J471" s="2">
        <v>0.61250000000000004</v>
      </c>
      <c r="K471" s="2">
        <v>16.600000000000001</v>
      </c>
      <c r="L471" s="2">
        <v>1.0375000000000001</v>
      </c>
      <c r="M471" s="2">
        <v>1.3833329999999999</v>
      </c>
      <c r="N471" s="2">
        <v>8.6457999999999993E-2</v>
      </c>
      <c r="O471">
        <f t="shared" si="28"/>
        <v>462</v>
      </c>
      <c r="P471">
        <f t="shared" si="29"/>
        <v>36</v>
      </c>
      <c r="Q471">
        <f t="shared" si="30"/>
        <v>58</v>
      </c>
      <c r="R471">
        <f t="shared" si="31"/>
        <v>5</v>
      </c>
    </row>
    <row r="472" spans="1:18" x14ac:dyDescent="0.3">
      <c r="A472" s="1">
        <v>30471</v>
      </c>
      <c r="B472" s="9" t="s">
        <v>136</v>
      </c>
      <c r="C472" t="s">
        <v>586</v>
      </c>
      <c r="D472" s="1" t="s">
        <v>547</v>
      </c>
      <c r="E472" t="s">
        <v>766</v>
      </c>
      <c r="F472" s="2">
        <v>45</v>
      </c>
      <c r="G472" s="2">
        <v>165</v>
      </c>
      <c r="H472" s="2">
        <v>8.25</v>
      </c>
      <c r="I472" s="2">
        <v>13.125</v>
      </c>
      <c r="J472" s="2">
        <v>0.65625</v>
      </c>
      <c r="K472" s="2">
        <v>17.600000000000001</v>
      </c>
      <c r="L472" s="2">
        <v>1.1000000000000001</v>
      </c>
      <c r="M472" s="2">
        <v>1.4666669999999999</v>
      </c>
      <c r="N472" s="2">
        <v>9.1666999999999998E-2</v>
      </c>
      <c r="O472">
        <f t="shared" si="28"/>
        <v>536</v>
      </c>
      <c r="P472">
        <f t="shared" si="29"/>
        <v>42</v>
      </c>
      <c r="Q472">
        <f t="shared" si="30"/>
        <v>67</v>
      </c>
      <c r="R472">
        <f t="shared" si="31"/>
        <v>4</v>
      </c>
    </row>
    <row r="473" spans="1:18" s="24" customFormat="1" x14ac:dyDescent="0.3">
      <c r="A473" s="22">
        <v>30472</v>
      </c>
      <c r="B473" s="23" t="s">
        <v>137</v>
      </c>
      <c r="C473" s="24" t="s">
        <v>586</v>
      </c>
      <c r="D473" s="22" t="s">
        <v>547</v>
      </c>
      <c r="E473" s="24" t="s">
        <v>766</v>
      </c>
      <c r="F473" s="31">
        <v>50</v>
      </c>
      <c r="G473" s="31">
        <v>176</v>
      </c>
      <c r="H473" s="31">
        <v>8.8000000000000007</v>
      </c>
      <c r="I473" s="31">
        <v>14</v>
      </c>
      <c r="J473" s="31">
        <v>0.7</v>
      </c>
      <c r="K473" s="31">
        <v>18.600000000000001</v>
      </c>
      <c r="L473" s="31">
        <v>1.1625000000000001</v>
      </c>
      <c r="M473" s="31">
        <v>1.55</v>
      </c>
      <c r="N473" s="31">
        <v>9.6875000000000003E-2</v>
      </c>
      <c r="O473" s="24">
        <f t="shared" si="28"/>
        <v>616</v>
      </c>
      <c r="P473" s="24">
        <f t="shared" si="29"/>
        <v>49</v>
      </c>
      <c r="Q473" s="24">
        <f t="shared" si="30"/>
        <v>76</v>
      </c>
      <c r="R473" s="24">
        <f t="shared" si="31"/>
        <v>5</v>
      </c>
    </row>
    <row r="474" spans="1:18" x14ac:dyDescent="0.3">
      <c r="A474" s="1">
        <v>30473</v>
      </c>
      <c r="B474" s="9" t="s">
        <v>134</v>
      </c>
      <c r="C474" t="s">
        <v>587</v>
      </c>
      <c r="D474" s="1" t="s">
        <v>531</v>
      </c>
      <c r="E474" t="s">
        <v>767</v>
      </c>
      <c r="F474" s="2">
        <v>35</v>
      </c>
      <c r="G474" s="2">
        <v>139.1</v>
      </c>
      <c r="H474" s="2">
        <v>6.9550000000000001</v>
      </c>
      <c r="I474" s="2">
        <v>17.33333</v>
      </c>
      <c r="J474" s="2">
        <v>0.86666699999999997</v>
      </c>
      <c r="K474" s="2">
        <v>24.7</v>
      </c>
      <c r="L474" s="2">
        <v>1.54375</v>
      </c>
      <c r="M474" s="2">
        <v>0</v>
      </c>
      <c r="N474" s="2">
        <v>0</v>
      </c>
      <c r="O474">
        <f t="shared" si="28"/>
        <v>382</v>
      </c>
      <c r="P474">
        <f t="shared" si="29"/>
        <v>47</v>
      </c>
      <c r="Q474">
        <f t="shared" si="30"/>
        <v>78</v>
      </c>
      <c r="R474">
        <f t="shared" si="31"/>
        <v>0</v>
      </c>
    </row>
    <row r="475" spans="1:18" x14ac:dyDescent="0.3">
      <c r="A475" s="1">
        <v>30474</v>
      </c>
      <c r="B475" s="9" t="s">
        <v>135</v>
      </c>
      <c r="C475" t="s">
        <v>587</v>
      </c>
      <c r="D475" s="1" t="s">
        <v>531</v>
      </c>
      <c r="E475" t="s">
        <v>767</v>
      </c>
      <c r="F475" s="2">
        <v>40</v>
      </c>
      <c r="G475" s="2">
        <v>149.80000000000001</v>
      </c>
      <c r="H475" s="2">
        <v>7.49</v>
      </c>
      <c r="I475" s="2">
        <v>18.66667</v>
      </c>
      <c r="J475" s="2">
        <v>0.93333299999999997</v>
      </c>
      <c r="K475" s="2">
        <v>25.7</v>
      </c>
      <c r="L475" s="2">
        <v>1.60625</v>
      </c>
      <c r="M475" s="2">
        <v>0</v>
      </c>
      <c r="N475" s="2">
        <v>0</v>
      </c>
      <c r="O475">
        <f t="shared" si="28"/>
        <v>449</v>
      </c>
      <c r="P475">
        <f t="shared" si="29"/>
        <v>55</v>
      </c>
      <c r="Q475">
        <f t="shared" si="30"/>
        <v>89</v>
      </c>
      <c r="R475">
        <f t="shared" si="31"/>
        <v>0</v>
      </c>
    </row>
    <row r="476" spans="1:18" x14ac:dyDescent="0.3">
      <c r="A476" s="1">
        <v>30475</v>
      </c>
      <c r="B476" s="9" t="s">
        <v>136</v>
      </c>
      <c r="C476" t="s">
        <v>587</v>
      </c>
      <c r="D476" s="1" t="s">
        <v>531</v>
      </c>
      <c r="E476" t="s">
        <v>767</v>
      </c>
      <c r="F476" s="2">
        <v>45</v>
      </c>
      <c r="G476" s="2">
        <v>160.5</v>
      </c>
      <c r="H476" s="2">
        <v>8.0250000000000004</v>
      </c>
      <c r="I476" s="2">
        <v>20</v>
      </c>
      <c r="J476" s="2">
        <v>1</v>
      </c>
      <c r="K476" s="2">
        <v>26.7</v>
      </c>
      <c r="L476" s="2">
        <v>1.66875</v>
      </c>
      <c r="M476" s="2">
        <v>0</v>
      </c>
      <c r="N476" s="2">
        <v>0</v>
      </c>
      <c r="O476">
        <f t="shared" si="28"/>
        <v>521</v>
      </c>
      <c r="P476">
        <f t="shared" si="29"/>
        <v>65</v>
      </c>
      <c r="Q476">
        <f t="shared" si="30"/>
        <v>101</v>
      </c>
      <c r="R476">
        <f t="shared" si="31"/>
        <v>0</v>
      </c>
    </row>
    <row r="477" spans="1:18" s="24" customFormat="1" x14ac:dyDescent="0.3">
      <c r="A477" s="22">
        <v>30476</v>
      </c>
      <c r="B477" s="23" t="s">
        <v>137</v>
      </c>
      <c r="C477" s="24" t="s">
        <v>587</v>
      </c>
      <c r="D477" s="22" t="s">
        <v>531</v>
      </c>
      <c r="E477" s="24" t="s">
        <v>767</v>
      </c>
      <c r="F477" s="31">
        <v>50</v>
      </c>
      <c r="G477" s="31">
        <v>171.2</v>
      </c>
      <c r="H477" s="31">
        <v>8.56</v>
      </c>
      <c r="I477" s="31">
        <v>21.33333</v>
      </c>
      <c r="J477" s="31">
        <v>1.066667</v>
      </c>
      <c r="K477" s="31">
        <v>27.7</v>
      </c>
      <c r="L477" s="31">
        <v>1.73125</v>
      </c>
      <c r="M477" s="31">
        <v>0</v>
      </c>
      <c r="N477" s="31">
        <v>0</v>
      </c>
      <c r="O477" s="24">
        <f t="shared" si="28"/>
        <v>599</v>
      </c>
      <c r="P477" s="24">
        <f t="shared" si="29"/>
        <v>74</v>
      </c>
      <c r="Q477" s="24">
        <f t="shared" si="30"/>
        <v>114</v>
      </c>
      <c r="R477" s="24">
        <f t="shared" si="31"/>
        <v>0</v>
      </c>
    </row>
    <row r="478" spans="1:18" x14ac:dyDescent="0.3">
      <c r="A478" s="1">
        <v>30477</v>
      </c>
      <c r="B478" s="9" t="s">
        <v>134</v>
      </c>
      <c r="C478" t="s">
        <v>587</v>
      </c>
      <c r="D478" s="1" t="s">
        <v>546</v>
      </c>
      <c r="E478" t="s">
        <v>767</v>
      </c>
      <c r="F478" s="2">
        <v>35</v>
      </c>
      <c r="G478" s="2">
        <v>139.1</v>
      </c>
      <c r="H478" s="2">
        <v>6.9550000000000001</v>
      </c>
      <c r="I478" s="2">
        <v>0</v>
      </c>
      <c r="J478" s="2">
        <v>0</v>
      </c>
      <c r="K478" s="2">
        <v>24.7</v>
      </c>
      <c r="L478" s="2">
        <v>1.54375</v>
      </c>
      <c r="M478" s="2">
        <v>1.0833330000000001</v>
      </c>
      <c r="N478" s="2">
        <v>6.7708000000000004E-2</v>
      </c>
      <c r="O478">
        <f t="shared" si="28"/>
        <v>382</v>
      </c>
      <c r="P478">
        <f t="shared" si="29"/>
        <v>0</v>
      </c>
      <c r="Q478">
        <f t="shared" si="30"/>
        <v>78</v>
      </c>
      <c r="R478">
        <f t="shared" si="31"/>
        <v>4</v>
      </c>
    </row>
    <row r="479" spans="1:18" x14ac:dyDescent="0.3">
      <c r="A479" s="1">
        <v>30478</v>
      </c>
      <c r="B479" s="9" t="s">
        <v>135</v>
      </c>
      <c r="C479" t="s">
        <v>587</v>
      </c>
      <c r="D479" s="1" t="s">
        <v>546</v>
      </c>
      <c r="E479" t="s">
        <v>767</v>
      </c>
      <c r="F479" s="2">
        <v>40</v>
      </c>
      <c r="G479" s="2">
        <v>149.80000000000001</v>
      </c>
      <c r="H479" s="2">
        <v>7.49</v>
      </c>
      <c r="I479" s="2">
        <v>0</v>
      </c>
      <c r="J479" s="2">
        <v>0</v>
      </c>
      <c r="K479" s="2">
        <v>25.7</v>
      </c>
      <c r="L479" s="2">
        <v>1.60625</v>
      </c>
      <c r="M479" s="2">
        <v>1.25</v>
      </c>
      <c r="N479" s="2">
        <v>7.8125E-2</v>
      </c>
      <c r="O479">
        <f t="shared" si="28"/>
        <v>449</v>
      </c>
      <c r="P479">
        <f t="shared" si="29"/>
        <v>0</v>
      </c>
      <c r="Q479">
        <f t="shared" si="30"/>
        <v>89</v>
      </c>
      <c r="R479">
        <f t="shared" si="31"/>
        <v>5</v>
      </c>
    </row>
    <row r="480" spans="1:18" x14ac:dyDescent="0.3">
      <c r="A480" s="1">
        <v>30479</v>
      </c>
      <c r="B480" s="9" t="s">
        <v>136</v>
      </c>
      <c r="C480" t="s">
        <v>587</v>
      </c>
      <c r="D480" s="1" t="s">
        <v>546</v>
      </c>
      <c r="E480" t="s">
        <v>767</v>
      </c>
      <c r="F480" s="2">
        <v>45</v>
      </c>
      <c r="G480" s="2">
        <v>160.5</v>
      </c>
      <c r="H480" s="2">
        <v>8.0250000000000004</v>
      </c>
      <c r="I480" s="2">
        <v>0</v>
      </c>
      <c r="J480" s="2">
        <v>0</v>
      </c>
      <c r="K480" s="2">
        <v>26.7</v>
      </c>
      <c r="L480" s="2">
        <v>1.66875</v>
      </c>
      <c r="M480" s="2">
        <v>1.4166669999999999</v>
      </c>
      <c r="N480" s="2">
        <v>8.8541999999999996E-2</v>
      </c>
      <c r="O480">
        <f t="shared" si="28"/>
        <v>521</v>
      </c>
      <c r="P480">
        <f t="shared" si="29"/>
        <v>0</v>
      </c>
      <c r="Q480">
        <f t="shared" si="30"/>
        <v>101</v>
      </c>
      <c r="R480">
        <f t="shared" si="31"/>
        <v>4</v>
      </c>
    </row>
    <row r="481" spans="1:18" s="24" customFormat="1" x14ac:dyDescent="0.3">
      <c r="A481" s="22">
        <v>30480</v>
      </c>
      <c r="B481" s="23" t="s">
        <v>137</v>
      </c>
      <c r="C481" s="24" t="s">
        <v>587</v>
      </c>
      <c r="D481" s="22" t="s">
        <v>546</v>
      </c>
      <c r="E481" s="24" t="s">
        <v>767</v>
      </c>
      <c r="F481" s="31">
        <v>50</v>
      </c>
      <c r="G481" s="31">
        <v>171.2</v>
      </c>
      <c r="H481" s="31">
        <v>8.56</v>
      </c>
      <c r="I481" s="31">
        <v>0</v>
      </c>
      <c r="J481" s="31">
        <v>0</v>
      </c>
      <c r="K481" s="31">
        <v>27.7</v>
      </c>
      <c r="L481" s="31">
        <v>1.73125</v>
      </c>
      <c r="M481" s="31">
        <v>1.5833330000000001</v>
      </c>
      <c r="N481" s="31">
        <v>9.8958000000000004E-2</v>
      </c>
      <c r="O481" s="24">
        <f t="shared" si="28"/>
        <v>599</v>
      </c>
      <c r="P481" s="24">
        <f t="shared" si="29"/>
        <v>0</v>
      </c>
      <c r="Q481" s="24">
        <f t="shared" si="30"/>
        <v>114</v>
      </c>
      <c r="R481" s="24">
        <f t="shared" si="31"/>
        <v>5</v>
      </c>
    </row>
    <row r="482" spans="1:18" x14ac:dyDescent="0.3">
      <c r="A482" s="1">
        <v>30481</v>
      </c>
      <c r="B482" s="9" t="s">
        <v>134</v>
      </c>
      <c r="C482" t="s">
        <v>587</v>
      </c>
      <c r="D482" s="1" t="s">
        <v>547</v>
      </c>
      <c r="E482" t="s">
        <v>767</v>
      </c>
      <c r="F482" s="2">
        <v>35</v>
      </c>
      <c r="G482" s="2">
        <v>139.1</v>
      </c>
      <c r="H482" s="2">
        <v>6.9550000000000001</v>
      </c>
      <c r="I482" s="2">
        <v>8.6666670000000003</v>
      </c>
      <c r="J482" s="2">
        <v>0.43333300000000002</v>
      </c>
      <c r="K482" s="2">
        <v>24.7</v>
      </c>
      <c r="L482" s="2">
        <v>1.54375</v>
      </c>
      <c r="M482" s="2">
        <v>0</v>
      </c>
      <c r="N482" s="2">
        <v>0</v>
      </c>
      <c r="O482">
        <f t="shared" si="28"/>
        <v>382</v>
      </c>
      <c r="P482">
        <f t="shared" si="29"/>
        <v>23</v>
      </c>
      <c r="Q482">
        <f t="shared" si="30"/>
        <v>78</v>
      </c>
      <c r="R482">
        <f t="shared" si="31"/>
        <v>0</v>
      </c>
    </row>
    <row r="483" spans="1:18" x14ac:dyDescent="0.3">
      <c r="A483" s="1">
        <v>30482</v>
      </c>
      <c r="B483" s="9" t="s">
        <v>135</v>
      </c>
      <c r="C483" t="s">
        <v>587</v>
      </c>
      <c r="D483" s="1" t="s">
        <v>547</v>
      </c>
      <c r="E483" t="s">
        <v>767</v>
      </c>
      <c r="F483" s="2">
        <v>40</v>
      </c>
      <c r="G483" s="2">
        <v>149.80000000000001</v>
      </c>
      <c r="H483" s="2">
        <v>7.49</v>
      </c>
      <c r="I483" s="2">
        <v>9.3333329999999997</v>
      </c>
      <c r="J483" s="2">
        <v>0.466667</v>
      </c>
      <c r="K483" s="2">
        <v>25.7</v>
      </c>
      <c r="L483" s="2">
        <v>1.60625</v>
      </c>
      <c r="M483" s="2">
        <v>8.3333000000000004E-2</v>
      </c>
      <c r="N483" s="2">
        <v>5.208E-3</v>
      </c>
      <c r="O483">
        <f t="shared" si="28"/>
        <v>449</v>
      </c>
      <c r="P483">
        <f t="shared" si="29"/>
        <v>28</v>
      </c>
      <c r="Q483">
        <f t="shared" si="30"/>
        <v>89</v>
      </c>
      <c r="R483">
        <f t="shared" si="31"/>
        <v>0</v>
      </c>
    </row>
    <row r="484" spans="1:18" x14ac:dyDescent="0.3">
      <c r="A484" s="1">
        <v>30483</v>
      </c>
      <c r="B484" s="9" t="s">
        <v>136</v>
      </c>
      <c r="C484" t="s">
        <v>587</v>
      </c>
      <c r="D484" s="1" t="s">
        <v>547</v>
      </c>
      <c r="E484" t="s">
        <v>767</v>
      </c>
      <c r="F484" s="2">
        <v>45</v>
      </c>
      <c r="G484" s="2">
        <v>160.5</v>
      </c>
      <c r="H484" s="2">
        <v>8.0250000000000004</v>
      </c>
      <c r="I484" s="2">
        <v>10</v>
      </c>
      <c r="J484" s="2">
        <v>0.5</v>
      </c>
      <c r="K484" s="2">
        <v>26.7</v>
      </c>
      <c r="L484" s="2">
        <v>1.66875</v>
      </c>
      <c r="M484" s="2">
        <v>0.16666700000000001</v>
      </c>
      <c r="N484" s="2">
        <v>1.0416999999999999E-2</v>
      </c>
      <c r="O484">
        <f t="shared" si="28"/>
        <v>521</v>
      </c>
      <c r="P484">
        <f t="shared" si="29"/>
        <v>32</v>
      </c>
      <c r="Q484">
        <f t="shared" si="30"/>
        <v>101</v>
      </c>
      <c r="R484">
        <f t="shared" si="31"/>
        <v>0</v>
      </c>
    </row>
    <row r="485" spans="1:18" s="24" customFormat="1" x14ac:dyDescent="0.3">
      <c r="A485" s="22">
        <v>30484</v>
      </c>
      <c r="B485" s="23" t="s">
        <v>137</v>
      </c>
      <c r="C485" s="24" t="s">
        <v>587</v>
      </c>
      <c r="D485" s="22" t="s">
        <v>547</v>
      </c>
      <c r="E485" s="24" t="s">
        <v>767</v>
      </c>
      <c r="F485" s="31">
        <v>50</v>
      </c>
      <c r="G485" s="31">
        <v>171.2</v>
      </c>
      <c r="H485" s="31">
        <v>8.56</v>
      </c>
      <c r="I485" s="31">
        <v>10.66667</v>
      </c>
      <c r="J485" s="31">
        <v>0.53333299999999995</v>
      </c>
      <c r="K485" s="31">
        <v>27.7</v>
      </c>
      <c r="L485" s="31">
        <v>1.73125</v>
      </c>
      <c r="M485" s="31">
        <v>0.25</v>
      </c>
      <c r="N485" s="31">
        <v>1.5625E-2</v>
      </c>
      <c r="O485" s="24">
        <f t="shared" si="28"/>
        <v>599</v>
      </c>
      <c r="P485" s="24">
        <f t="shared" si="29"/>
        <v>37</v>
      </c>
      <c r="Q485" s="24">
        <f t="shared" si="30"/>
        <v>114</v>
      </c>
      <c r="R485" s="24">
        <f t="shared" si="31"/>
        <v>0</v>
      </c>
    </row>
    <row r="486" spans="1:18" x14ac:dyDescent="0.3">
      <c r="A486" s="1">
        <v>30485</v>
      </c>
      <c r="B486" s="9" t="s">
        <v>134</v>
      </c>
      <c r="C486" t="s">
        <v>21</v>
      </c>
      <c r="D486" s="1" t="s">
        <v>531</v>
      </c>
      <c r="E486" t="s">
        <v>768</v>
      </c>
      <c r="F486" s="2">
        <v>35</v>
      </c>
      <c r="G486" s="2">
        <v>136.5</v>
      </c>
      <c r="H486" s="2">
        <v>6.8250000000000002</v>
      </c>
      <c r="I486" s="2">
        <v>22.75</v>
      </c>
      <c r="J486" s="2">
        <v>1.1375</v>
      </c>
      <c r="K486" s="2">
        <v>20.8</v>
      </c>
      <c r="L486" s="2">
        <v>1.3</v>
      </c>
      <c r="M486" s="2">
        <v>0</v>
      </c>
      <c r="N486" s="2">
        <v>0</v>
      </c>
      <c r="O486">
        <f t="shared" si="28"/>
        <v>375</v>
      </c>
      <c r="P486">
        <f t="shared" si="29"/>
        <v>62</v>
      </c>
      <c r="Q486">
        <f t="shared" si="30"/>
        <v>66</v>
      </c>
      <c r="R486">
        <f t="shared" si="31"/>
        <v>0</v>
      </c>
    </row>
    <row r="487" spans="1:18" x14ac:dyDescent="0.3">
      <c r="A487" s="1">
        <v>30486</v>
      </c>
      <c r="B487" s="9" t="s">
        <v>135</v>
      </c>
      <c r="C487" t="s">
        <v>21</v>
      </c>
      <c r="D487" s="1" t="s">
        <v>531</v>
      </c>
      <c r="E487" t="s">
        <v>768</v>
      </c>
      <c r="F487" s="2">
        <v>40</v>
      </c>
      <c r="G487" s="2">
        <v>147</v>
      </c>
      <c r="H487" s="2">
        <v>7.35</v>
      </c>
      <c r="I487" s="2">
        <v>24.5</v>
      </c>
      <c r="J487" s="2">
        <v>1.2250000000000001</v>
      </c>
      <c r="K487" s="2">
        <v>21.8</v>
      </c>
      <c r="L487" s="2">
        <v>1.3625</v>
      </c>
      <c r="M487" s="2">
        <v>0</v>
      </c>
      <c r="N487" s="2">
        <v>0</v>
      </c>
      <c r="O487">
        <f t="shared" si="28"/>
        <v>441</v>
      </c>
      <c r="P487">
        <f t="shared" si="29"/>
        <v>73</v>
      </c>
      <c r="Q487">
        <f t="shared" si="30"/>
        <v>76</v>
      </c>
      <c r="R487">
        <f t="shared" si="31"/>
        <v>0</v>
      </c>
    </row>
    <row r="488" spans="1:18" x14ac:dyDescent="0.3">
      <c r="A488" s="1">
        <v>30487</v>
      </c>
      <c r="B488" s="9" t="s">
        <v>136</v>
      </c>
      <c r="C488" t="s">
        <v>21</v>
      </c>
      <c r="D488" s="1" t="s">
        <v>531</v>
      </c>
      <c r="E488" t="s">
        <v>768</v>
      </c>
      <c r="F488" s="2">
        <v>45</v>
      </c>
      <c r="G488" s="2">
        <v>157.5</v>
      </c>
      <c r="H488" s="2">
        <v>7.875</v>
      </c>
      <c r="I488" s="2">
        <v>26.25</v>
      </c>
      <c r="J488" s="2">
        <v>1.3125</v>
      </c>
      <c r="K488" s="2">
        <v>22.8</v>
      </c>
      <c r="L488" s="2">
        <v>1.425</v>
      </c>
      <c r="M488" s="2">
        <v>0</v>
      </c>
      <c r="N488" s="2">
        <v>0</v>
      </c>
      <c r="O488">
        <f t="shared" si="28"/>
        <v>511</v>
      </c>
      <c r="P488">
        <f t="shared" si="29"/>
        <v>85</v>
      </c>
      <c r="Q488">
        <f t="shared" si="30"/>
        <v>86</v>
      </c>
      <c r="R488">
        <f t="shared" si="31"/>
        <v>0</v>
      </c>
    </row>
    <row r="489" spans="1:18" s="24" customFormat="1" x14ac:dyDescent="0.3">
      <c r="A489" s="22">
        <v>30488</v>
      </c>
      <c r="B489" s="23" t="s">
        <v>137</v>
      </c>
      <c r="C489" s="24" t="s">
        <v>21</v>
      </c>
      <c r="D489" s="22" t="s">
        <v>531</v>
      </c>
      <c r="E489" s="24" t="s">
        <v>768</v>
      </c>
      <c r="F489" s="31">
        <v>50</v>
      </c>
      <c r="G489" s="31">
        <v>168</v>
      </c>
      <c r="H489" s="31">
        <v>8.4</v>
      </c>
      <c r="I489" s="31">
        <v>28</v>
      </c>
      <c r="J489" s="31">
        <v>1.4</v>
      </c>
      <c r="K489" s="31">
        <v>23.8</v>
      </c>
      <c r="L489" s="31">
        <v>1.4875</v>
      </c>
      <c r="M489" s="31">
        <v>0</v>
      </c>
      <c r="N489" s="31">
        <v>0</v>
      </c>
      <c r="O489" s="24">
        <f t="shared" si="28"/>
        <v>588</v>
      </c>
      <c r="P489" s="24">
        <f t="shared" si="29"/>
        <v>98</v>
      </c>
      <c r="Q489" s="24">
        <f t="shared" si="30"/>
        <v>98</v>
      </c>
      <c r="R489" s="24">
        <f t="shared" si="31"/>
        <v>0</v>
      </c>
    </row>
    <row r="490" spans="1:18" x14ac:dyDescent="0.3">
      <c r="A490" s="1">
        <v>30489</v>
      </c>
      <c r="B490" s="9" t="s">
        <v>134</v>
      </c>
      <c r="C490" t="s">
        <v>21</v>
      </c>
      <c r="D490" s="1" t="s">
        <v>546</v>
      </c>
      <c r="E490" t="s">
        <v>768</v>
      </c>
      <c r="F490" s="2">
        <v>35</v>
      </c>
      <c r="G490" s="2">
        <v>136.5</v>
      </c>
      <c r="H490" s="2">
        <v>6.8250000000000002</v>
      </c>
      <c r="I490" s="2">
        <v>0</v>
      </c>
      <c r="J490" s="2">
        <v>0</v>
      </c>
      <c r="K490" s="2">
        <v>20.8</v>
      </c>
      <c r="L490" s="2">
        <v>1.3</v>
      </c>
      <c r="M490" s="2">
        <v>2.2208329999999998</v>
      </c>
      <c r="N490" s="2">
        <v>0.13880200000000001</v>
      </c>
      <c r="O490">
        <f t="shared" si="28"/>
        <v>375</v>
      </c>
      <c r="P490">
        <f t="shared" si="29"/>
        <v>0</v>
      </c>
      <c r="Q490">
        <f t="shared" si="30"/>
        <v>66</v>
      </c>
      <c r="R490">
        <f t="shared" si="31"/>
        <v>8</v>
      </c>
    </row>
    <row r="491" spans="1:18" x14ac:dyDescent="0.3">
      <c r="A491" s="1">
        <v>30490</v>
      </c>
      <c r="B491" s="9" t="s">
        <v>135</v>
      </c>
      <c r="C491" t="s">
        <v>21</v>
      </c>
      <c r="D491" s="1" t="s">
        <v>546</v>
      </c>
      <c r="E491" t="s">
        <v>768</v>
      </c>
      <c r="F491" s="2">
        <v>40</v>
      </c>
      <c r="G491" s="2">
        <v>147</v>
      </c>
      <c r="H491" s="2">
        <v>7.35</v>
      </c>
      <c r="I491" s="2">
        <v>0</v>
      </c>
      <c r="J491" s="2">
        <v>0</v>
      </c>
      <c r="K491" s="2">
        <v>21.8</v>
      </c>
      <c r="L491" s="2">
        <v>1.3625</v>
      </c>
      <c r="M491" s="2">
        <v>2.3875000000000002</v>
      </c>
      <c r="N491" s="2">
        <v>0.14921899999999999</v>
      </c>
      <c r="O491">
        <f t="shared" si="28"/>
        <v>441</v>
      </c>
      <c r="P491">
        <f t="shared" si="29"/>
        <v>0</v>
      </c>
      <c r="Q491">
        <f t="shared" si="30"/>
        <v>76</v>
      </c>
      <c r="R491">
        <f t="shared" si="31"/>
        <v>9</v>
      </c>
    </row>
    <row r="492" spans="1:18" x14ac:dyDescent="0.3">
      <c r="A492" s="1">
        <v>30491</v>
      </c>
      <c r="B492" s="9" t="s">
        <v>136</v>
      </c>
      <c r="C492" t="s">
        <v>21</v>
      </c>
      <c r="D492" s="1" t="s">
        <v>546</v>
      </c>
      <c r="E492" t="s">
        <v>768</v>
      </c>
      <c r="F492" s="2">
        <v>45</v>
      </c>
      <c r="G492" s="2">
        <v>157.5</v>
      </c>
      <c r="H492" s="2">
        <v>7.875</v>
      </c>
      <c r="I492" s="2">
        <v>0</v>
      </c>
      <c r="J492" s="2">
        <v>0</v>
      </c>
      <c r="K492" s="2">
        <v>22.8</v>
      </c>
      <c r="L492" s="2">
        <v>1.425</v>
      </c>
      <c r="M492" s="2">
        <v>2.5541670000000001</v>
      </c>
      <c r="N492" s="2">
        <v>0.159635</v>
      </c>
      <c r="O492">
        <f t="shared" si="28"/>
        <v>511</v>
      </c>
      <c r="P492">
        <f t="shared" si="29"/>
        <v>0</v>
      </c>
      <c r="Q492">
        <f t="shared" si="30"/>
        <v>86</v>
      </c>
      <c r="R492">
        <f t="shared" si="31"/>
        <v>6</v>
      </c>
    </row>
    <row r="493" spans="1:18" s="24" customFormat="1" x14ac:dyDescent="0.3">
      <c r="A493" s="22">
        <v>30492</v>
      </c>
      <c r="B493" s="23" t="s">
        <v>137</v>
      </c>
      <c r="C493" s="24" t="s">
        <v>21</v>
      </c>
      <c r="D493" s="22" t="s">
        <v>546</v>
      </c>
      <c r="E493" s="24" t="s">
        <v>768</v>
      </c>
      <c r="F493" s="31">
        <v>50</v>
      </c>
      <c r="G493" s="31">
        <v>168</v>
      </c>
      <c r="H493" s="31">
        <v>8.4</v>
      </c>
      <c r="I493" s="31">
        <v>0</v>
      </c>
      <c r="J493" s="31">
        <v>0</v>
      </c>
      <c r="K493" s="31">
        <v>23.8</v>
      </c>
      <c r="L493" s="31">
        <v>1.4875</v>
      </c>
      <c r="M493" s="31">
        <v>2.7208329999999998</v>
      </c>
      <c r="N493" s="31">
        <v>0.17005200000000001</v>
      </c>
      <c r="O493" s="24">
        <f t="shared" si="28"/>
        <v>588</v>
      </c>
      <c r="P493" s="24">
        <f t="shared" si="29"/>
        <v>0</v>
      </c>
      <c r="Q493" s="24">
        <f t="shared" si="30"/>
        <v>98</v>
      </c>
      <c r="R493" s="24">
        <f t="shared" si="31"/>
        <v>7</v>
      </c>
    </row>
    <row r="494" spans="1:18" x14ac:dyDescent="0.3">
      <c r="A494" s="1">
        <v>30493</v>
      </c>
      <c r="B494" s="9" t="s">
        <v>134</v>
      </c>
      <c r="C494" t="s">
        <v>21</v>
      </c>
      <c r="D494" s="1" t="s">
        <v>547</v>
      </c>
      <c r="E494" t="s">
        <v>768</v>
      </c>
      <c r="F494" s="2">
        <v>35</v>
      </c>
      <c r="G494" s="2">
        <v>136.5</v>
      </c>
      <c r="H494" s="2">
        <v>6.8250000000000002</v>
      </c>
      <c r="I494" s="2">
        <v>11.375</v>
      </c>
      <c r="J494" s="2">
        <v>0.56874999999999998</v>
      </c>
      <c r="K494" s="2">
        <v>20.8</v>
      </c>
      <c r="L494" s="2">
        <v>1.3</v>
      </c>
      <c r="M494" s="2">
        <v>1.1375</v>
      </c>
      <c r="N494" s="2">
        <v>7.1094000000000004E-2</v>
      </c>
      <c r="O494">
        <f t="shared" si="28"/>
        <v>375</v>
      </c>
      <c r="P494">
        <f t="shared" si="29"/>
        <v>31</v>
      </c>
      <c r="Q494">
        <f t="shared" si="30"/>
        <v>66</v>
      </c>
      <c r="R494">
        <f t="shared" si="31"/>
        <v>3</v>
      </c>
    </row>
    <row r="495" spans="1:18" x14ac:dyDescent="0.3">
      <c r="A495" s="1">
        <v>30494</v>
      </c>
      <c r="B495" s="9" t="s">
        <v>135</v>
      </c>
      <c r="C495" t="s">
        <v>21</v>
      </c>
      <c r="D495" s="1" t="s">
        <v>547</v>
      </c>
      <c r="E495" t="s">
        <v>768</v>
      </c>
      <c r="F495" s="2">
        <v>40</v>
      </c>
      <c r="G495" s="2">
        <v>147</v>
      </c>
      <c r="H495" s="2">
        <v>7.35</v>
      </c>
      <c r="I495" s="2">
        <v>12.25</v>
      </c>
      <c r="J495" s="2">
        <v>0.61250000000000004</v>
      </c>
      <c r="K495" s="2">
        <v>21.8</v>
      </c>
      <c r="L495" s="2">
        <v>1.3625</v>
      </c>
      <c r="M495" s="2">
        <v>1.2208330000000001</v>
      </c>
      <c r="N495" s="2">
        <v>7.6301999999999995E-2</v>
      </c>
      <c r="O495">
        <f t="shared" si="28"/>
        <v>441</v>
      </c>
      <c r="P495">
        <f t="shared" si="29"/>
        <v>36</v>
      </c>
      <c r="Q495">
        <f t="shared" si="30"/>
        <v>76</v>
      </c>
      <c r="R495">
        <f t="shared" si="31"/>
        <v>3</v>
      </c>
    </row>
    <row r="496" spans="1:18" x14ac:dyDescent="0.3">
      <c r="A496" s="1">
        <v>30495</v>
      </c>
      <c r="B496" s="9" t="s">
        <v>136</v>
      </c>
      <c r="C496" t="s">
        <v>21</v>
      </c>
      <c r="D496" s="1" t="s">
        <v>547</v>
      </c>
      <c r="E496" t="s">
        <v>768</v>
      </c>
      <c r="F496" s="2">
        <v>45</v>
      </c>
      <c r="G496" s="2">
        <v>157.5</v>
      </c>
      <c r="H496" s="2">
        <v>7.875</v>
      </c>
      <c r="I496" s="2">
        <v>13.125</v>
      </c>
      <c r="J496" s="2">
        <v>0.65625</v>
      </c>
      <c r="K496" s="2">
        <v>22.8</v>
      </c>
      <c r="L496" s="2">
        <v>1.425</v>
      </c>
      <c r="M496" s="2">
        <v>1.3041670000000001</v>
      </c>
      <c r="N496" s="2">
        <v>8.1509999999999999E-2</v>
      </c>
      <c r="O496">
        <f t="shared" si="28"/>
        <v>511</v>
      </c>
      <c r="P496">
        <f t="shared" si="29"/>
        <v>42</v>
      </c>
      <c r="Q496">
        <f t="shared" si="30"/>
        <v>86</v>
      </c>
      <c r="R496">
        <f t="shared" si="31"/>
        <v>3</v>
      </c>
    </row>
    <row r="497" spans="1:18" s="24" customFormat="1" x14ac:dyDescent="0.3">
      <c r="A497" s="22">
        <v>30496</v>
      </c>
      <c r="B497" s="23" t="s">
        <v>137</v>
      </c>
      <c r="C497" s="24" t="s">
        <v>21</v>
      </c>
      <c r="D497" s="22" t="s">
        <v>547</v>
      </c>
      <c r="E497" s="24" t="s">
        <v>768</v>
      </c>
      <c r="F497" s="31">
        <v>50</v>
      </c>
      <c r="G497" s="31">
        <v>168</v>
      </c>
      <c r="H497" s="31">
        <v>8.4</v>
      </c>
      <c r="I497" s="31">
        <v>14</v>
      </c>
      <c r="J497" s="31">
        <v>0.7</v>
      </c>
      <c r="K497" s="31">
        <v>23.8</v>
      </c>
      <c r="L497" s="31">
        <v>1.4875</v>
      </c>
      <c r="M497" s="31">
        <v>1.3875</v>
      </c>
      <c r="N497" s="31">
        <v>8.6719000000000004E-2</v>
      </c>
      <c r="O497" s="24">
        <f t="shared" si="28"/>
        <v>588</v>
      </c>
      <c r="P497" s="24">
        <f t="shared" si="29"/>
        <v>49</v>
      </c>
      <c r="Q497" s="24">
        <f t="shared" si="30"/>
        <v>98</v>
      </c>
      <c r="R497" s="24">
        <f t="shared" si="31"/>
        <v>4</v>
      </c>
    </row>
    <row r="498" spans="1:18" x14ac:dyDescent="0.3">
      <c r="A498" s="1">
        <v>30497</v>
      </c>
      <c r="B498" s="9" t="s">
        <v>134</v>
      </c>
      <c r="C498" t="s">
        <v>68</v>
      </c>
      <c r="D498" s="1" t="s">
        <v>531</v>
      </c>
      <c r="E498" t="s">
        <v>769</v>
      </c>
      <c r="F498" s="2">
        <v>35</v>
      </c>
      <c r="G498" s="2">
        <v>65</v>
      </c>
      <c r="H498" s="2">
        <v>3.25</v>
      </c>
      <c r="I498" s="2">
        <v>21.66667</v>
      </c>
      <c r="J498" s="2">
        <v>1.0833330000000001</v>
      </c>
      <c r="K498" s="2">
        <v>7.8</v>
      </c>
      <c r="L498" s="2">
        <v>0.48749999999999999</v>
      </c>
      <c r="M498" s="2">
        <v>0</v>
      </c>
      <c r="N498" s="2">
        <v>0</v>
      </c>
      <c r="O498">
        <f t="shared" si="28"/>
        <v>178</v>
      </c>
      <c r="P498">
        <f t="shared" si="29"/>
        <v>59</v>
      </c>
      <c r="Q498">
        <f t="shared" si="30"/>
        <v>24</v>
      </c>
      <c r="R498">
        <f t="shared" si="31"/>
        <v>0</v>
      </c>
    </row>
    <row r="499" spans="1:18" x14ac:dyDescent="0.3">
      <c r="A499" s="1">
        <v>30498</v>
      </c>
      <c r="B499" s="9" t="s">
        <v>135</v>
      </c>
      <c r="C499" t="s">
        <v>68</v>
      </c>
      <c r="D499" s="1" t="s">
        <v>531</v>
      </c>
      <c r="E499" t="s">
        <v>769</v>
      </c>
      <c r="F499" s="2">
        <v>40</v>
      </c>
      <c r="G499" s="2">
        <v>70</v>
      </c>
      <c r="H499" s="2">
        <v>3.5</v>
      </c>
      <c r="I499" s="2">
        <v>23.33333</v>
      </c>
      <c r="J499" s="2">
        <v>1.1666669999999999</v>
      </c>
      <c r="K499" s="2">
        <v>8.8000000000000007</v>
      </c>
      <c r="L499" s="2">
        <v>0.55000000000000004</v>
      </c>
      <c r="M499" s="2">
        <v>0</v>
      </c>
      <c r="N499" s="2">
        <v>0</v>
      </c>
      <c r="O499">
        <f t="shared" si="28"/>
        <v>210</v>
      </c>
      <c r="P499">
        <f t="shared" si="29"/>
        <v>70</v>
      </c>
      <c r="Q499">
        <f t="shared" si="30"/>
        <v>30</v>
      </c>
      <c r="R499">
        <f t="shared" si="31"/>
        <v>0</v>
      </c>
    </row>
    <row r="500" spans="1:18" x14ac:dyDescent="0.3">
      <c r="A500" s="1">
        <v>30499</v>
      </c>
      <c r="B500" s="9" t="s">
        <v>136</v>
      </c>
      <c r="C500" t="s">
        <v>68</v>
      </c>
      <c r="D500" s="1" t="s">
        <v>531</v>
      </c>
      <c r="E500" t="s">
        <v>769</v>
      </c>
      <c r="F500" s="2">
        <v>45</v>
      </c>
      <c r="G500" s="2">
        <v>75</v>
      </c>
      <c r="H500" s="2">
        <v>3.75</v>
      </c>
      <c r="I500" s="2">
        <v>25</v>
      </c>
      <c r="J500" s="2">
        <v>1.25</v>
      </c>
      <c r="K500" s="2">
        <v>9.8000000000000007</v>
      </c>
      <c r="L500" s="2">
        <v>0.61250000000000004</v>
      </c>
      <c r="M500" s="2">
        <v>0</v>
      </c>
      <c r="N500" s="2">
        <v>0</v>
      </c>
      <c r="O500">
        <f t="shared" si="28"/>
        <v>243</v>
      </c>
      <c r="P500">
        <f t="shared" si="29"/>
        <v>81</v>
      </c>
      <c r="Q500">
        <f t="shared" si="30"/>
        <v>37</v>
      </c>
      <c r="R500">
        <f t="shared" si="31"/>
        <v>0</v>
      </c>
    </row>
    <row r="501" spans="1:18" s="24" customFormat="1" x14ac:dyDescent="0.3">
      <c r="A501" s="22">
        <v>30500</v>
      </c>
      <c r="B501" s="23" t="s">
        <v>137</v>
      </c>
      <c r="C501" s="24" t="s">
        <v>68</v>
      </c>
      <c r="D501" s="22" t="s">
        <v>531</v>
      </c>
      <c r="E501" s="24" t="s">
        <v>769</v>
      </c>
      <c r="F501" s="31">
        <v>50</v>
      </c>
      <c r="G501" s="31">
        <v>80</v>
      </c>
      <c r="H501" s="31">
        <v>4</v>
      </c>
      <c r="I501" s="31">
        <v>26.66667</v>
      </c>
      <c r="J501" s="31">
        <v>1.3333330000000001</v>
      </c>
      <c r="K501" s="31">
        <v>10.8</v>
      </c>
      <c r="L501" s="31">
        <v>0.67500000000000004</v>
      </c>
      <c r="M501" s="31">
        <v>0</v>
      </c>
      <c r="N501" s="31">
        <v>0</v>
      </c>
      <c r="O501" s="24">
        <f t="shared" si="28"/>
        <v>280</v>
      </c>
      <c r="P501" s="24">
        <f t="shared" si="29"/>
        <v>93</v>
      </c>
      <c r="Q501" s="24">
        <f t="shared" si="30"/>
        <v>44</v>
      </c>
      <c r="R501" s="24">
        <f t="shared" si="31"/>
        <v>0</v>
      </c>
    </row>
    <row r="502" spans="1:18" x14ac:dyDescent="0.3">
      <c r="A502" s="1">
        <v>30501</v>
      </c>
      <c r="B502" s="9" t="s">
        <v>134</v>
      </c>
      <c r="C502" t="s">
        <v>68</v>
      </c>
      <c r="D502" s="1" t="s">
        <v>546</v>
      </c>
      <c r="E502" t="s">
        <v>769</v>
      </c>
      <c r="F502" s="2">
        <v>35</v>
      </c>
      <c r="G502" s="2">
        <v>195</v>
      </c>
      <c r="H502" s="2">
        <v>9.75</v>
      </c>
      <c r="I502" s="2">
        <v>0</v>
      </c>
      <c r="J502" s="2">
        <v>0</v>
      </c>
      <c r="K502" s="2">
        <v>19.5</v>
      </c>
      <c r="L502" s="2">
        <v>1.21875</v>
      </c>
      <c r="M502" s="2">
        <v>2.1666669999999999</v>
      </c>
      <c r="N502" s="2">
        <v>0.13541700000000001</v>
      </c>
      <c r="O502">
        <f t="shared" si="28"/>
        <v>536</v>
      </c>
      <c r="P502">
        <f t="shared" si="29"/>
        <v>0</v>
      </c>
      <c r="Q502">
        <f t="shared" si="30"/>
        <v>62</v>
      </c>
      <c r="R502">
        <f t="shared" si="31"/>
        <v>6</v>
      </c>
    </row>
    <row r="503" spans="1:18" x14ac:dyDescent="0.3">
      <c r="A503" s="1">
        <v>30502</v>
      </c>
      <c r="B503" s="9" t="s">
        <v>135</v>
      </c>
      <c r="C503" t="s">
        <v>68</v>
      </c>
      <c r="D503" s="1" t="s">
        <v>546</v>
      </c>
      <c r="E503" t="s">
        <v>769</v>
      </c>
      <c r="F503" s="2">
        <v>40</v>
      </c>
      <c r="G503" s="2">
        <v>210</v>
      </c>
      <c r="H503" s="2">
        <v>10.5</v>
      </c>
      <c r="I503" s="2">
        <v>0</v>
      </c>
      <c r="J503" s="2">
        <v>0</v>
      </c>
      <c r="K503" s="2">
        <v>20.5</v>
      </c>
      <c r="L503" s="2">
        <v>1.28125</v>
      </c>
      <c r="M503" s="2">
        <v>2.3333330000000001</v>
      </c>
      <c r="N503" s="2">
        <v>0.14583299999999999</v>
      </c>
      <c r="O503">
        <f t="shared" si="28"/>
        <v>630</v>
      </c>
      <c r="P503">
        <f t="shared" si="29"/>
        <v>0</v>
      </c>
      <c r="Q503">
        <f t="shared" si="30"/>
        <v>71</v>
      </c>
      <c r="R503">
        <f t="shared" si="31"/>
        <v>7</v>
      </c>
    </row>
    <row r="504" spans="1:18" x14ac:dyDescent="0.3">
      <c r="A504" s="1">
        <v>30503</v>
      </c>
      <c r="B504" s="9" t="s">
        <v>136</v>
      </c>
      <c r="C504" t="s">
        <v>68</v>
      </c>
      <c r="D504" s="1" t="s">
        <v>546</v>
      </c>
      <c r="E504" t="s">
        <v>769</v>
      </c>
      <c r="F504" s="2">
        <v>45</v>
      </c>
      <c r="G504" s="2">
        <v>225</v>
      </c>
      <c r="H504" s="2">
        <v>11.25</v>
      </c>
      <c r="I504" s="2">
        <v>0</v>
      </c>
      <c r="J504" s="2">
        <v>0</v>
      </c>
      <c r="K504" s="2">
        <v>21.5</v>
      </c>
      <c r="L504" s="2">
        <v>1.34375</v>
      </c>
      <c r="M504" s="2">
        <v>2.5</v>
      </c>
      <c r="N504" s="2">
        <v>0.15625</v>
      </c>
      <c r="O504">
        <f t="shared" si="28"/>
        <v>731</v>
      </c>
      <c r="P504">
        <f t="shared" si="29"/>
        <v>0</v>
      </c>
      <c r="Q504">
        <f t="shared" si="30"/>
        <v>81</v>
      </c>
      <c r="R504">
        <f t="shared" si="31"/>
        <v>6</v>
      </c>
    </row>
    <row r="505" spans="1:18" s="24" customFormat="1" x14ac:dyDescent="0.3">
      <c r="A505" s="22">
        <v>30504</v>
      </c>
      <c r="B505" s="23" t="s">
        <v>137</v>
      </c>
      <c r="C505" s="24" t="s">
        <v>68</v>
      </c>
      <c r="D505" s="22" t="s">
        <v>546</v>
      </c>
      <c r="E505" s="24" t="s">
        <v>769</v>
      </c>
      <c r="F505" s="31">
        <v>50</v>
      </c>
      <c r="G505" s="31">
        <v>240</v>
      </c>
      <c r="H505" s="31">
        <v>12</v>
      </c>
      <c r="I505" s="31">
        <v>0</v>
      </c>
      <c r="J505" s="31">
        <v>0</v>
      </c>
      <c r="K505" s="31">
        <v>22.5</v>
      </c>
      <c r="L505" s="31">
        <v>1.40625</v>
      </c>
      <c r="M505" s="31">
        <v>2.6666669999999999</v>
      </c>
      <c r="N505" s="31">
        <v>0.16666700000000001</v>
      </c>
      <c r="O505" s="24">
        <f t="shared" si="28"/>
        <v>840</v>
      </c>
      <c r="P505" s="24">
        <f t="shared" si="29"/>
        <v>0</v>
      </c>
      <c r="Q505" s="24">
        <f t="shared" si="30"/>
        <v>92</v>
      </c>
      <c r="R505" s="24">
        <f t="shared" si="31"/>
        <v>7</v>
      </c>
    </row>
    <row r="506" spans="1:18" x14ac:dyDescent="0.3">
      <c r="A506" s="1">
        <v>30505</v>
      </c>
      <c r="B506" s="9" t="s">
        <v>134</v>
      </c>
      <c r="C506" t="s">
        <v>68</v>
      </c>
      <c r="D506" s="1" t="s">
        <v>547</v>
      </c>
      <c r="E506" t="s">
        <v>769</v>
      </c>
      <c r="F506" s="2">
        <v>35</v>
      </c>
      <c r="G506" s="2">
        <v>130</v>
      </c>
      <c r="H506" s="2">
        <v>6.5</v>
      </c>
      <c r="I506" s="2">
        <v>10.83333</v>
      </c>
      <c r="J506" s="2">
        <v>0.54166700000000001</v>
      </c>
      <c r="K506" s="2">
        <v>12.35</v>
      </c>
      <c r="L506" s="2">
        <v>0.77187499999999998</v>
      </c>
      <c r="M506" s="2">
        <v>1.0833330000000001</v>
      </c>
      <c r="N506" s="2">
        <v>6.7708000000000004E-2</v>
      </c>
      <c r="O506">
        <f t="shared" si="28"/>
        <v>357</v>
      </c>
      <c r="P506">
        <f t="shared" si="29"/>
        <v>29</v>
      </c>
      <c r="Q506">
        <f t="shared" si="30"/>
        <v>39</v>
      </c>
      <c r="R506">
        <f t="shared" si="31"/>
        <v>3</v>
      </c>
    </row>
    <row r="507" spans="1:18" x14ac:dyDescent="0.3">
      <c r="A507" s="1">
        <v>30506</v>
      </c>
      <c r="B507" s="9" t="s">
        <v>135</v>
      </c>
      <c r="C507" t="s">
        <v>68</v>
      </c>
      <c r="D507" s="1" t="s">
        <v>547</v>
      </c>
      <c r="E507" t="s">
        <v>769</v>
      </c>
      <c r="F507" s="2">
        <v>40</v>
      </c>
      <c r="G507" s="2">
        <v>140</v>
      </c>
      <c r="H507" s="2">
        <v>7</v>
      </c>
      <c r="I507" s="2">
        <v>11.66667</v>
      </c>
      <c r="J507" s="2">
        <v>0.58333299999999999</v>
      </c>
      <c r="K507" s="2">
        <v>13.35</v>
      </c>
      <c r="L507" s="2">
        <v>0.83437499999999998</v>
      </c>
      <c r="M507" s="2">
        <v>1.1666669999999999</v>
      </c>
      <c r="N507" s="2">
        <v>7.2916999999999996E-2</v>
      </c>
      <c r="O507">
        <f t="shared" si="28"/>
        <v>420</v>
      </c>
      <c r="P507">
        <f t="shared" si="29"/>
        <v>34</v>
      </c>
      <c r="Q507">
        <f t="shared" si="30"/>
        <v>46</v>
      </c>
      <c r="R507">
        <f t="shared" si="31"/>
        <v>2</v>
      </c>
    </row>
    <row r="508" spans="1:18" x14ac:dyDescent="0.3">
      <c r="A508" s="1">
        <v>30507</v>
      </c>
      <c r="B508" s="9" t="s">
        <v>136</v>
      </c>
      <c r="C508" t="s">
        <v>68</v>
      </c>
      <c r="D508" s="1" t="s">
        <v>547</v>
      </c>
      <c r="E508" t="s">
        <v>769</v>
      </c>
      <c r="F508" s="2">
        <v>45</v>
      </c>
      <c r="G508" s="2">
        <v>150</v>
      </c>
      <c r="H508" s="2">
        <v>7.5</v>
      </c>
      <c r="I508" s="2">
        <v>12.5</v>
      </c>
      <c r="J508" s="2">
        <v>0.625</v>
      </c>
      <c r="K508" s="2">
        <v>14.35</v>
      </c>
      <c r="L508" s="2">
        <v>0.89687499999999998</v>
      </c>
      <c r="M508" s="2">
        <v>1.25</v>
      </c>
      <c r="N508" s="2">
        <v>7.8125E-2</v>
      </c>
      <c r="O508">
        <f t="shared" si="28"/>
        <v>487</v>
      </c>
      <c r="P508">
        <f t="shared" si="29"/>
        <v>40</v>
      </c>
      <c r="Q508">
        <f t="shared" si="30"/>
        <v>54</v>
      </c>
      <c r="R508">
        <f t="shared" si="31"/>
        <v>3</v>
      </c>
    </row>
    <row r="509" spans="1:18" s="24" customFormat="1" x14ac:dyDescent="0.3">
      <c r="A509" s="22">
        <v>30508</v>
      </c>
      <c r="B509" s="23" t="s">
        <v>137</v>
      </c>
      <c r="C509" s="24" t="s">
        <v>68</v>
      </c>
      <c r="D509" s="22" t="s">
        <v>547</v>
      </c>
      <c r="E509" s="24" t="s">
        <v>769</v>
      </c>
      <c r="F509" s="31">
        <v>50</v>
      </c>
      <c r="G509" s="31">
        <v>160</v>
      </c>
      <c r="H509" s="31">
        <v>8</v>
      </c>
      <c r="I509" s="31">
        <v>13.33333</v>
      </c>
      <c r="J509" s="31">
        <v>0.66666700000000001</v>
      </c>
      <c r="K509" s="31">
        <v>15.35</v>
      </c>
      <c r="L509" s="31">
        <v>0.95937499999999998</v>
      </c>
      <c r="M509" s="31">
        <v>1.3333330000000001</v>
      </c>
      <c r="N509" s="31">
        <v>8.3333000000000004E-2</v>
      </c>
      <c r="O509" s="24">
        <f t="shared" si="28"/>
        <v>560</v>
      </c>
      <c r="P509" s="24">
        <f t="shared" si="29"/>
        <v>46</v>
      </c>
      <c r="Q509" s="24">
        <f t="shared" si="30"/>
        <v>63</v>
      </c>
      <c r="R509" s="24">
        <f t="shared" si="31"/>
        <v>4</v>
      </c>
    </row>
    <row r="510" spans="1:18" x14ac:dyDescent="0.3">
      <c r="A510" s="1">
        <v>30509</v>
      </c>
      <c r="B510" s="8" t="s">
        <v>126</v>
      </c>
      <c r="C510" t="s">
        <v>588</v>
      </c>
      <c r="D510" s="1" t="s">
        <v>531</v>
      </c>
      <c r="E510" t="s">
        <v>770</v>
      </c>
      <c r="F510" s="2">
        <v>25</v>
      </c>
      <c r="G510" s="2">
        <v>121</v>
      </c>
      <c r="H510" s="2">
        <v>6.05</v>
      </c>
      <c r="I510" s="2">
        <v>18.33333</v>
      </c>
      <c r="J510" s="2">
        <v>0.91666700000000001</v>
      </c>
      <c r="K510" s="2">
        <v>11</v>
      </c>
      <c r="L510" s="2">
        <v>0.6875</v>
      </c>
      <c r="M510" s="2">
        <v>0</v>
      </c>
      <c r="N510" s="2">
        <v>0</v>
      </c>
      <c r="O510">
        <f t="shared" si="28"/>
        <v>272</v>
      </c>
      <c r="P510">
        <f t="shared" si="29"/>
        <v>41</v>
      </c>
      <c r="Q510">
        <f t="shared" si="30"/>
        <v>28</v>
      </c>
      <c r="R510">
        <f t="shared" si="31"/>
        <v>0</v>
      </c>
    </row>
    <row r="511" spans="1:18" x14ac:dyDescent="0.3">
      <c r="A511" s="1">
        <v>30510</v>
      </c>
      <c r="B511" s="8" t="s">
        <v>128</v>
      </c>
      <c r="C511" t="s">
        <v>588</v>
      </c>
      <c r="D511" s="1" t="s">
        <v>531</v>
      </c>
      <c r="E511" t="s">
        <v>770</v>
      </c>
      <c r="F511" s="2">
        <v>30</v>
      </c>
      <c r="G511" s="2">
        <v>132</v>
      </c>
      <c r="H511" s="2">
        <v>6.6</v>
      </c>
      <c r="I511" s="2">
        <v>20</v>
      </c>
      <c r="J511" s="2">
        <v>1</v>
      </c>
      <c r="K511" s="2">
        <v>12</v>
      </c>
      <c r="L511" s="2">
        <v>0.75</v>
      </c>
      <c r="M511" s="2">
        <v>0</v>
      </c>
      <c r="N511" s="2">
        <v>0</v>
      </c>
      <c r="O511">
        <f t="shared" si="28"/>
        <v>330</v>
      </c>
      <c r="P511">
        <f t="shared" si="29"/>
        <v>50</v>
      </c>
      <c r="Q511">
        <f t="shared" si="30"/>
        <v>34</v>
      </c>
      <c r="R511">
        <f t="shared" si="31"/>
        <v>0</v>
      </c>
    </row>
    <row r="512" spans="1:18" s="24" customFormat="1" x14ac:dyDescent="0.3">
      <c r="A512" s="22">
        <v>30511</v>
      </c>
      <c r="B512" s="23" t="s">
        <v>129</v>
      </c>
      <c r="C512" s="24" t="s">
        <v>588</v>
      </c>
      <c r="D512" s="22" t="s">
        <v>531</v>
      </c>
      <c r="E512" s="24" t="s">
        <v>770</v>
      </c>
      <c r="F512" s="31">
        <v>35</v>
      </c>
      <c r="G512" s="31">
        <v>143</v>
      </c>
      <c r="H512" s="31">
        <v>7.15</v>
      </c>
      <c r="I512" s="31">
        <v>21.66667</v>
      </c>
      <c r="J512" s="31">
        <v>1.0833330000000001</v>
      </c>
      <c r="K512" s="31">
        <v>13</v>
      </c>
      <c r="L512" s="31">
        <v>0.8125</v>
      </c>
      <c r="M512" s="31">
        <v>0</v>
      </c>
      <c r="N512" s="31">
        <v>0</v>
      </c>
      <c r="O512" s="24">
        <f t="shared" si="28"/>
        <v>393</v>
      </c>
      <c r="P512" s="24">
        <f t="shared" si="29"/>
        <v>59</v>
      </c>
      <c r="Q512" s="24">
        <f t="shared" si="30"/>
        <v>41</v>
      </c>
      <c r="R512" s="24">
        <f t="shared" si="31"/>
        <v>0</v>
      </c>
    </row>
    <row r="513" spans="1:18" x14ac:dyDescent="0.3">
      <c r="A513" s="1">
        <v>30512</v>
      </c>
      <c r="B513" s="8" t="s">
        <v>126</v>
      </c>
      <c r="C513" t="s">
        <v>588</v>
      </c>
      <c r="D513" s="1" t="s">
        <v>546</v>
      </c>
      <c r="E513" t="s">
        <v>770</v>
      </c>
      <c r="F513" s="2">
        <v>25</v>
      </c>
      <c r="G513" s="2">
        <v>121</v>
      </c>
      <c r="H513" s="2">
        <v>6.05</v>
      </c>
      <c r="I513" s="2">
        <v>0</v>
      </c>
      <c r="J513" s="2">
        <v>0</v>
      </c>
      <c r="K513" s="2">
        <v>11</v>
      </c>
      <c r="L513" s="2">
        <v>0.6875</v>
      </c>
      <c r="M513" s="2">
        <v>1.8333330000000001</v>
      </c>
      <c r="N513" s="2">
        <v>0.114583</v>
      </c>
      <c r="O513">
        <f t="shared" si="28"/>
        <v>272</v>
      </c>
      <c r="P513">
        <f t="shared" si="29"/>
        <v>0</v>
      </c>
      <c r="Q513">
        <f t="shared" si="30"/>
        <v>28</v>
      </c>
      <c r="R513">
        <f t="shared" si="31"/>
        <v>4</v>
      </c>
    </row>
    <row r="514" spans="1:18" x14ac:dyDescent="0.3">
      <c r="A514" s="1">
        <v>30513</v>
      </c>
      <c r="B514" s="8" t="s">
        <v>128</v>
      </c>
      <c r="C514" t="s">
        <v>588</v>
      </c>
      <c r="D514" s="1" t="s">
        <v>546</v>
      </c>
      <c r="E514" t="s">
        <v>770</v>
      </c>
      <c r="F514" s="2">
        <v>30</v>
      </c>
      <c r="G514" s="2">
        <v>132</v>
      </c>
      <c r="H514" s="2">
        <v>6.6</v>
      </c>
      <c r="I514" s="2">
        <v>0</v>
      </c>
      <c r="J514" s="2">
        <v>0</v>
      </c>
      <c r="K514" s="2">
        <v>12</v>
      </c>
      <c r="L514" s="2">
        <v>0.75</v>
      </c>
      <c r="M514" s="2">
        <v>2</v>
      </c>
      <c r="N514" s="2">
        <v>0.125</v>
      </c>
      <c r="O514">
        <f t="shared" si="28"/>
        <v>330</v>
      </c>
      <c r="P514">
        <f t="shared" si="29"/>
        <v>0</v>
      </c>
      <c r="Q514">
        <f t="shared" si="30"/>
        <v>34</v>
      </c>
      <c r="R514">
        <f t="shared" si="31"/>
        <v>5</v>
      </c>
    </row>
    <row r="515" spans="1:18" s="24" customFormat="1" x14ac:dyDescent="0.3">
      <c r="A515" s="22">
        <v>30514</v>
      </c>
      <c r="B515" s="23" t="s">
        <v>129</v>
      </c>
      <c r="C515" s="24" t="s">
        <v>588</v>
      </c>
      <c r="D515" s="22" t="s">
        <v>546</v>
      </c>
      <c r="E515" s="24" t="s">
        <v>770</v>
      </c>
      <c r="F515" s="31">
        <v>35</v>
      </c>
      <c r="G515" s="31">
        <v>143</v>
      </c>
      <c r="H515" s="31">
        <v>7.15</v>
      </c>
      <c r="I515" s="31">
        <v>0</v>
      </c>
      <c r="J515" s="31">
        <v>0</v>
      </c>
      <c r="K515" s="31">
        <v>13</v>
      </c>
      <c r="L515" s="31">
        <v>0.8125</v>
      </c>
      <c r="M515" s="31">
        <v>2.1666669999999999</v>
      </c>
      <c r="N515" s="31">
        <v>0.13541700000000001</v>
      </c>
      <c r="O515" s="24">
        <f t="shared" ref="O515:O578" si="32">TRUNC(G515+H515*F515,0)</f>
        <v>393</v>
      </c>
      <c r="P515" s="24">
        <f t="shared" ref="P515:P578" si="33">TRUNC(I515+J515*F515,0)</f>
        <v>0</v>
      </c>
      <c r="Q515" s="24">
        <f t="shared" ref="Q515:Q578" si="34">TRUNC(K515+L515*F515,0)</f>
        <v>41</v>
      </c>
      <c r="R515" s="24">
        <f t="shared" ref="R515:R578" si="35">TRUNC(M515+N515*F533,0)</f>
        <v>6</v>
      </c>
    </row>
    <row r="516" spans="1:18" x14ac:dyDescent="0.3">
      <c r="A516" s="1">
        <v>30515</v>
      </c>
      <c r="B516" s="8" t="s">
        <v>126</v>
      </c>
      <c r="C516" t="s">
        <v>588</v>
      </c>
      <c r="D516" s="1" t="s">
        <v>547</v>
      </c>
      <c r="E516" t="s">
        <v>770</v>
      </c>
      <c r="F516" s="2">
        <v>25</v>
      </c>
      <c r="G516" s="2">
        <v>121</v>
      </c>
      <c r="H516" s="2">
        <v>6.05</v>
      </c>
      <c r="I516" s="2">
        <v>9.1666670000000003</v>
      </c>
      <c r="J516" s="2">
        <v>0.45833299999999999</v>
      </c>
      <c r="K516" s="2">
        <v>11</v>
      </c>
      <c r="L516" s="2">
        <v>0.6875</v>
      </c>
      <c r="M516" s="2">
        <v>0.91666700000000001</v>
      </c>
      <c r="N516" s="2">
        <v>5.7292000000000003E-2</v>
      </c>
      <c r="O516">
        <f t="shared" si="32"/>
        <v>272</v>
      </c>
      <c r="P516">
        <f t="shared" si="33"/>
        <v>20</v>
      </c>
      <c r="Q516">
        <f t="shared" si="34"/>
        <v>28</v>
      </c>
      <c r="R516">
        <f t="shared" si="35"/>
        <v>2</v>
      </c>
    </row>
    <row r="517" spans="1:18" x14ac:dyDescent="0.3">
      <c r="A517" s="1">
        <v>30516</v>
      </c>
      <c r="B517" s="8" t="s">
        <v>128</v>
      </c>
      <c r="C517" t="s">
        <v>588</v>
      </c>
      <c r="D517" s="1" t="s">
        <v>547</v>
      </c>
      <c r="E517" t="s">
        <v>770</v>
      </c>
      <c r="F517" s="2">
        <v>30</v>
      </c>
      <c r="G517" s="2">
        <v>132</v>
      </c>
      <c r="H517" s="2">
        <v>6.6</v>
      </c>
      <c r="I517" s="2">
        <v>10</v>
      </c>
      <c r="J517" s="2">
        <v>0.5</v>
      </c>
      <c r="K517" s="2">
        <v>12</v>
      </c>
      <c r="L517" s="2">
        <v>0.75</v>
      </c>
      <c r="M517" s="2">
        <v>1</v>
      </c>
      <c r="N517" s="2">
        <v>6.25E-2</v>
      </c>
      <c r="O517">
        <f t="shared" si="32"/>
        <v>330</v>
      </c>
      <c r="P517">
        <f t="shared" si="33"/>
        <v>25</v>
      </c>
      <c r="Q517">
        <f t="shared" si="34"/>
        <v>34</v>
      </c>
      <c r="R517">
        <f t="shared" si="35"/>
        <v>2</v>
      </c>
    </row>
    <row r="518" spans="1:18" s="24" customFormat="1" x14ac:dyDescent="0.3">
      <c r="A518" s="22">
        <v>30517</v>
      </c>
      <c r="B518" s="23" t="s">
        <v>129</v>
      </c>
      <c r="C518" s="24" t="s">
        <v>588</v>
      </c>
      <c r="D518" s="22" t="s">
        <v>547</v>
      </c>
      <c r="E518" s="24" t="s">
        <v>770</v>
      </c>
      <c r="F518" s="31">
        <v>35</v>
      </c>
      <c r="G518" s="31">
        <v>143</v>
      </c>
      <c r="H518" s="31">
        <v>7.15</v>
      </c>
      <c r="I518" s="31">
        <v>10.83333</v>
      </c>
      <c r="J518" s="31">
        <v>0.54166700000000001</v>
      </c>
      <c r="K518" s="31">
        <v>13</v>
      </c>
      <c r="L518" s="31">
        <v>0.8125</v>
      </c>
      <c r="M518" s="31">
        <v>1.0833330000000001</v>
      </c>
      <c r="N518" s="31">
        <v>6.7708000000000004E-2</v>
      </c>
      <c r="O518" s="24">
        <f t="shared" si="32"/>
        <v>393</v>
      </c>
      <c r="P518" s="24">
        <f t="shared" si="33"/>
        <v>29</v>
      </c>
      <c r="Q518" s="24">
        <f t="shared" si="34"/>
        <v>41</v>
      </c>
      <c r="R518" s="24">
        <f t="shared" si="35"/>
        <v>3</v>
      </c>
    </row>
    <row r="519" spans="1:18" x14ac:dyDescent="0.3">
      <c r="A519" s="1">
        <v>30518</v>
      </c>
      <c r="B519" s="8" t="s">
        <v>126</v>
      </c>
      <c r="C519" t="s">
        <v>589</v>
      </c>
      <c r="D519" s="1" t="s">
        <v>531</v>
      </c>
      <c r="E519" t="s">
        <v>771</v>
      </c>
      <c r="F519" s="2">
        <v>25</v>
      </c>
      <c r="G519" s="2">
        <v>96.25</v>
      </c>
      <c r="H519" s="2">
        <v>4.8125</v>
      </c>
      <c r="I519" s="2">
        <v>17.294920000000001</v>
      </c>
      <c r="J519" s="2">
        <v>0.86474600000000001</v>
      </c>
      <c r="K519" s="2">
        <v>22.473780000000001</v>
      </c>
      <c r="L519" s="2">
        <v>1.4046110000000001</v>
      </c>
      <c r="M519" s="2">
        <v>0</v>
      </c>
      <c r="N519" s="2">
        <v>0</v>
      </c>
      <c r="O519">
        <f t="shared" si="32"/>
        <v>216</v>
      </c>
      <c r="P519">
        <f t="shared" si="33"/>
        <v>38</v>
      </c>
      <c r="Q519">
        <f t="shared" si="34"/>
        <v>57</v>
      </c>
      <c r="R519">
        <f t="shared" si="35"/>
        <v>0</v>
      </c>
    </row>
    <row r="520" spans="1:18" x14ac:dyDescent="0.3">
      <c r="A520" s="1">
        <v>30519</v>
      </c>
      <c r="B520" s="8" t="s">
        <v>128</v>
      </c>
      <c r="C520" t="s">
        <v>589</v>
      </c>
      <c r="D520" s="1" t="s">
        <v>531</v>
      </c>
      <c r="E520" t="s">
        <v>771</v>
      </c>
      <c r="F520" s="2">
        <v>30</v>
      </c>
      <c r="G520" s="2">
        <v>105</v>
      </c>
      <c r="H520" s="2">
        <v>5.25</v>
      </c>
      <c r="I520" s="2">
        <v>18.867190000000001</v>
      </c>
      <c r="J520" s="2">
        <v>0.94335899999999995</v>
      </c>
      <c r="K520" s="2">
        <v>24.516850000000002</v>
      </c>
      <c r="L520" s="2">
        <v>1.532303</v>
      </c>
      <c r="M520" s="2">
        <v>0</v>
      </c>
      <c r="N520" s="2">
        <v>0</v>
      </c>
      <c r="O520">
        <f t="shared" si="32"/>
        <v>262</v>
      </c>
      <c r="P520">
        <f t="shared" si="33"/>
        <v>47</v>
      </c>
      <c r="Q520">
        <f t="shared" si="34"/>
        <v>70</v>
      </c>
      <c r="R520">
        <f t="shared" si="35"/>
        <v>0</v>
      </c>
    </row>
    <row r="521" spans="1:18" s="24" customFormat="1" x14ac:dyDescent="0.3">
      <c r="A521" s="22">
        <v>30520</v>
      </c>
      <c r="B521" s="23" t="s">
        <v>129</v>
      </c>
      <c r="C521" s="24" t="s">
        <v>589</v>
      </c>
      <c r="D521" s="22" t="s">
        <v>531</v>
      </c>
      <c r="E521" s="24" t="s">
        <v>771</v>
      </c>
      <c r="F521" s="31">
        <v>35</v>
      </c>
      <c r="G521" s="31">
        <v>113.75</v>
      </c>
      <c r="H521" s="31">
        <v>5.6875</v>
      </c>
      <c r="I521" s="31">
        <v>20.439450000000001</v>
      </c>
      <c r="J521" s="31">
        <v>1.021973</v>
      </c>
      <c r="K521" s="31">
        <v>26.559920000000002</v>
      </c>
      <c r="L521" s="31">
        <v>1.6599950000000001</v>
      </c>
      <c r="M521" s="31">
        <v>0</v>
      </c>
      <c r="N521" s="31">
        <v>0</v>
      </c>
      <c r="O521" s="24">
        <f t="shared" si="32"/>
        <v>312</v>
      </c>
      <c r="P521" s="24">
        <f t="shared" si="33"/>
        <v>56</v>
      </c>
      <c r="Q521" s="24">
        <f t="shared" si="34"/>
        <v>84</v>
      </c>
      <c r="R521" s="24">
        <f t="shared" si="35"/>
        <v>0</v>
      </c>
    </row>
    <row r="522" spans="1:18" x14ac:dyDescent="0.3">
      <c r="A522" s="1">
        <v>30521</v>
      </c>
      <c r="B522" s="8" t="s">
        <v>126</v>
      </c>
      <c r="C522" t="s">
        <v>589</v>
      </c>
      <c r="D522" s="1" t="s">
        <v>546</v>
      </c>
      <c r="E522" t="s">
        <v>771</v>
      </c>
      <c r="F522" s="2">
        <v>25</v>
      </c>
      <c r="G522" s="2">
        <v>110.6875</v>
      </c>
      <c r="H522" s="2">
        <v>5.5343749999999998</v>
      </c>
      <c r="I522" s="2">
        <v>0</v>
      </c>
      <c r="J522" s="2">
        <v>0</v>
      </c>
      <c r="K522" s="2">
        <v>24.346589999999999</v>
      </c>
      <c r="L522" s="2">
        <v>1.5216620000000001</v>
      </c>
      <c r="M522" s="2">
        <v>1.13314</v>
      </c>
      <c r="N522" s="2">
        <v>7.0820999999999995E-2</v>
      </c>
      <c r="O522">
        <f t="shared" si="32"/>
        <v>249</v>
      </c>
      <c r="P522">
        <f t="shared" si="33"/>
        <v>0</v>
      </c>
      <c r="Q522">
        <f t="shared" si="34"/>
        <v>62</v>
      </c>
      <c r="R522">
        <f t="shared" si="35"/>
        <v>4</v>
      </c>
    </row>
    <row r="523" spans="1:18" x14ac:dyDescent="0.3">
      <c r="A523" s="1">
        <v>30522</v>
      </c>
      <c r="B523" s="8" t="s">
        <v>128</v>
      </c>
      <c r="C523" t="s">
        <v>589</v>
      </c>
      <c r="D523" s="1" t="s">
        <v>546</v>
      </c>
      <c r="E523" t="s">
        <v>771</v>
      </c>
      <c r="F523" s="2">
        <v>30</v>
      </c>
      <c r="G523" s="2">
        <v>120.75</v>
      </c>
      <c r="H523" s="2">
        <v>6.0374999999999996</v>
      </c>
      <c r="I523" s="2">
        <v>0</v>
      </c>
      <c r="J523" s="2">
        <v>0</v>
      </c>
      <c r="K523" s="2">
        <v>26.559920000000002</v>
      </c>
      <c r="L523" s="2">
        <v>1.6599950000000001</v>
      </c>
      <c r="M523" s="2">
        <v>1.2361530000000001</v>
      </c>
      <c r="N523" s="2">
        <v>7.7259999999999995E-2</v>
      </c>
      <c r="O523">
        <f t="shared" si="32"/>
        <v>301</v>
      </c>
      <c r="P523">
        <f t="shared" si="33"/>
        <v>0</v>
      </c>
      <c r="Q523">
        <f t="shared" si="34"/>
        <v>76</v>
      </c>
      <c r="R523">
        <f t="shared" si="35"/>
        <v>3</v>
      </c>
    </row>
    <row r="524" spans="1:18" s="24" customFormat="1" x14ac:dyDescent="0.3">
      <c r="A524" s="22">
        <v>30523</v>
      </c>
      <c r="B524" s="23" t="s">
        <v>129</v>
      </c>
      <c r="C524" s="24" t="s">
        <v>589</v>
      </c>
      <c r="D524" s="22" t="s">
        <v>546</v>
      </c>
      <c r="E524" s="24" t="s">
        <v>771</v>
      </c>
      <c r="F524" s="31">
        <v>35</v>
      </c>
      <c r="G524" s="31">
        <v>130.8125</v>
      </c>
      <c r="H524" s="31">
        <v>6.5406250000000004</v>
      </c>
      <c r="I524" s="31">
        <v>0</v>
      </c>
      <c r="J524" s="31">
        <v>0</v>
      </c>
      <c r="K524" s="31">
        <v>28.773250000000001</v>
      </c>
      <c r="L524" s="31">
        <v>1.7983279999999999</v>
      </c>
      <c r="M524" s="31">
        <v>1.3391660000000001</v>
      </c>
      <c r="N524" s="31">
        <v>8.3697999999999995E-2</v>
      </c>
      <c r="O524" s="24">
        <f t="shared" si="32"/>
        <v>359</v>
      </c>
      <c r="P524" s="24">
        <f t="shared" si="33"/>
        <v>0</v>
      </c>
      <c r="Q524" s="24">
        <f t="shared" si="34"/>
        <v>91</v>
      </c>
      <c r="R524" s="24">
        <f t="shared" si="35"/>
        <v>4</v>
      </c>
    </row>
    <row r="525" spans="1:18" x14ac:dyDescent="0.3">
      <c r="A525" s="1">
        <v>30524</v>
      </c>
      <c r="B525" s="8" t="s">
        <v>126</v>
      </c>
      <c r="C525" t="s">
        <v>589</v>
      </c>
      <c r="D525" s="1" t="s">
        <v>547</v>
      </c>
      <c r="E525" t="s">
        <v>771</v>
      </c>
      <c r="F525" s="2">
        <v>25</v>
      </c>
      <c r="G525" s="2">
        <v>105.875</v>
      </c>
      <c r="H525" s="2">
        <v>5.2937500000000002</v>
      </c>
      <c r="I525" s="2">
        <v>9.7753910000000008</v>
      </c>
      <c r="J525" s="2">
        <v>0.48876999999999998</v>
      </c>
      <c r="K525" s="2">
        <v>7.4912590000000003</v>
      </c>
      <c r="L525" s="2">
        <v>0.46820400000000001</v>
      </c>
      <c r="M525" s="2">
        <v>1.813024</v>
      </c>
      <c r="N525" s="2">
        <v>0.113314</v>
      </c>
      <c r="O525">
        <f t="shared" si="32"/>
        <v>238</v>
      </c>
      <c r="P525">
        <f t="shared" si="33"/>
        <v>21</v>
      </c>
      <c r="Q525">
        <f t="shared" si="34"/>
        <v>19</v>
      </c>
      <c r="R525">
        <f t="shared" si="35"/>
        <v>6</v>
      </c>
    </row>
    <row r="526" spans="1:18" x14ac:dyDescent="0.3">
      <c r="A526" s="1">
        <v>30525</v>
      </c>
      <c r="B526" s="8" t="s">
        <v>128</v>
      </c>
      <c r="C526" t="s">
        <v>589</v>
      </c>
      <c r="D526" s="1" t="s">
        <v>547</v>
      </c>
      <c r="E526" t="s">
        <v>771</v>
      </c>
      <c r="F526" s="2">
        <v>30</v>
      </c>
      <c r="G526" s="2">
        <v>115.5</v>
      </c>
      <c r="H526" s="2">
        <v>5.7750000000000004</v>
      </c>
      <c r="I526" s="2">
        <v>10.664059999999999</v>
      </c>
      <c r="J526" s="2">
        <v>0.53320299999999998</v>
      </c>
      <c r="K526" s="2">
        <v>8.1722830000000002</v>
      </c>
      <c r="L526" s="2">
        <v>0.510768</v>
      </c>
      <c r="M526" s="2">
        <v>1.9778450000000001</v>
      </c>
      <c r="N526" s="2">
        <v>0.123615</v>
      </c>
      <c r="O526">
        <f t="shared" si="32"/>
        <v>288</v>
      </c>
      <c r="P526">
        <f t="shared" si="33"/>
        <v>26</v>
      </c>
      <c r="Q526">
        <f t="shared" si="34"/>
        <v>23</v>
      </c>
      <c r="R526">
        <f t="shared" si="35"/>
        <v>8</v>
      </c>
    </row>
    <row r="527" spans="1:18" s="24" customFormat="1" x14ac:dyDescent="0.3">
      <c r="A527" s="22">
        <v>30526</v>
      </c>
      <c r="B527" s="23" t="s">
        <v>129</v>
      </c>
      <c r="C527" s="24" t="s">
        <v>589</v>
      </c>
      <c r="D527" s="22" t="s">
        <v>547</v>
      </c>
      <c r="E527" s="24" t="s">
        <v>771</v>
      </c>
      <c r="F527" s="31">
        <v>35</v>
      </c>
      <c r="G527" s="31">
        <v>125.125</v>
      </c>
      <c r="H527" s="31">
        <v>6.2562499999999996</v>
      </c>
      <c r="I527" s="31">
        <v>11.55273</v>
      </c>
      <c r="J527" s="31">
        <v>0.57763699999999996</v>
      </c>
      <c r="K527" s="31">
        <v>8.8533069999999991</v>
      </c>
      <c r="L527" s="31">
        <v>0.55333200000000005</v>
      </c>
      <c r="M527" s="31">
        <v>2.142665</v>
      </c>
      <c r="N527" s="31">
        <v>0.13391700000000001</v>
      </c>
      <c r="O527" s="24">
        <f t="shared" si="32"/>
        <v>344</v>
      </c>
      <c r="P527" s="24">
        <f t="shared" si="33"/>
        <v>31</v>
      </c>
      <c r="Q527" s="24">
        <f t="shared" si="34"/>
        <v>28</v>
      </c>
      <c r="R527" s="24">
        <f t="shared" si="35"/>
        <v>6</v>
      </c>
    </row>
    <row r="528" spans="1:18" x14ac:dyDescent="0.3">
      <c r="A528" s="1">
        <v>30527</v>
      </c>
      <c r="B528" s="8" t="s">
        <v>126</v>
      </c>
      <c r="C528" t="s">
        <v>590</v>
      </c>
      <c r="D528" s="1" t="s">
        <v>531</v>
      </c>
      <c r="E528" t="s">
        <v>772</v>
      </c>
      <c r="F528" s="2">
        <v>25</v>
      </c>
      <c r="G528" s="2">
        <v>107.69</v>
      </c>
      <c r="H528" s="2">
        <v>5.3845000000000001</v>
      </c>
      <c r="I528" s="2">
        <v>17.41667</v>
      </c>
      <c r="J528" s="2">
        <v>0.87083299999999997</v>
      </c>
      <c r="K528" s="2">
        <v>9.9</v>
      </c>
      <c r="L528" s="2">
        <v>0.61875000000000002</v>
      </c>
      <c r="M528" s="2">
        <v>0</v>
      </c>
      <c r="N528" s="2">
        <v>0</v>
      </c>
      <c r="O528">
        <f t="shared" si="32"/>
        <v>242</v>
      </c>
      <c r="P528">
        <f t="shared" si="33"/>
        <v>39</v>
      </c>
      <c r="Q528">
        <f t="shared" si="34"/>
        <v>25</v>
      </c>
      <c r="R528">
        <f t="shared" si="35"/>
        <v>0</v>
      </c>
    </row>
    <row r="529" spans="1:18" x14ac:dyDescent="0.3">
      <c r="A529" s="1">
        <v>30528</v>
      </c>
      <c r="B529" s="8" t="s">
        <v>128</v>
      </c>
      <c r="C529" t="s">
        <v>590</v>
      </c>
      <c r="D529" s="1" t="s">
        <v>531</v>
      </c>
      <c r="E529" t="s">
        <v>772</v>
      </c>
      <c r="F529" s="2">
        <v>30</v>
      </c>
      <c r="G529" s="2">
        <v>117.48</v>
      </c>
      <c r="H529" s="2">
        <v>5.8739999999999997</v>
      </c>
      <c r="I529" s="2">
        <v>19</v>
      </c>
      <c r="J529" s="2">
        <v>0.95</v>
      </c>
      <c r="K529" s="2">
        <v>10.9</v>
      </c>
      <c r="L529" s="2">
        <v>0.68125000000000002</v>
      </c>
      <c r="M529" s="2">
        <v>0</v>
      </c>
      <c r="N529" s="2">
        <v>0</v>
      </c>
      <c r="O529">
        <f t="shared" si="32"/>
        <v>293</v>
      </c>
      <c r="P529">
        <f t="shared" si="33"/>
        <v>47</v>
      </c>
      <c r="Q529">
        <f t="shared" si="34"/>
        <v>31</v>
      </c>
      <c r="R529">
        <f t="shared" si="35"/>
        <v>0</v>
      </c>
    </row>
    <row r="530" spans="1:18" s="24" customFormat="1" x14ac:dyDescent="0.3">
      <c r="A530" s="22">
        <v>30529</v>
      </c>
      <c r="B530" s="23" t="s">
        <v>129</v>
      </c>
      <c r="C530" s="24" t="s">
        <v>590</v>
      </c>
      <c r="D530" s="22" t="s">
        <v>531</v>
      </c>
      <c r="E530" s="24" t="s">
        <v>772</v>
      </c>
      <c r="F530" s="31">
        <v>35</v>
      </c>
      <c r="G530" s="31">
        <v>127.27</v>
      </c>
      <c r="H530" s="31">
        <v>6.3635000000000002</v>
      </c>
      <c r="I530" s="31">
        <v>20.58333</v>
      </c>
      <c r="J530" s="31">
        <v>1.0291669999999999</v>
      </c>
      <c r="K530" s="31">
        <v>11.9</v>
      </c>
      <c r="L530" s="31">
        <v>0.74375000000000002</v>
      </c>
      <c r="M530" s="31">
        <v>0</v>
      </c>
      <c r="N530" s="31">
        <v>0</v>
      </c>
      <c r="O530" s="24">
        <f t="shared" si="32"/>
        <v>349</v>
      </c>
      <c r="P530" s="24">
        <f t="shared" si="33"/>
        <v>56</v>
      </c>
      <c r="Q530" s="24">
        <f t="shared" si="34"/>
        <v>37</v>
      </c>
      <c r="R530" s="24">
        <f t="shared" si="35"/>
        <v>0</v>
      </c>
    </row>
    <row r="531" spans="1:18" x14ac:dyDescent="0.3">
      <c r="A531" s="1">
        <v>30530</v>
      </c>
      <c r="B531" s="8" t="s">
        <v>126</v>
      </c>
      <c r="C531" t="s">
        <v>591</v>
      </c>
      <c r="D531" s="1" t="s">
        <v>546</v>
      </c>
      <c r="E531" t="s">
        <v>772</v>
      </c>
      <c r="F531" s="2">
        <v>25</v>
      </c>
      <c r="G531" s="2">
        <v>107.69</v>
      </c>
      <c r="H531" s="2">
        <v>5.3845000000000001</v>
      </c>
      <c r="I531" s="2">
        <v>0</v>
      </c>
      <c r="J531" s="2">
        <v>0</v>
      </c>
      <c r="K531" s="2">
        <v>9.9</v>
      </c>
      <c r="L531" s="2">
        <v>0.61875000000000002</v>
      </c>
      <c r="M531" s="2">
        <v>1.8333330000000001</v>
      </c>
      <c r="N531" s="2">
        <v>0.114583</v>
      </c>
      <c r="O531">
        <f t="shared" si="32"/>
        <v>242</v>
      </c>
      <c r="P531">
        <f t="shared" si="33"/>
        <v>0</v>
      </c>
      <c r="Q531">
        <f t="shared" si="34"/>
        <v>25</v>
      </c>
      <c r="R531">
        <f t="shared" si="35"/>
        <v>5</v>
      </c>
    </row>
    <row r="532" spans="1:18" x14ac:dyDescent="0.3">
      <c r="A532" s="1">
        <v>30531</v>
      </c>
      <c r="B532" s="8" t="s">
        <v>128</v>
      </c>
      <c r="C532" t="s">
        <v>591</v>
      </c>
      <c r="D532" s="1" t="s">
        <v>546</v>
      </c>
      <c r="E532" t="s">
        <v>772</v>
      </c>
      <c r="F532" s="2">
        <v>30</v>
      </c>
      <c r="G532" s="2">
        <v>117.48</v>
      </c>
      <c r="H532" s="2">
        <v>5.8739999999999997</v>
      </c>
      <c r="I532" s="2">
        <v>0</v>
      </c>
      <c r="J532" s="2">
        <v>0</v>
      </c>
      <c r="K532" s="2">
        <v>10.9</v>
      </c>
      <c r="L532" s="2">
        <v>0.68125000000000002</v>
      </c>
      <c r="M532" s="2">
        <v>2</v>
      </c>
      <c r="N532" s="2">
        <v>0.125</v>
      </c>
      <c r="O532">
        <f t="shared" si="32"/>
        <v>293</v>
      </c>
      <c r="P532">
        <f t="shared" si="33"/>
        <v>0</v>
      </c>
      <c r="Q532">
        <f t="shared" si="34"/>
        <v>31</v>
      </c>
      <c r="R532">
        <f t="shared" si="35"/>
        <v>7</v>
      </c>
    </row>
    <row r="533" spans="1:18" s="24" customFormat="1" x14ac:dyDescent="0.3">
      <c r="A533" s="22">
        <v>30532</v>
      </c>
      <c r="B533" s="23" t="s">
        <v>129</v>
      </c>
      <c r="C533" s="24" t="s">
        <v>591</v>
      </c>
      <c r="D533" s="22" t="s">
        <v>546</v>
      </c>
      <c r="E533" s="24" t="s">
        <v>772</v>
      </c>
      <c r="F533" s="31">
        <v>35</v>
      </c>
      <c r="G533" s="31">
        <v>127.27</v>
      </c>
      <c r="H533" s="31">
        <v>6.3635000000000002</v>
      </c>
      <c r="I533" s="31">
        <v>0</v>
      </c>
      <c r="J533" s="31">
        <v>0</v>
      </c>
      <c r="K533" s="31">
        <v>11.9</v>
      </c>
      <c r="L533" s="31">
        <v>0.74375000000000002</v>
      </c>
      <c r="M533" s="31">
        <v>2.1666669999999999</v>
      </c>
      <c r="N533" s="31">
        <v>0.13541700000000001</v>
      </c>
      <c r="O533" s="24">
        <f t="shared" si="32"/>
        <v>349</v>
      </c>
      <c r="P533" s="24">
        <f t="shared" si="33"/>
        <v>0</v>
      </c>
      <c r="Q533" s="24">
        <f t="shared" si="34"/>
        <v>37</v>
      </c>
      <c r="R533" s="24">
        <f t="shared" si="35"/>
        <v>8</v>
      </c>
    </row>
    <row r="534" spans="1:18" x14ac:dyDescent="0.3">
      <c r="A534" s="1">
        <v>30533</v>
      </c>
      <c r="B534" s="8" t="s">
        <v>126</v>
      </c>
      <c r="C534" t="s">
        <v>592</v>
      </c>
      <c r="D534" s="1" t="s">
        <v>547</v>
      </c>
      <c r="E534" t="s">
        <v>772</v>
      </c>
      <c r="F534" s="2">
        <v>25</v>
      </c>
      <c r="G534" s="2">
        <v>107.69</v>
      </c>
      <c r="H534" s="2">
        <v>5.3845000000000001</v>
      </c>
      <c r="I534" s="2">
        <v>8.7083329999999997</v>
      </c>
      <c r="J534" s="2">
        <v>0.435417</v>
      </c>
      <c r="K534" s="2">
        <v>9.9</v>
      </c>
      <c r="L534" s="2">
        <v>0.61875000000000002</v>
      </c>
      <c r="M534" s="2">
        <v>0.91666700000000001</v>
      </c>
      <c r="N534" s="2">
        <v>5.7292000000000003E-2</v>
      </c>
      <c r="O534">
        <f t="shared" si="32"/>
        <v>242</v>
      </c>
      <c r="P534">
        <f t="shared" si="33"/>
        <v>19</v>
      </c>
      <c r="Q534">
        <f t="shared" si="34"/>
        <v>25</v>
      </c>
      <c r="R534">
        <f t="shared" si="35"/>
        <v>3</v>
      </c>
    </row>
    <row r="535" spans="1:18" x14ac:dyDescent="0.3">
      <c r="A535" s="1">
        <v>30534</v>
      </c>
      <c r="B535" s="8" t="s">
        <v>128</v>
      </c>
      <c r="C535" t="s">
        <v>592</v>
      </c>
      <c r="D535" s="1" t="s">
        <v>547</v>
      </c>
      <c r="E535" t="s">
        <v>772</v>
      </c>
      <c r="F535" s="2">
        <v>30</v>
      </c>
      <c r="G535" s="2">
        <v>117.48</v>
      </c>
      <c r="H535" s="2">
        <v>5.8739999999999997</v>
      </c>
      <c r="I535" s="2">
        <v>9.5</v>
      </c>
      <c r="J535" s="2">
        <v>0.47499999999999998</v>
      </c>
      <c r="K535" s="2">
        <v>10.9</v>
      </c>
      <c r="L535" s="2">
        <v>0.68125000000000002</v>
      </c>
      <c r="M535" s="2">
        <v>1</v>
      </c>
      <c r="N535" s="2">
        <v>6.25E-2</v>
      </c>
      <c r="O535">
        <f t="shared" si="32"/>
        <v>293</v>
      </c>
      <c r="P535">
        <f t="shared" si="33"/>
        <v>23</v>
      </c>
      <c r="Q535">
        <f t="shared" si="34"/>
        <v>31</v>
      </c>
      <c r="R535">
        <f t="shared" si="35"/>
        <v>3</v>
      </c>
    </row>
    <row r="536" spans="1:18" s="24" customFormat="1" x14ac:dyDescent="0.3">
      <c r="A536" s="22">
        <v>30535</v>
      </c>
      <c r="B536" s="23" t="s">
        <v>129</v>
      </c>
      <c r="C536" s="24" t="s">
        <v>592</v>
      </c>
      <c r="D536" s="22" t="s">
        <v>547</v>
      </c>
      <c r="E536" s="24" t="s">
        <v>772</v>
      </c>
      <c r="F536" s="31">
        <v>35</v>
      </c>
      <c r="G536" s="31">
        <v>127.27</v>
      </c>
      <c r="H536" s="31">
        <v>6.3635000000000002</v>
      </c>
      <c r="I536" s="31">
        <v>10.29167</v>
      </c>
      <c r="J536" s="31">
        <v>0.51458300000000001</v>
      </c>
      <c r="K536" s="31">
        <v>11.9</v>
      </c>
      <c r="L536" s="31">
        <v>0.74375000000000002</v>
      </c>
      <c r="M536" s="31">
        <v>1.0833330000000001</v>
      </c>
      <c r="N536" s="31">
        <v>6.7708000000000004E-2</v>
      </c>
      <c r="O536" s="24">
        <f t="shared" si="32"/>
        <v>349</v>
      </c>
      <c r="P536" s="24">
        <f t="shared" si="33"/>
        <v>28</v>
      </c>
      <c r="Q536" s="24">
        <f t="shared" si="34"/>
        <v>37</v>
      </c>
      <c r="R536" s="24">
        <f t="shared" si="35"/>
        <v>3</v>
      </c>
    </row>
    <row r="537" spans="1:18" x14ac:dyDescent="0.3">
      <c r="A537" s="1">
        <v>30536</v>
      </c>
      <c r="B537" s="9" t="s">
        <v>134</v>
      </c>
      <c r="C537" t="s">
        <v>593</v>
      </c>
      <c r="D537" s="1" t="s">
        <v>531</v>
      </c>
      <c r="E537" t="s">
        <v>773</v>
      </c>
      <c r="F537" s="2">
        <v>35</v>
      </c>
      <c r="G537" s="2">
        <v>105.6283</v>
      </c>
      <c r="H537" s="2">
        <v>5.2814120000000004</v>
      </c>
      <c r="I537" s="2">
        <v>23.994140000000002</v>
      </c>
      <c r="J537" s="2">
        <v>1.1997070000000001</v>
      </c>
      <c r="K537" s="2">
        <v>14.01478</v>
      </c>
      <c r="L537" s="2">
        <v>0.87592400000000004</v>
      </c>
      <c r="M537" s="2">
        <v>0</v>
      </c>
      <c r="N537" s="2">
        <v>0</v>
      </c>
      <c r="O537">
        <f t="shared" si="32"/>
        <v>290</v>
      </c>
      <c r="P537">
        <f t="shared" si="33"/>
        <v>65</v>
      </c>
      <c r="Q537">
        <f t="shared" si="34"/>
        <v>44</v>
      </c>
      <c r="R537">
        <f t="shared" si="35"/>
        <v>0</v>
      </c>
    </row>
    <row r="538" spans="1:18" x14ac:dyDescent="0.3">
      <c r="A538" s="1">
        <v>30537</v>
      </c>
      <c r="B538" s="9" t="s">
        <v>135</v>
      </c>
      <c r="C538" t="s">
        <v>593</v>
      </c>
      <c r="D538" s="1" t="s">
        <v>531</v>
      </c>
      <c r="E538" t="s">
        <v>773</v>
      </c>
      <c r="F538" s="2">
        <v>40</v>
      </c>
      <c r="G538" s="2">
        <v>113.7535</v>
      </c>
      <c r="H538" s="2">
        <v>5.6876749999999996</v>
      </c>
      <c r="I538" s="2">
        <v>25.839839999999999</v>
      </c>
      <c r="J538" s="2">
        <v>1.291992</v>
      </c>
      <c r="K538" s="2">
        <v>15.092840000000001</v>
      </c>
      <c r="L538" s="2">
        <v>0.943303</v>
      </c>
      <c r="M538" s="2">
        <v>0</v>
      </c>
      <c r="N538" s="2">
        <v>0</v>
      </c>
      <c r="O538">
        <f t="shared" si="32"/>
        <v>341</v>
      </c>
      <c r="P538">
        <f t="shared" si="33"/>
        <v>77</v>
      </c>
      <c r="Q538">
        <f t="shared" si="34"/>
        <v>52</v>
      </c>
      <c r="R538">
        <f t="shared" si="35"/>
        <v>0</v>
      </c>
    </row>
    <row r="539" spans="1:18" x14ac:dyDescent="0.3">
      <c r="A539" s="1">
        <v>30538</v>
      </c>
      <c r="B539" s="9" t="s">
        <v>136</v>
      </c>
      <c r="C539" t="s">
        <v>593</v>
      </c>
      <c r="D539" s="1" t="s">
        <v>531</v>
      </c>
      <c r="E539" t="s">
        <v>773</v>
      </c>
      <c r="F539" s="2">
        <v>45</v>
      </c>
      <c r="G539" s="2">
        <v>121.8788</v>
      </c>
      <c r="H539" s="2">
        <v>6.0939379999999996</v>
      </c>
      <c r="I539" s="2">
        <v>27.685549999999999</v>
      </c>
      <c r="J539" s="2">
        <v>1.384277</v>
      </c>
      <c r="K539" s="2">
        <v>16.1709</v>
      </c>
      <c r="L539" s="2">
        <v>1.0106820000000001</v>
      </c>
      <c r="M539" s="2">
        <v>0</v>
      </c>
      <c r="N539" s="2">
        <v>0</v>
      </c>
      <c r="O539">
        <f t="shared" si="32"/>
        <v>396</v>
      </c>
      <c r="P539">
        <f t="shared" si="33"/>
        <v>89</v>
      </c>
      <c r="Q539">
        <f t="shared" si="34"/>
        <v>61</v>
      </c>
      <c r="R539">
        <f t="shared" si="35"/>
        <v>0</v>
      </c>
    </row>
    <row r="540" spans="1:18" s="24" customFormat="1" x14ac:dyDescent="0.3">
      <c r="A540" s="22">
        <v>30539</v>
      </c>
      <c r="B540" s="23" t="s">
        <v>137</v>
      </c>
      <c r="C540" s="24" t="s">
        <v>593</v>
      </c>
      <c r="D540" s="22" t="s">
        <v>531</v>
      </c>
      <c r="E540" s="24" t="s">
        <v>773</v>
      </c>
      <c r="F540" s="31">
        <v>50</v>
      </c>
      <c r="G540" s="31">
        <v>130.00399999999999</v>
      </c>
      <c r="H540" s="31">
        <v>6.5002000000000004</v>
      </c>
      <c r="I540" s="31">
        <v>29.53125</v>
      </c>
      <c r="J540" s="31">
        <v>1.4765619999999999</v>
      </c>
      <c r="K540" s="31">
        <v>17.24896</v>
      </c>
      <c r="L540" s="31">
        <v>1.07806</v>
      </c>
      <c r="M540" s="31">
        <v>0</v>
      </c>
      <c r="N540" s="31">
        <v>0</v>
      </c>
      <c r="O540" s="24">
        <f t="shared" si="32"/>
        <v>455</v>
      </c>
      <c r="P540" s="24">
        <f t="shared" si="33"/>
        <v>103</v>
      </c>
      <c r="Q540" s="24">
        <f t="shared" si="34"/>
        <v>71</v>
      </c>
      <c r="R540" s="24">
        <f t="shared" si="35"/>
        <v>0</v>
      </c>
    </row>
    <row r="541" spans="1:18" x14ac:dyDescent="0.3">
      <c r="A541" s="1">
        <v>30540</v>
      </c>
      <c r="B541" s="9" t="s">
        <v>134</v>
      </c>
      <c r="C541" t="s">
        <v>593</v>
      </c>
      <c r="D541" s="1" t="s">
        <v>546</v>
      </c>
      <c r="E541" t="s">
        <v>773</v>
      </c>
      <c r="F541" s="2">
        <v>35</v>
      </c>
      <c r="G541" s="2">
        <v>146.25409999999999</v>
      </c>
      <c r="H541" s="2">
        <v>7.312703</v>
      </c>
      <c r="I541" s="2">
        <v>0</v>
      </c>
      <c r="J541" s="2">
        <v>0</v>
      </c>
      <c r="K541" s="2">
        <v>35.032539999999997</v>
      </c>
      <c r="L541" s="2">
        <v>2.189533</v>
      </c>
      <c r="M541" s="2">
        <v>1.336487</v>
      </c>
      <c r="N541" s="2">
        <v>8.3529999999999993E-2</v>
      </c>
      <c r="O541">
        <f t="shared" si="32"/>
        <v>402</v>
      </c>
      <c r="P541">
        <f t="shared" si="33"/>
        <v>0</v>
      </c>
      <c r="Q541">
        <f t="shared" si="34"/>
        <v>111</v>
      </c>
      <c r="R541">
        <f t="shared" si="35"/>
        <v>5</v>
      </c>
    </row>
    <row r="542" spans="1:18" x14ac:dyDescent="0.3">
      <c r="A542" s="1">
        <v>30541</v>
      </c>
      <c r="B542" s="9" t="s">
        <v>135</v>
      </c>
      <c r="C542" t="s">
        <v>593</v>
      </c>
      <c r="D542" s="1" t="s">
        <v>546</v>
      </c>
      <c r="E542" t="s">
        <v>773</v>
      </c>
      <c r="F542" s="2">
        <v>40</v>
      </c>
      <c r="G542" s="2">
        <v>157.5044</v>
      </c>
      <c r="H542" s="2">
        <v>7.8752190000000004</v>
      </c>
      <c r="I542" s="2">
        <v>0</v>
      </c>
      <c r="J542" s="2">
        <v>0</v>
      </c>
      <c r="K542" s="2">
        <v>37.727339999999998</v>
      </c>
      <c r="L542" s="2">
        <v>2.3579590000000001</v>
      </c>
      <c r="M542" s="2">
        <v>1.4392940000000001</v>
      </c>
      <c r="N542" s="2">
        <v>8.9955999999999994E-2</v>
      </c>
      <c r="O542">
        <f t="shared" si="32"/>
        <v>472</v>
      </c>
      <c r="P542">
        <f t="shared" si="33"/>
        <v>0</v>
      </c>
      <c r="Q542">
        <f t="shared" si="34"/>
        <v>132</v>
      </c>
      <c r="R542">
        <f t="shared" si="35"/>
        <v>5</v>
      </c>
    </row>
    <row r="543" spans="1:18" x14ac:dyDescent="0.3">
      <c r="A543" s="1">
        <v>30542</v>
      </c>
      <c r="B543" s="9" t="s">
        <v>136</v>
      </c>
      <c r="C543" t="s">
        <v>593</v>
      </c>
      <c r="D543" s="1" t="s">
        <v>546</v>
      </c>
      <c r="E543" t="s">
        <v>773</v>
      </c>
      <c r="F543" s="2">
        <v>45</v>
      </c>
      <c r="G543" s="2">
        <v>168.75470000000001</v>
      </c>
      <c r="H543" s="2">
        <v>8.4377340000000007</v>
      </c>
      <c r="I543" s="2">
        <v>0</v>
      </c>
      <c r="J543" s="2">
        <v>0</v>
      </c>
      <c r="K543" s="2">
        <v>40.422150000000002</v>
      </c>
      <c r="L543" s="2">
        <v>2.5263849999999999</v>
      </c>
      <c r="M543" s="2">
        <v>1.5421009999999999</v>
      </c>
      <c r="N543" s="2">
        <v>9.6380999999999994E-2</v>
      </c>
      <c r="O543">
        <f t="shared" si="32"/>
        <v>548</v>
      </c>
      <c r="P543">
        <f t="shared" si="33"/>
        <v>0</v>
      </c>
      <c r="Q543">
        <f t="shared" si="34"/>
        <v>154</v>
      </c>
      <c r="R543">
        <f t="shared" si="35"/>
        <v>4</v>
      </c>
    </row>
    <row r="544" spans="1:18" s="24" customFormat="1" x14ac:dyDescent="0.3">
      <c r="A544" s="22">
        <v>30543</v>
      </c>
      <c r="B544" s="23" t="s">
        <v>137</v>
      </c>
      <c r="C544" s="24" t="s">
        <v>593</v>
      </c>
      <c r="D544" s="22" t="s">
        <v>546</v>
      </c>
      <c r="E544" s="24" t="s">
        <v>773</v>
      </c>
      <c r="F544" s="31">
        <v>50</v>
      </c>
      <c r="G544" s="31">
        <v>180.005</v>
      </c>
      <c r="H544" s="31">
        <v>9.0002499999999994</v>
      </c>
      <c r="I544" s="31">
        <v>0</v>
      </c>
      <c r="J544" s="31">
        <v>0</v>
      </c>
      <c r="K544" s="31">
        <v>43.116970000000002</v>
      </c>
      <c r="L544" s="31">
        <v>2.6948099999999999</v>
      </c>
      <c r="M544" s="31">
        <v>1.6449069999999999</v>
      </c>
      <c r="N544" s="31">
        <v>0.102807</v>
      </c>
      <c r="O544" s="24">
        <f t="shared" si="32"/>
        <v>630</v>
      </c>
      <c r="P544" s="24">
        <f t="shared" si="33"/>
        <v>0</v>
      </c>
      <c r="Q544" s="24">
        <f t="shared" si="34"/>
        <v>177</v>
      </c>
      <c r="R544" s="24">
        <f t="shared" si="35"/>
        <v>5</v>
      </c>
    </row>
    <row r="545" spans="1:18" x14ac:dyDescent="0.3">
      <c r="A545" s="1">
        <v>30544</v>
      </c>
      <c r="B545" s="9" t="s">
        <v>134</v>
      </c>
      <c r="C545" t="s">
        <v>593</v>
      </c>
      <c r="D545" s="1" t="s">
        <v>547</v>
      </c>
      <c r="E545" t="s">
        <v>773</v>
      </c>
      <c r="F545" s="2">
        <v>35</v>
      </c>
      <c r="G545" s="2">
        <v>97.500820000000004</v>
      </c>
      <c r="H545" s="2">
        <v>4.8750410000000004</v>
      </c>
      <c r="I545" s="2">
        <v>10.664059999999999</v>
      </c>
      <c r="J545" s="2">
        <v>0.53320299999999998</v>
      </c>
      <c r="K545" s="2">
        <v>17.516269999999999</v>
      </c>
      <c r="L545" s="2">
        <v>1.094767</v>
      </c>
      <c r="M545" s="2">
        <v>2.2273000000000001</v>
      </c>
      <c r="N545" s="2">
        <v>0.139206</v>
      </c>
      <c r="O545">
        <f t="shared" si="32"/>
        <v>268</v>
      </c>
      <c r="P545">
        <f t="shared" si="33"/>
        <v>29</v>
      </c>
      <c r="Q545">
        <f t="shared" si="34"/>
        <v>55</v>
      </c>
      <c r="R545">
        <f t="shared" si="35"/>
        <v>8</v>
      </c>
    </row>
    <row r="546" spans="1:18" x14ac:dyDescent="0.3">
      <c r="A546" s="1">
        <v>30545</v>
      </c>
      <c r="B546" s="9" t="s">
        <v>135</v>
      </c>
      <c r="C546" t="s">
        <v>593</v>
      </c>
      <c r="D546" s="1" t="s">
        <v>547</v>
      </c>
      <c r="E546" t="s">
        <v>773</v>
      </c>
      <c r="F546" s="2">
        <v>40</v>
      </c>
      <c r="G546" s="2">
        <v>105.0009</v>
      </c>
      <c r="H546" s="2">
        <v>5.2500439999999999</v>
      </c>
      <c r="I546" s="2">
        <v>11.48438</v>
      </c>
      <c r="J546" s="2">
        <v>0.57421900000000003</v>
      </c>
      <c r="K546" s="2">
        <v>18.863669999999999</v>
      </c>
      <c r="L546" s="2">
        <v>1.1789799999999999</v>
      </c>
      <c r="M546" s="2">
        <v>2.398631</v>
      </c>
      <c r="N546" s="2">
        <v>0.14991399999999999</v>
      </c>
      <c r="O546">
        <f t="shared" si="32"/>
        <v>315</v>
      </c>
      <c r="P546">
        <f t="shared" si="33"/>
        <v>34</v>
      </c>
      <c r="Q546">
        <f t="shared" si="34"/>
        <v>66</v>
      </c>
      <c r="R546">
        <f t="shared" si="35"/>
        <v>9</v>
      </c>
    </row>
    <row r="547" spans="1:18" x14ac:dyDescent="0.3">
      <c r="A547" s="1">
        <v>30546</v>
      </c>
      <c r="B547" s="9" t="s">
        <v>136</v>
      </c>
      <c r="C547" t="s">
        <v>593</v>
      </c>
      <c r="D547" s="1" t="s">
        <v>547</v>
      </c>
      <c r="E547" t="s">
        <v>773</v>
      </c>
      <c r="F547" s="2">
        <v>45</v>
      </c>
      <c r="G547" s="2">
        <v>112.5009</v>
      </c>
      <c r="H547" s="2">
        <v>5.6250470000000004</v>
      </c>
      <c r="I547" s="2">
        <v>12.304690000000001</v>
      </c>
      <c r="J547" s="2">
        <v>0.61523399999999995</v>
      </c>
      <c r="K547" s="2">
        <v>20.211079999999999</v>
      </c>
      <c r="L547" s="2">
        <v>1.2631920000000001</v>
      </c>
      <c r="M547" s="2">
        <v>2.5699619999999999</v>
      </c>
      <c r="N547" s="2">
        <v>0.16062299999999999</v>
      </c>
      <c r="O547">
        <f t="shared" si="32"/>
        <v>365</v>
      </c>
      <c r="P547">
        <f t="shared" si="33"/>
        <v>39</v>
      </c>
      <c r="Q547">
        <f t="shared" si="34"/>
        <v>77</v>
      </c>
      <c r="R547">
        <f t="shared" si="35"/>
        <v>8</v>
      </c>
    </row>
    <row r="548" spans="1:18" s="24" customFormat="1" x14ac:dyDescent="0.3">
      <c r="A548" s="22">
        <v>30547</v>
      </c>
      <c r="B548" s="23" t="s">
        <v>137</v>
      </c>
      <c r="C548" s="24" t="s">
        <v>593</v>
      </c>
      <c r="D548" s="22" t="s">
        <v>547</v>
      </c>
      <c r="E548" s="24" t="s">
        <v>773</v>
      </c>
      <c r="F548" s="31">
        <v>50</v>
      </c>
      <c r="G548" s="31">
        <v>120.001</v>
      </c>
      <c r="H548" s="31">
        <v>6.0000499999999999</v>
      </c>
      <c r="I548" s="31">
        <v>13.125</v>
      </c>
      <c r="J548" s="31">
        <v>0.65625</v>
      </c>
      <c r="K548" s="31">
        <v>21.558479999999999</v>
      </c>
      <c r="L548" s="31">
        <v>1.347405</v>
      </c>
      <c r="M548" s="31">
        <v>2.7412930000000002</v>
      </c>
      <c r="N548" s="31">
        <v>0.17133100000000001</v>
      </c>
      <c r="O548" s="24">
        <f t="shared" si="32"/>
        <v>420</v>
      </c>
      <c r="P548" s="24">
        <f t="shared" si="33"/>
        <v>45</v>
      </c>
      <c r="Q548" s="24">
        <f t="shared" si="34"/>
        <v>88</v>
      </c>
      <c r="R548" s="24">
        <f t="shared" si="35"/>
        <v>9</v>
      </c>
    </row>
    <row r="549" spans="1:18" x14ac:dyDescent="0.3">
      <c r="A549" s="1">
        <v>30548</v>
      </c>
      <c r="B549" s="9" t="s">
        <v>134</v>
      </c>
      <c r="C549" t="s">
        <v>594</v>
      </c>
      <c r="D549" s="1" t="s">
        <v>531</v>
      </c>
      <c r="E549" t="s">
        <v>774</v>
      </c>
      <c r="F549" s="2">
        <v>35</v>
      </c>
      <c r="G549" s="2">
        <v>121.87739999999999</v>
      </c>
      <c r="H549" s="2">
        <v>6.0938720000000002</v>
      </c>
      <c r="I549" s="2">
        <v>23.10547</v>
      </c>
      <c r="J549" s="2">
        <v>1.155273</v>
      </c>
      <c r="K549" s="2">
        <v>14.01478</v>
      </c>
      <c r="L549" s="2">
        <v>0.87592400000000004</v>
      </c>
      <c r="M549" s="2">
        <v>0</v>
      </c>
      <c r="N549" s="2">
        <v>0</v>
      </c>
      <c r="O549">
        <f t="shared" si="32"/>
        <v>335</v>
      </c>
      <c r="P549">
        <f t="shared" si="33"/>
        <v>63</v>
      </c>
      <c r="Q549">
        <f t="shared" si="34"/>
        <v>44</v>
      </c>
      <c r="R549">
        <f t="shared" si="35"/>
        <v>0</v>
      </c>
    </row>
    <row r="550" spans="1:18" x14ac:dyDescent="0.3">
      <c r="A550" s="1">
        <v>30549</v>
      </c>
      <c r="B550" s="9" t="s">
        <v>135</v>
      </c>
      <c r="C550" t="s">
        <v>594</v>
      </c>
      <c r="D550" s="1" t="s">
        <v>531</v>
      </c>
      <c r="E550" t="s">
        <v>774</v>
      </c>
      <c r="F550" s="2">
        <v>40</v>
      </c>
      <c r="G550" s="2">
        <v>131.2526</v>
      </c>
      <c r="H550" s="2">
        <v>6.5626309999999997</v>
      </c>
      <c r="I550" s="2">
        <v>24.882809999999999</v>
      </c>
      <c r="J550" s="2">
        <v>1.2441409999999999</v>
      </c>
      <c r="K550" s="2">
        <v>15.092840000000001</v>
      </c>
      <c r="L550" s="2">
        <v>0.943303</v>
      </c>
      <c r="M550" s="2">
        <v>0</v>
      </c>
      <c r="N550" s="2">
        <v>0</v>
      </c>
      <c r="O550">
        <f t="shared" si="32"/>
        <v>393</v>
      </c>
      <c r="P550">
        <f t="shared" si="33"/>
        <v>74</v>
      </c>
      <c r="Q550">
        <f t="shared" si="34"/>
        <v>52</v>
      </c>
      <c r="R550">
        <f t="shared" si="35"/>
        <v>0</v>
      </c>
    </row>
    <row r="551" spans="1:18" x14ac:dyDescent="0.3">
      <c r="A551" s="1">
        <v>30550</v>
      </c>
      <c r="B551" s="9" t="s">
        <v>136</v>
      </c>
      <c r="C551" t="s">
        <v>594</v>
      </c>
      <c r="D551" s="1" t="s">
        <v>531</v>
      </c>
      <c r="E551" t="s">
        <v>774</v>
      </c>
      <c r="F551" s="2">
        <v>45</v>
      </c>
      <c r="G551" s="2">
        <v>140.62780000000001</v>
      </c>
      <c r="H551" s="2">
        <v>7.0313910000000002</v>
      </c>
      <c r="I551" s="2">
        <v>26.660160000000001</v>
      </c>
      <c r="J551" s="2">
        <v>1.333008</v>
      </c>
      <c r="K551" s="2">
        <v>16.1709</v>
      </c>
      <c r="L551" s="2">
        <v>1.0106820000000001</v>
      </c>
      <c r="M551" s="2">
        <v>0</v>
      </c>
      <c r="N551" s="2">
        <v>0</v>
      </c>
      <c r="O551">
        <f t="shared" si="32"/>
        <v>457</v>
      </c>
      <c r="P551">
        <f t="shared" si="33"/>
        <v>86</v>
      </c>
      <c r="Q551">
        <f t="shared" si="34"/>
        <v>61</v>
      </c>
      <c r="R551">
        <f t="shared" si="35"/>
        <v>0</v>
      </c>
    </row>
    <row r="552" spans="1:18" s="24" customFormat="1" x14ac:dyDescent="0.3">
      <c r="A552" s="22">
        <v>30551</v>
      </c>
      <c r="B552" s="23" t="s">
        <v>137</v>
      </c>
      <c r="C552" s="24" t="s">
        <v>594</v>
      </c>
      <c r="D552" s="22" t="s">
        <v>531</v>
      </c>
      <c r="E552" s="24" t="s">
        <v>774</v>
      </c>
      <c r="F552" s="31">
        <v>50</v>
      </c>
      <c r="G552" s="31">
        <v>150.00299999999999</v>
      </c>
      <c r="H552" s="31">
        <v>7.5001499999999997</v>
      </c>
      <c r="I552" s="31">
        <v>28.4375</v>
      </c>
      <c r="J552" s="31">
        <v>1.421875</v>
      </c>
      <c r="K552" s="31">
        <v>17.24896</v>
      </c>
      <c r="L552" s="31">
        <v>1.07806</v>
      </c>
      <c r="M552" s="31">
        <v>0</v>
      </c>
      <c r="N552" s="31">
        <v>0</v>
      </c>
      <c r="O552" s="24">
        <f t="shared" si="32"/>
        <v>525</v>
      </c>
      <c r="P552" s="24">
        <f t="shared" si="33"/>
        <v>99</v>
      </c>
      <c r="Q552" s="24">
        <f t="shared" si="34"/>
        <v>71</v>
      </c>
      <c r="R552" s="24">
        <f t="shared" si="35"/>
        <v>0</v>
      </c>
    </row>
    <row r="553" spans="1:18" x14ac:dyDescent="0.3">
      <c r="A553" s="1">
        <v>30552</v>
      </c>
      <c r="B553" s="9" t="s">
        <v>134</v>
      </c>
      <c r="C553" t="s">
        <v>595</v>
      </c>
      <c r="D553" s="1" t="s">
        <v>546</v>
      </c>
      <c r="E553" t="s">
        <v>774</v>
      </c>
      <c r="F553" s="2">
        <v>35</v>
      </c>
      <c r="G553" s="2">
        <v>154.3758</v>
      </c>
      <c r="H553" s="2">
        <v>7.7187910000000004</v>
      </c>
      <c r="I553" s="2">
        <v>0</v>
      </c>
      <c r="J553" s="2">
        <v>0</v>
      </c>
      <c r="K553" s="2">
        <v>28.02514</v>
      </c>
      <c r="L553" s="2">
        <v>1.751571</v>
      </c>
      <c r="M553" s="2">
        <v>1.336487</v>
      </c>
      <c r="N553" s="2">
        <v>8.3529999999999993E-2</v>
      </c>
      <c r="O553">
        <f t="shared" si="32"/>
        <v>424</v>
      </c>
      <c r="P553">
        <f t="shared" si="33"/>
        <v>0</v>
      </c>
      <c r="Q553">
        <f t="shared" si="34"/>
        <v>89</v>
      </c>
      <c r="R553">
        <f t="shared" si="35"/>
        <v>5</v>
      </c>
    </row>
    <row r="554" spans="1:18" x14ac:dyDescent="0.3">
      <c r="A554" s="1">
        <v>30553</v>
      </c>
      <c r="B554" s="9" t="s">
        <v>135</v>
      </c>
      <c r="C554" t="s">
        <v>595</v>
      </c>
      <c r="D554" s="1" t="s">
        <v>546</v>
      </c>
      <c r="E554" t="s">
        <v>774</v>
      </c>
      <c r="F554" s="2">
        <v>40</v>
      </c>
      <c r="G554" s="2">
        <v>166.2509</v>
      </c>
      <c r="H554" s="2">
        <v>8.3125440000000008</v>
      </c>
      <c r="I554" s="2">
        <v>0</v>
      </c>
      <c r="J554" s="2">
        <v>0</v>
      </c>
      <c r="K554" s="2">
        <v>30.18092</v>
      </c>
      <c r="L554" s="2">
        <v>1.8863080000000001</v>
      </c>
      <c r="M554" s="2">
        <v>1.4392940000000001</v>
      </c>
      <c r="N554" s="2">
        <v>8.9955999999999994E-2</v>
      </c>
      <c r="O554">
        <f t="shared" si="32"/>
        <v>498</v>
      </c>
      <c r="P554">
        <f t="shared" si="33"/>
        <v>0</v>
      </c>
      <c r="Q554">
        <f t="shared" si="34"/>
        <v>105</v>
      </c>
      <c r="R554">
        <f t="shared" si="35"/>
        <v>5</v>
      </c>
    </row>
    <row r="555" spans="1:18" x14ac:dyDescent="0.3">
      <c r="A555" s="1">
        <v>30554</v>
      </c>
      <c r="B555" s="9" t="s">
        <v>136</v>
      </c>
      <c r="C555" t="s">
        <v>595</v>
      </c>
      <c r="D555" s="1" t="s">
        <v>546</v>
      </c>
      <c r="E555" t="s">
        <v>774</v>
      </c>
      <c r="F555" s="2">
        <v>45</v>
      </c>
      <c r="G555" s="2">
        <v>178.1259</v>
      </c>
      <c r="H555" s="2">
        <v>8.9062970000000004</v>
      </c>
      <c r="I555" s="2">
        <v>0</v>
      </c>
      <c r="J555" s="2">
        <v>0</v>
      </c>
      <c r="K555" s="2">
        <v>32.3367</v>
      </c>
      <c r="L555" s="2">
        <v>2.0210439999999998</v>
      </c>
      <c r="M555" s="2">
        <v>1.5421009999999999</v>
      </c>
      <c r="N555" s="2">
        <v>9.6380999999999994E-2</v>
      </c>
      <c r="O555">
        <f t="shared" si="32"/>
        <v>578</v>
      </c>
      <c r="P555">
        <f t="shared" si="33"/>
        <v>0</v>
      </c>
      <c r="Q555">
        <f t="shared" si="34"/>
        <v>123</v>
      </c>
      <c r="R555">
        <f t="shared" si="35"/>
        <v>4</v>
      </c>
    </row>
    <row r="556" spans="1:18" s="24" customFormat="1" x14ac:dyDescent="0.3">
      <c r="A556" s="22">
        <v>30555</v>
      </c>
      <c r="B556" s="23" t="s">
        <v>137</v>
      </c>
      <c r="C556" s="24" t="s">
        <v>595</v>
      </c>
      <c r="D556" s="22" t="s">
        <v>546</v>
      </c>
      <c r="E556" s="24" t="s">
        <v>774</v>
      </c>
      <c r="F556" s="31">
        <v>50</v>
      </c>
      <c r="G556" s="31">
        <v>190.001</v>
      </c>
      <c r="H556" s="31">
        <v>9.5000499999999999</v>
      </c>
      <c r="I556" s="31">
        <v>0</v>
      </c>
      <c r="J556" s="31">
        <v>0</v>
      </c>
      <c r="K556" s="31">
        <v>34.49248</v>
      </c>
      <c r="L556" s="31">
        <v>2.15578</v>
      </c>
      <c r="M556" s="31">
        <v>1.6449069999999999</v>
      </c>
      <c r="N556" s="31">
        <v>0.102807</v>
      </c>
      <c r="O556" s="24">
        <f t="shared" si="32"/>
        <v>665</v>
      </c>
      <c r="P556" s="24">
        <f t="shared" si="33"/>
        <v>0</v>
      </c>
      <c r="Q556" s="24">
        <f t="shared" si="34"/>
        <v>142</v>
      </c>
      <c r="R556" s="24">
        <f t="shared" si="35"/>
        <v>5</v>
      </c>
    </row>
    <row r="557" spans="1:18" x14ac:dyDescent="0.3">
      <c r="A557" s="1">
        <v>30556</v>
      </c>
      <c r="B557" s="9" t="s">
        <v>134</v>
      </c>
      <c r="C557" t="s">
        <v>596</v>
      </c>
      <c r="D557" s="1" t="s">
        <v>547</v>
      </c>
      <c r="E557" t="s">
        <v>774</v>
      </c>
      <c r="F557" s="2">
        <v>35</v>
      </c>
      <c r="G557" s="2">
        <v>113.75</v>
      </c>
      <c r="H557" s="2">
        <v>5.6875</v>
      </c>
      <c r="I557" s="2">
        <v>10.664059999999999</v>
      </c>
      <c r="J557" s="2">
        <v>0.53320299999999998</v>
      </c>
      <c r="K557" s="2">
        <v>15.76774</v>
      </c>
      <c r="L557" s="2">
        <v>0.98548400000000003</v>
      </c>
      <c r="M557" s="2">
        <v>2.2273000000000001</v>
      </c>
      <c r="N557" s="2">
        <v>0.139206</v>
      </c>
      <c r="O557">
        <f t="shared" si="32"/>
        <v>312</v>
      </c>
      <c r="P557">
        <f t="shared" si="33"/>
        <v>29</v>
      </c>
      <c r="Q557">
        <f t="shared" si="34"/>
        <v>50</v>
      </c>
      <c r="R557">
        <f t="shared" si="35"/>
        <v>8</v>
      </c>
    </row>
    <row r="558" spans="1:18" x14ac:dyDescent="0.3">
      <c r="A558" s="1">
        <v>30557</v>
      </c>
      <c r="B558" s="9" t="s">
        <v>135</v>
      </c>
      <c r="C558" t="s">
        <v>596</v>
      </c>
      <c r="D558" s="1" t="s">
        <v>547</v>
      </c>
      <c r="E558" t="s">
        <v>774</v>
      </c>
      <c r="F558" s="2">
        <v>40</v>
      </c>
      <c r="G558" s="2">
        <v>122.5</v>
      </c>
      <c r="H558" s="2">
        <v>6.125</v>
      </c>
      <c r="I558" s="2">
        <v>11.48438</v>
      </c>
      <c r="J558" s="2">
        <v>0.57421900000000003</v>
      </c>
      <c r="K558" s="2">
        <v>16.980640000000001</v>
      </c>
      <c r="L558" s="2">
        <v>1.0612900000000001</v>
      </c>
      <c r="M558" s="2">
        <v>2.398631</v>
      </c>
      <c r="N558" s="2">
        <v>0.14991399999999999</v>
      </c>
      <c r="O558">
        <f t="shared" si="32"/>
        <v>367</v>
      </c>
      <c r="P558">
        <f t="shared" si="33"/>
        <v>34</v>
      </c>
      <c r="Q558">
        <f t="shared" si="34"/>
        <v>59</v>
      </c>
      <c r="R558">
        <f t="shared" si="35"/>
        <v>9</v>
      </c>
    </row>
    <row r="559" spans="1:18" x14ac:dyDescent="0.3">
      <c r="A559" s="1">
        <v>30558</v>
      </c>
      <c r="B559" s="9" t="s">
        <v>136</v>
      </c>
      <c r="C559" t="s">
        <v>596</v>
      </c>
      <c r="D559" s="1" t="s">
        <v>547</v>
      </c>
      <c r="E559" t="s">
        <v>774</v>
      </c>
      <c r="F559" s="2">
        <v>45</v>
      </c>
      <c r="G559" s="2">
        <v>131.25</v>
      </c>
      <c r="H559" s="2">
        <v>6.5625</v>
      </c>
      <c r="I559" s="2">
        <v>12.304690000000001</v>
      </c>
      <c r="J559" s="2">
        <v>0.61523399999999995</v>
      </c>
      <c r="K559" s="2">
        <v>18.193539999999999</v>
      </c>
      <c r="L559" s="2">
        <v>1.137097</v>
      </c>
      <c r="M559" s="2">
        <v>2.5699619999999999</v>
      </c>
      <c r="N559" s="2">
        <v>0.16062299999999999</v>
      </c>
      <c r="O559">
        <f t="shared" si="32"/>
        <v>426</v>
      </c>
      <c r="P559">
        <f t="shared" si="33"/>
        <v>39</v>
      </c>
      <c r="Q559">
        <f t="shared" si="34"/>
        <v>69</v>
      </c>
      <c r="R559">
        <f t="shared" si="35"/>
        <v>8</v>
      </c>
    </row>
    <row r="560" spans="1:18" s="24" customFormat="1" x14ac:dyDescent="0.3">
      <c r="A560" s="22">
        <v>30559</v>
      </c>
      <c r="B560" s="23" t="s">
        <v>137</v>
      </c>
      <c r="C560" s="24" t="s">
        <v>596</v>
      </c>
      <c r="D560" s="22" t="s">
        <v>547</v>
      </c>
      <c r="E560" s="24" t="s">
        <v>774</v>
      </c>
      <c r="F560" s="31">
        <v>50</v>
      </c>
      <c r="G560" s="31">
        <v>140</v>
      </c>
      <c r="H560" s="31">
        <v>7</v>
      </c>
      <c r="I560" s="31">
        <v>13.125</v>
      </c>
      <c r="J560" s="31">
        <v>0.65625</v>
      </c>
      <c r="K560" s="31">
        <v>19.40645</v>
      </c>
      <c r="L560" s="31">
        <v>1.2129030000000001</v>
      </c>
      <c r="M560" s="31">
        <v>2.7412930000000002</v>
      </c>
      <c r="N560" s="31">
        <v>0.17133100000000001</v>
      </c>
      <c r="O560" s="24">
        <f t="shared" si="32"/>
        <v>490</v>
      </c>
      <c r="P560" s="24">
        <f t="shared" si="33"/>
        <v>45</v>
      </c>
      <c r="Q560" s="24">
        <f t="shared" si="34"/>
        <v>80</v>
      </c>
      <c r="R560" s="24">
        <f t="shared" si="35"/>
        <v>9</v>
      </c>
    </row>
    <row r="561" spans="1:18" x14ac:dyDescent="0.3">
      <c r="A561" s="1">
        <v>30560</v>
      </c>
      <c r="B561" s="9" t="s">
        <v>134</v>
      </c>
      <c r="C561" t="s">
        <v>597</v>
      </c>
      <c r="D561" s="1" t="s">
        <v>531</v>
      </c>
      <c r="E561" t="s">
        <v>775</v>
      </c>
      <c r="F561" s="2">
        <v>35</v>
      </c>
      <c r="G561" s="2">
        <v>81.251630000000006</v>
      </c>
      <c r="H561" s="2">
        <v>4.0625809999999998</v>
      </c>
      <c r="I561" s="2">
        <v>27.548829999999999</v>
      </c>
      <c r="J561" s="2">
        <v>1.3774409999999999</v>
      </c>
      <c r="K561" s="2">
        <v>7.0073920000000003</v>
      </c>
      <c r="L561" s="2">
        <v>0.43796200000000002</v>
      </c>
      <c r="M561" s="2">
        <v>0</v>
      </c>
      <c r="N561" s="2">
        <v>0</v>
      </c>
      <c r="O561">
        <f t="shared" si="32"/>
        <v>223</v>
      </c>
      <c r="P561">
        <f t="shared" si="33"/>
        <v>75</v>
      </c>
      <c r="Q561">
        <f t="shared" si="34"/>
        <v>22</v>
      </c>
      <c r="R561">
        <f t="shared" si="35"/>
        <v>0</v>
      </c>
    </row>
    <row r="562" spans="1:18" x14ac:dyDescent="0.3">
      <c r="A562" s="1">
        <v>30561</v>
      </c>
      <c r="B562" s="9" t="s">
        <v>135</v>
      </c>
      <c r="C562" t="s">
        <v>597</v>
      </c>
      <c r="D562" s="1" t="s">
        <v>531</v>
      </c>
      <c r="E562" t="s">
        <v>775</v>
      </c>
      <c r="F562" s="2">
        <v>40</v>
      </c>
      <c r="G562" s="2">
        <v>87.501750000000001</v>
      </c>
      <c r="H562" s="2">
        <v>4.3750869999999997</v>
      </c>
      <c r="I562" s="2">
        <v>29.66797</v>
      </c>
      <c r="J562" s="2">
        <v>1.483398</v>
      </c>
      <c r="K562" s="2">
        <v>7.5464219999999997</v>
      </c>
      <c r="L562" s="2">
        <v>0.47165099999999999</v>
      </c>
      <c r="M562" s="2">
        <v>0</v>
      </c>
      <c r="N562" s="2">
        <v>0</v>
      </c>
      <c r="O562">
        <f t="shared" si="32"/>
        <v>262</v>
      </c>
      <c r="P562">
        <f t="shared" si="33"/>
        <v>89</v>
      </c>
      <c r="Q562">
        <f t="shared" si="34"/>
        <v>26</v>
      </c>
      <c r="R562">
        <f t="shared" si="35"/>
        <v>0</v>
      </c>
    </row>
    <row r="563" spans="1:18" x14ac:dyDescent="0.3">
      <c r="A563" s="1">
        <v>30562</v>
      </c>
      <c r="B563" s="9" t="s">
        <v>136</v>
      </c>
      <c r="C563" t="s">
        <v>597</v>
      </c>
      <c r="D563" s="1" t="s">
        <v>531</v>
      </c>
      <c r="E563" t="s">
        <v>775</v>
      </c>
      <c r="F563" s="2">
        <v>45</v>
      </c>
      <c r="G563" s="2">
        <v>93.75188</v>
      </c>
      <c r="H563" s="2">
        <v>4.6875939999999998</v>
      </c>
      <c r="I563" s="2">
        <v>31.787109999999998</v>
      </c>
      <c r="J563" s="2">
        <v>1.5893550000000001</v>
      </c>
      <c r="K563" s="2">
        <v>8.0854520000000001</v>
      </c>
      <c r="L563" s="2">
        <v>0.50534100000000004</v>
      </c>
      <c r="M563" s="2">
        <v>0</v>
      </c>
      <c r="N563" s="2">
        <v>0</v>
      </c>
      <c r="O563">
        <f t="shared" si="32"/>
        <v>304</v>
      </c>
      <c r="P563">
        <f t="shared" si="33"/>
        <v>103</v>
      </c>
      <c r="Q563">
        <f t="shared" si="34"/>
        <v>30</v>
      </c>
      <c r="R563">
        <f t="shared" si="35"/>
        <v>0</v>
      </c>
    </row>
    <row r="564" spans="1:18" s="24" customFormat="1" x14ac:dyDescent="0.3">
      <c r="A564" s="22">
        <v>30563</v>
      </c>
      <c r="B564" s="23" t="s">
        <v>137</v>
      </c>
      <c r="C564" s="24" t="s">
        <v>597</v>
      </c>
      <c r="D564" s="22" t="s">
        <v>531</v>
      </c>
      <c r="E564" s="24" t="s">
        <v>775</v>
      </c>
      <c r="F564" s="31">
        <v>50</v>
      </c>
      <c r="G564" s="31">
        <v>100.002</v>
      </c>
      <c r="H564" s="31">
        <v>5.0000999999999998</v>
      </c>
      <c r="I564" s="31">
        <v>33.90625</v>
      </c>
      <c r="J564" s="31">
        <v>1.6953119999999999</v>
      </c>
      <c r="K564" s="31">
        <v>8.6244829999999997</v>
      </c>
      <c r="L564" s="31">
        <v>0.53903000000000001</v>
      </c>
      <c r="M564" s="31">
        <v>0</v>
      </c>
      <c r="N564" s="31">
        <v>0</v>
      </c>
      <c r="O564" s="24">
        <f t="shared" si="32"/>
        <v>350</v>
      </c>
      <c r="P564" s="24">
        <f t="shared" si="33"/>
        <v>118</v>
      </c>
      <c r="Q564" s="24">
        <f t="shared" si="34"/>
        <v>35</v>
      </c>
      <c r="R564" s="24">
        <f t="shared" si="35"/>
        <v>0</v>
      </c>
    </row>
    <row r="565" spans="1:18" x14ac:dyDescent="0.3">
      <c r="A565" s="1">
        <v>30564</v>
      </c>
      <c r="B565" s="9" t="s">
        <v>134</v>
      </c>
      <c r="C565" t="s">
        <v>597</v>
      </c>
      <c r="D565" s="1" t="s">
        <v>546</v>
      </c>
      <c r="E565" t="s">
        <v>775</v>
      </c>
      <c r="F565" s="2">
        <v>35</v>
      </c>
      <c r="G565" s="2">
        <v>121.87739999999999</v>
      </c>
      <c r="H565" s="2">
        <v>6.0938720000000002</v>
      </c>
      <c r="I565" s="2">
        <v>0</v>
      </c>
      <c r="J565" s="2">
        <v>0</v>
      </c>
      <c r="K565" s="2">
        <v>24.52366</v>
      </c>
      <c r="L565" s="2">
        <v>1.532729</v>
      </c>
      <c r="M565" s="2">
        <v>3.1181130000000001</v>
      </c>
      <c r="N565" s="2">
        <v>0.194882</v>
      </c>
      <c r="O565">
        <f t="shared" si="32"/>
        <v>335</v>
      </c>
      <c r="P565">
        <f t="shared" si="33"/>
        <v>0</v>
      </c>
      <c r="Q565">
        <f t="shared" si="34"/>
        <v>78</v>
      </c>
      <c r="R565">
        <f t="shared" si="35"/>
        <v>11</v>
      </c>
    </row>
    <row r="566" spans="1:18" x14ac:dyDescent="0.3">
      <c r="A566" s="1">
        <v>30565</v>
      </c>
      <c r="B566" s="9" t="s">
        <v>135</v>
      </c>
      <c r="C566" t="s">
        <v>597</v>
      </c>
      <c r="D566" s="1" t="s">
        <v>546</v>
      </c>
      <c r="E566" t="s">
        <v>775</v>
      </c>
      <c r="F566" s="2">
        <v>40</v>
      </c>
      <c r="G566" s="2">
        <v>131.2526</v>
      </c>
      <c r="H566" s="2">
        <v>6.5626309999999997</v>
      </c>
      <c r="I566" s="2">
        <v>0</v>
      </c>
      <c r="J566" s="2">
        <v>0</v>
      </c>
      <c r="K566" s="2">
        <v>26.4101</v>
      </c>
      <c r="L566" s="2">
        <v>1.650631</v>
      </c>
      <c r="M566" s="2">
        <v>3.3579680000000001</v>
      </c>
      <c r="N566" s="2">
        <v>0.209873</v>
      </c>
      <c r="O566">
        <f t="shared" si="32"/>
        <v>393</v>
      </c>
      <c r="P566">
        <f t="shared" si="33"/>
        <v>0</v>
      </c>
      <c r="Q566">
        <f t="shared" si="34"/>
        <v>92</v>
      </c>
      <c r="R566">
        <f t="shared" si="35"/>
        <v>13</v>
      </c>
    </row>
    <row r="567" spans="1:18" x14ac:dyDescent="0.3">
      <c r="A567" s="1">
        <v>30566</v>
      </c>
      <c r="B567" s="9" t="s">
        <v>136</v>
      </c>
      <c r="C567" t="s">
        <v>597</v>
      </c>
      <c r="D567" s="1" t="s">
        <v>546</v>
      </c>
      <c r="E567" t="s">
        <v>775</v>
      </c>
      <c r="F567" s="2">
        <v>45</v>
      </c>
      <c r="G567" s="2">
        <v>140.62780000000001</v>
      </c>
      <c r="H567" s="2">
        <v>7.0313910000000002</v>
      </c>
      <c r="I567" s="2">
        <v>0</v>
      </c>
      <c r="J567" s="2">
        <v>0</v>
      </c>
      <c r="K567" s="2">
        <v>28.296530000000001</v>
      </c>
      <c r="L567" s="2">
        <v>1.7685329999999999</v>
      </c>
      <c r="M567" s="2">
        <v>3.597823</v>
      </c>
      <c r="N567" s="2">
        <v>0.22486400000000001</v>
      </c>
      <c r="O567">
        <f t="shared" si="32"/>
        <v>457</v>
      </c>
      <c r="P567">
        <f t="shared" si="33"/>
        <v>0</v>
      </c>
      <c r="Q567">
        <f t="shared" si="34"/>
        <v>107</v>
      </c>
      <c r="R567">
        <f t="shared" si="35"/>
        <v>9</v>
      </c>
    </row>
    <row r="568" spans="1:18" s="24" customFormat="1" x14ac:dyDescent="0.3">
      <c r="A568" s="22">
        <v>30567</v>
      </c>
      <c r="B568" s="23" t="s">
        <v>137</v>
      </c>
      <c r="C568" s="24" t="s">
        <v>597</v>
      </c>
      <c r="D568" s="22" t="s">
        <v>546</v>
      </c>
      <c r="E568" s="24" t="s">
        <v>775</v>
      </c>
      <c r="F568" s="31">
        <v>50</v>
      </c>
      <c r="G568" s="31">
        <v>150.00299999999999</v>
      </c>
      <c r="H568" s="31">
        <v>7.5001499999999997</v>
      </c>
      <c r="I568" s="31">
        <v>0</v>
      </c>
      <c r="J568" s="31">
        <v>0</v>
      </c>
      <c r="K568" s="31">
        <v>30.182960000000001</v>
      </c>
      <c r="L568" s="31">
        <v>1.8864350000000001</v>
      </c>
      <c r="M568" s="31">
        <v>3.8376779999999999</v>
      </c>
      <c r="N568" s="31">
        <v>0.23985500000000001</v>
      </c>
      <c r="O568" s="24">
        <f t="shared" si="32"/>
        <v>525</v>
      </c>
      <c r="P568" s="24">
        <f t="shared" si="33"/>
        <v>0</v>
      </c>
      <c r="Q568" s="24">
        <f t="shared" si="34"/>
        <v>124</v>
      </c>
      <c r="R568" s="24">
        <f t="shared" si="35"/>
        <v>11</v>
      </c>
    </row>
    <row r="569" spans="1:18" x14ac:dyDescent="0.3">
      <c r="A569" s="1">
        <v>30568</v>
      </c>
      <c r="B569" s="9" t="s">
        <v>134</v>
      </c>
      <c r="C569" t="s">
        <v>597</v>
      </c>
      <c r="D569" s="1" t="s">
        <v>547</v>
      </c>
      <c r="E569" t="s">
        <v>775</v>
      </c>
      <c r="F569" s="2">
        <v>35</v>
      </c>
      <c r="G569" s="2">
        <v>97.500820000000004</v>
      </c>
      <c r="H569" s="2">
        <v>4.8750410000000004</v>
      </c>
      <c r="I569" s="2">
        <v>12.441409999999999</v>
      </c>
      <c r="J569" s="2">
        <v>0.62207000000000001</v>
      </c>
      <c r="K569" s="2">
        <v>14.01478</v>
      </c>
      <c r="L569" s="2">
        <v>0.87592400000000004</v>
      </c>
      <c r="M569" s="2">
        <v>2.2273000000000001</v>
      </c>
      <c r="N569" s="2">
        <v>0.139206</v>
      </c>
      <c r="O569">
        <f t="shared" si="32"/>
        <v>268</v>
      </c>
      <c r="P569">
        <f t="shared" si="33"/>
        <v>34</v>
      </c>
      <c r="Q569">
        <f t="shared" si="34"/>
        <v>44</v>
      </c>
      <c r="R569">
        <f t="shared" si="35"/>
        <v>7</v>
      </c>
    </row>
    <row r="570" spans="1:18" x14ac:dyDescent="0.3">
      <c r="A570" s="1">
        <v>30569</v>
      </c>
      <c r="B570" s="9" t="s">
        <v>135</v>
      </c>
      <c r="C570" t="s">
        <v>597</v>
      </c>
      <c r="D570" s="1" t="s">
        <v>547</v>
      </c>
      <c r="E570" t="s">
        <v>775</v>
      </c>
      <c r="F570" s="2">
        <v>40</v>
      </c>
      <c r="G570" s="2">
        <v>105.0009</v>
      </c>
      <c r="H570" s="2">
        <v>5.2500439999999999</v>
      </c>
      <c r="I570" s="2">
        <v>13.398440000000001</v>
      </c>
      <c r="J570" s="2">
        <v>0.66992200000000002</v>
      </c>
      <c r="K570" s="2">
        <v>15.092840000000001</v>
      </c>
      <c r="L570" s="2">
        <v>0.943303</v>
      </c>
      <c r="M570" s="2">
        <v>2.398631</v>
      </c>
      <c r="N570" s="2">
        <v>0.14991399999999999</v>
      </c>
      <c r="O570">
        <f t="shared" si="32"/>
        <v>315</v>
      </c>
      <c r="P570">
        <f t="shared" si="33"/>
        <v>40</v>
      </c>
      <c r="Q570">
        <f t="shared" si="34"/>
        <v>52</v>
      </c>
      <c r="R570">
        <f t="shared" si="35"/>
        <v>6</v>
      </c>
    </row>
    <row r="571" spans="1:18" x14ac:dyDescent="0.3">
      <c r="A571" s="1">
        <v>30570</v>
      </c>
      <c r="B571" s="9" t="s">
        <v>136</v>
      </c>
      <c r="C571" t="s">
        <v>597</v>
      </c>
      <c r="D571" s="1" t="s">
        <v>547</v>
      </c>
      <c r="E571" t="s">
        <v>775</v>
      </c>
      <c r="F571" s="2">
        <v>45</v>
      </c>
      <c r="G571" s="2">
        <v>112.5009</v>
      </c>
      <c r="H571" s="2">
        <v>5.6250470000000004</v>
      </c>
      <c r="I571" s="2">
        <v>14.35547</v>
      </c>
      <c r="J571" s="2">
        <v>0.71777299999999999</v>
      </c>
      <c r="K571" s="2">
        <v>16.1709</v>
      </c>
      <c r="L571" s="2">
        <v>1.0106820000000001</v>
      </c>
      <c r="M571" s="2">
        <v>2.5699619999999999</v>
      </c>
      <c r="N571" s="2">
        <v>0.16062299999999999</v>
      </c>
      <c r="O571">
        <f t="shared" si="32"/>
        <v>365</v>
      </c>
      <c r="P571">
        <f t="shared" si="33"/>
        <v>46</v>
      </c>
      <c r="Q571">
        <f t="shared" si="34"/>
        <v>61</v>
      </c>
      <c r="R571">
        <f t="shared" si="35"/>
        <v>7</v>
      </c>
    </row>
    <row r="572" spans="1:18" s="24" customFormat="1" x14ac:dyDescent="0.3">
      <c r="A572" s="22">
        <v>30571</v>
      </c>
      <c r="B572" s="23" t="s">
        <v>137</v>
      </c>
      <c r="C572" s="24" t="s">
        <v>597</v>
      </c>
      <c r="D572" s="22" t="s">
        <v>547</v>
      </c>
      <c r="E572" s="24" t="s">
        <v>775</v>
      </c>
      <c r="F572" s="31">
        <v>50</v>
      </c>
      <c r="G572" s="31">
        <v>120.001</v>
      </c>
      <c r="H572" s="31">
        <v>6.0000499999999999</v>
      </c>
      <c r="I572" s="31">
        <v>15.3125</v>
      </c>
      <c r="J572" s="31">
        <v>0.765625</v>
      </c>
      <c r="K572" s="31">
        <v>17.24896</v>
      </c>
      <c r="L572" s="31">
        <v>1.07806</v>
      </c>
      <c r="M572" s="31">
        <v>2.7412930000000002</v>
      </c>
      <c r="N572" s="31">
        <v>0.17133100000000001</v>
      </c>
      <c r="O572" s="24">
        <f t="shared" si="32"/>
        <v>420</v>
      </c>
      <c r="P572" s="24">
        <f t="shared" si="33"/>
        <v>53</v>
      </c>
      <c r="Q572" s="24">
        <f t="shared" si="34"/>
        <v>71</v>
      </c>
      <c r="R572" s="24">
        <f t="shared" si="35"/>
        <v>8</v>
      </c>
    </row>
    <row r="573" spans="1:18" x14ac:dyDescent="0.3">
      <c r="A573" s="1">
        <v>30572</v>
      </c>
      <c r="B573" s="9" t="s">
        <v>134</v>
      </c>
      <c r="C573" t="s">
        <v>598</v>
      </c>
      <c r="D573" s="1" t="s">
        <v>531</v>
      </c>
      <c r="E573" t="s">
        <v>776</v>
      </c>
      <c r="F573" s="2">
        <v>35</v>
      </c>
      <c r="G573" s="2">
        <v>102.375</v>
      </c>
      <c r="H573" s="2">
        <v>5.1187500000000004</v>
      </c>
      <c r="I573" s="2">
        <v>23.10547</v>
      </c>
      <c r="J573" s="2">
        <v>1.155273</v>
      </c>
      <c r="K573" s="2">
        <v>14.01478</v>
      </c>
      <c r="L573" s="2">
        <v>0.87592400000000004</v>
      </c>
      <c r="M573" s="2">
        <v>0</v>
      </c>
      <c r="N573" s="2">
        <v>0</v>
      </c>
      <c r="O573">
        <f t="shared" si="32"/>
        <v>281</v>
      </c>
      <c r="P573">
        <f t="shared" si="33"/>
        <v>63</v>
      </c>
      <c r="Q573">
        <f t="shared" si="34"/>
        <v>44</v>
      </c>
      <c r="R573">
        <f t="shared" si="35"/>
        <v>0</v>
      </c>
    </row>
    <row r="574" spans="1:18" x14ac:dyDescent="0.3">
      <c r="A574" s="1">
        <v>30573</v>
      </c>
      <c r="B574" s="9" t="s">
        <v>135</v>
      </c>
      <c r="C574" t="s">
        <v>598</v>
      </c>
      <c r="D574" s="1" t="s">
        <v>531</v>
      </c>
      <c r="E574" t="s">
        <v>776</v>
      </c>
      <c r="F574" s="2">
        <v>40</v>
      </c>
      <c r="G574" s="2">
        <v>110.25</v>
      </c>
      <c r="H574" s="2">
        <v>5.5125000000000002</v>
      </c>
      <c r="I574" s="2">
        <v>24.882809999999999</v>
      </c>
      <c r="J574" s="2">
        <v>1.2441409999999999</v>
      </c>
      <c r="K574" s="2">
        <v>15.092840000000001</v>
      </c>
      <c r="L574" s="2">
        <v>0.943303</v>
      </c>
      <c r="M574" s="2">
        <v>0</v>
      </c>
      <c r="N574" s="2">
        <v>0</v>
      </c>
      <c r="O574">
        <f t="shared" si="32"/>
        <v>330</v>
      </c>
      <c r="P574">
        <f t="shared" si="33"/>
        <v>74</v>
      </c>
      <c r="Q574">
        <f t="shared" si="34"/>
        <v>52</v>
      </c>
      <c r="R574">
        <f t="shared" si="35"/>
        <v>0</v>
      </c>
    </row>
    <row r="575" spans="1:18" x14ac:dyDescent="0.3">
      <c r="A575" s="1">
        <v>30574</v>
      </c>
      <c r="B575" s="9" t="s">
        <v>136</v>
      </c>
      <c r="C575" t="s">
        <v>598</v>
      </c>
      <c r="D575" s="1" t="s">
        <v>531</v>
      </c>
      <c r="E575" t="s">
        <v>776</v>
      </c>
      <c r="F575" s="2">
        <v>45</v>
      </c>
      <c r="G575" s="2">
        <v>118.125</v>
      </c>
      <c r="H575" s="2">
        <v>5.90625</v>
      </c>
      <c r="I575" s="2">
        <v>26.660160000000001</v>
      </c>
      <c r="J575" s="2">
        <v>1.333008</v>
      </c>
      <c r="K575" s="2">
        <v>16.1709</v>
      </c>
      <c r="L575" s="2">
        <v>1.0106820000000001</v>
      </c>
      <c r="M575" s="2">
        <v>0</v>
      </c>
      <c r="N575" s="2">
        <v>0</v>
      </c>
      <c r="O575">
        <f t="shared" si="32"/>
        <v>383</v>
      </c>
      <c r="P575">
        <f t="shared" si="33"/>
        <v>86</v>
      </c>
      <c r="Q575">
        <f t="shared" si="34"/>
        <v>61</v>
      </c>
      <c r="R575">
        <f t="shared" si="35"/>
        <v>0</v>
      </c>
    </row>
    <row r="576" spans="1:18" x14ac:dyDescent="0.3">
      <c r="A576" s="1">
        <v>30575</v>
      </c>
      <c r="B576" s="17" t="s">
        <v>137</v>
      </c>
      <c r="C576" t="s">
        <v>598</v>
      </c>
      <c r="D576" s="1" t="s">
        <v>531</v>
      </c>
      <c r="E576" t="s">
        <v>776</v>
      </c>
      <c r="F576" s="2">
        <v>50</v>
      </c>
      <c r="G576" s="2">
        <v>126</v>
      </c>
      <c r="H576" s="2">
        <v>6.3</v>
      </c>
      <c r="I576" s="2">
        <v>28.4375</v>
      </c>
      <c r="J576" s="2">
        <v>1.421875</v>
      </c>
      <c r="K576" s="2">
        <v>17.24896</v>
      </c>
      <c r="L576" s="2">
        <v>1.07806</v>
      </c>
      <c r="M576" s="2">
        <v>0</v>
      </c>
      <c r="N576" s="2">
        <v>0</v>
      </c>
      <c r="O576">
        <f t="shared" si="32"/>
        <v>441</v>
      </c>
      <c r="P576">
        <f t="shared" si="33"/>
        <v>99</v>
      </c>
      <c r="Q576">
        <f t="shared" si="34"/>
        <v>71</v>
      </c>
      <c r="R576">
        <f t="shared" si="35"/>
        <v>0</v>
      </c>
    </row>
    <row r="577" spans="1:18" x14ac:dyDescent="0.3">
      <c r="A577" s="1">
        <v>30576</v>
      </c>
      <c r="B577" s="9" t="s">
        <v>134</v>
      </c>
      <c r="C577" t="s">
        <v>599</v>
      </c>
      <c r="D577" s="1" t="s">
        <v>546</v>
      </c>
      <c r="E577" t="s">
        <v>776</v>
      </c>
      <c r="F577" s="2">
        <v>35</v>
      </c>
      <c r="G577" s="2">
        <v>113.75</v>
      </c>
      <c r="H577" s="2">
        <v>5.6875</v>
      </c>
      <c r="I577" s="2">
        <v>0</v>
      </c>
      <c r="J577" s="2">
        <v>0</v>
      </c>
      <c r="K577" s="2">
        <v>28.02514</v>
      </c>
      <c r="L577" s="2">
        <v>1.751571</v>
      </c>
      <c r="M577" s="2">
        <v>1.336487</v>
      </c>
      <c r="N577" s="2">
        <v>8.3529999999999993E-2</v>
      </c>
      <c r="O577">
        <f t="shared" si="32"/>
        <v>312</v>
      </c>
      <c r="P577">
        <f t="shared" si="33"/>
        <v>0</v>
      </c>
      <c r="Q577">
        <f t="shared" si="34"/>
        <v>89</v>
      </c>
      <c r="R577">
        <f t="shared" si="35"/>
        <v>3</v>
      </c>
    </row>
    <row r="578" spans="1:18" x14ac:dyDescent="0.3">
      <c r="A578" s="1">
        <v>30577</v>
      </c>
      <c r="B578" s="9" t="s">
        <v>135</v>
      </c>
      <c r="C578" t="s">
        <v>599</v>
      </c>
      <c r="D578" s="1" t="s">
        <v>546</v>
      </c>
      <c r="E578" t="s">
        <v>776</v>
      </c>
      <c r="F578" s="2">
        <v>40</v>
      </c>
      <c r="G578" s="2">
        <v>122.5</v>
      </c>
      <c r="H578" s="2">
        <v>6.125</v>
      </c>
      <c r="I578" s="2">
        <v>0</v>
      </c>
      <c r="J578" s="2">
        <v>0</v>
      </c>
      <c r="K578" s="2">
        <v>30.18092</v>
      </c>
      <c r="L578" s="2">
        <v>1.8863080000000001</v>
      </c>
      <c r="M578" s="2">
        <v>1.4392940000000001</v>
      </c>
      <c r="N578" s="2">
        <v>8.9955999999999994E-2</v>
      </c>
      <c r="O578">
        <f t="shared" si="32"/>
        <v>367</v>
      </c>
      <c r="P578">
        <f t="shared" si="33"/>
        <v>0</v>
      </c>
      <c r="Q578">
        <f t="shared" si="34"/>
        <v>105</v>
      </c>
      <c r="R578">
        <f t="shared" si="35"/>
        <v>4</v>
      </c>
    </row>
    <row r="579" spans="1:18" x14ac:dyDescent="0.3">
      <c r="A579" s="1">
        <v>30578</v>
      </c>
      <c r="B579" s="9" t="s">
        <v>136</v>
      </c>
      <c r="C579" t="s">
        <v>599</v>
      </c>
      <c r="D579" s="1" t="s">
        <v>546</v>
      </c>
      <c r="E579" t="s">
        <v>776</v>
      </c>
      <c r="F579" s="2">
        <v>45</v>
      </c>
      <c r="G579" s="2">
        <v>131.25</v>
      </c>
      <c r="H579" s="2">
        <v>6.5625</v>
      </c>
      <c r="I579" s="2">
        <v>0</v>
      </c>
      <c r="J579" s="2">
        <v>0</v>
      </c>
      <c r="K579" s="2">
        <v>32.3367</v>
      </c>
      <c r="L579" s="2">
        <v>2.0210439999999998</v>
      </c>
      <c r="M579" s="2">
        <v>1.5421009999999999</v>
      </c>
      <c r="N579" s="2">
        <v>9.6380999999999994E-2</v>
      </c>
      <c r="O579">
        <f t="shared" ref="O579:O642" si="36">TRUNC(G579+H579*F579,0)</f>
        <v>426</v>
      </c>
      <c r="P579">
        <f t="shared" ref="P579:P642" si="37">TRUNC(I579+J579*F579,0)</f>
        <v>0</v>
      </c>
      <c r="Q579">
        <f t="shared" ref="Q579:Q642" si="38">TRUNC(K579+L579*F579,0)</f>
        <v>123</v>
      </c>
      <c r="R579">
        <f t="shared" ref="R579:R642" si="39">TRUNC(M579+N579*F597,0)</f>
        <v>3</v>
      </c>
    </row>
    <row r="580" spans="1:18" x14ac:dyDescent="0.3">
      <c r="A580" s="1">
        <v>30579</v>
      </c>
      <c r="B580" s="17" t="s">
        <v>137</v>
      </c>
      <c r="C580" t="s">
        <v>599</v>
      </c>
      <c r="D580" s="1" t="s">
        <v>546</v>
      </c>
      <c r="E580" t="s">
        <v>776</v>
      </c>
      <c r="F580" s="2">
        <v>50</v>
      </c>
      <c r="G580" s="2">
        <v>140</v>
      </c>
      <c r="H580" s="2">
        <v>7</v>
      </c>
      <c r="I580" s="2">
        <v>0</v>
      </c>
      <c r="J580" s="2">
        <v>0</v>
      </c>
      <c r="K580" s="2">
        <v>34.49248</v>
      </c>
      <c r="L580" s="2">
        <v>2.15578</v>
      </c>
      <c r="M580" s="2">
        <v>1.6449069999999999</v>
      </c>
      <c r="N580" s="2">
        <v>0.102807</v>
      </c>
      <c r="O580">
        <f t="shared" si="36"/>
        <v>490</v>
      </c>
      <c r="P580">
        <f t="shared" si="37"/>
        <v>0</v>
      </c>
      <c r="Q580">
        <f t="shared" si="38"/>
        <v>142</v>
      </c>
      <c r="R580">
        <f t="shared" si="39"/>
        <v>4</v>
      </c>
    </row>
    <row r="581" spans="1:18" x14ac:dyDescent="0.3">
      <c r="A581" s="1">
        <v>30580</v>
      </c>
      <c r="B581" s="9" t="s">
        <v>134</v>
      </c>
      <c r="C581" t="s">
        <v>600</v>
      </c>
      <c r="D581" s="1" t="s">
        <v>547</v>
      </c>
      <c r="E581" t="s">
        <v>776</v>
      </c>
      <c r="F581" s="2">
        <v>35</v>
      </c>
      <c r="G581" s="2">
        <v>99.53125</v>
      </c>
      <c r="H581" s="2">
        <v>4.9765620000000004</v>
      </c>
      <c r="I581" s="2">
        <v>10.664059999999999</v>
      </c>
      <c r="J581" s="2">
        <v>0.53320299999999998</v>
      </c>
      <c r="K581" s="2">
        <v>15.76774</v>
      </c>
      <c r="L581" s="2">
        <v>0.98548400000000003</v>
      </c>
      <c r="M581" s="2">
        <v>2.2273000000000001</v>
      </c>
      <c r="N581" s="2">
        <v>0.139206</v>
      </c>
      <c r="O581">
        <f t="shared" si="36"/>
        <v>273</v>
      </c>
      <c r="P581">
        <f t="shared" si="37"/>
        <v>29</v>
      </c>
      <c r="Q581">
        <f t="shared" si="38"/>
        <v>50</v>
      </c>
      <c r="R581">
        <f t="shared" si="39"/>
        <v>7</v>
      </c>
    </row>
    <row r="582" spans="1:18" x14ac:dyDescent="0.3">
      <c r="A582" s="1">
        <v>30581</v>
      </c>
      <c r="B582" s="9" t="s">
        <v>135</v>
      </c>
      <c r="C582" t="s">
        <v>600</v>
      </c>
      <c r="D582" s="1" t="s">
        <v>547</v>
      </c>
      <c r="E582" t="s">
        <v>776</v>
      </c>
      <c r="F582" s="2">
        <v>40</v>
      </c>
      <c r="G582" s="2">
        <v>107.1875</v>
      </c>
      <c r="H582" s="2">
        <v>5.359375</v>
      </c>
      <c r="I582" s="2">
        <v>11.48438</v>
      </c>
      <c r="J582" s="2">
        <v>0.57421900000000003</v>
      </c>
      <c r="K582" s="2">
        <v>16.980640000000001</v>
      </c>
      <c r="L582" s="2">
        <v>1.0612900000000001</v>
      </c>
      <c r="M582" s="2">
        <v>2.398631</v>
      </c>
      <c r="N582" s="2">
        <v>0.14991399999999999</v>
      </c>
      <c r="O582">
        <f t="shared" si="36"/>
        <v>321</v>
      </c>
      <c r="P582">
        <f t="shared" si="37"/>
        <v>34</v>
      </c>
      <c r="Q582">
        <f t="shared" si="38"/>
        <v>59</v>
      </c>
      <c r="R582">
        <f t="shared" si="39"/>
        <v>6</v>
      </c>
    </row>
    <row r="583" spans="1:18" x14ac:dyDescent="0.3">
      <c r="A583" s="1">
        <v>30582</v>
      </c>
      <c r="B583" s="9" t="s">
        <v>136</v>
      </c>
      <c r="C583" t="s">
        <v>600</v>
      </c>
      <c r="D583" s="1" t="s">
        <v>547</v>
      </c>
      <c r="E583" t="s">
        <v>776</v>
      </c>
      <c r="F583" s="2">
        <v>45</v>
      </c>
      <c r="G583" s="2">
        <v>114.8438</v>
      </c>
      <c r="H583" s="2">
        <v>5.7421879999999996</v>
      </c>
      <c r="I583" s="2">
        <v>12.304690000000001</v>
      </c>
      <c r="J583" s="2">
        <v>0.61523399999999995</v>
      </c>
      <c r="K583" s="2">
        <v>18.193539999999999</v>
      </c>
      <c r="L583" s="2">
        <v>1.137097</v>
      </c>
      <c r="M583" s="2">
        <v>2.5699619999999999</v>
      </c>
      <c r="N583" s="2">
        <v>0.16062299999999999</v>
      </c>
      <c r="O583">
        <f t="shared" si="36"/>
        <v>373</v>
      </c>
      <c r="P583">
        <f t="shared" si="37"/>
        <v>39</v>
      </c>
      <c r="Q583">
        <f t="shared" si="38"/>
        <v>69</v>
      </c>
      <c r="R583">
        <f t="shared" si="39"/>
        <v>7</v>
      </c>
    </row>
    <row r="584" spans="1:18" x14ac:dyDescent="0.3">
      <c r="A584" s="1">
        <v>30583</v>
      </c>
      <c r="B584" s="17" t="s">
        <v>137</v>
      </c>
      <c r="C584" t="s">
        <v>600</v>
      </c>
      <c r="D584" s="1" t="s">
        <v>547</v>
      </c>
      <c r="E584" t="s">
        <v>776</v>
      </c>
      <c r="F584" s="2">
        <v>50</v>
      </c>
      <c r="G584" s="2">
        <v>122.5</v>
      </c>
      <c r="H584" s="2">
        <v>6.125</v>
      </c>
      <c r="I584" s="2">
        <v>13.125</v>
      </c>
      <c r="J584" s="2">
        <v>0.65625</v>
      </c>
      <c r="K584" s="2">
        <v>19.40645</v>
      </c>
      <c r="L584" s="2">
        <v>1.2129030000000001</v>
      </c>
      <c r="M584" s="2">
        <v>2.7412930000000002</v>
      </c>
      <c r="N584" s="2">
        <v>0.17133100000000001</v>
      </c>
      <c r="O584">
        <f t="shared" si="36"/>
        <v>428</v>
      </c>
      <c r="P584">
        <f t="shared" si="37"/>
        <v>45</v>
      </c>
      <c r="Q584">
        <f t="shared" si="38"/>
        <v>80</v>
      </c>
      <c r="R584">
        <f t="shared" si="39"/>
        <v>8</v>
      </c>
    </row>
    <row r="585" spans="1:18" x14ac:dyDescent="0.3">
      <c r="A585" s="1">
        <v>30584</v>
      </c>
      <c r="B585" s="19" t="s">
        <v>126</v>
      </c>
      <c r="C585" t="s">
        <v>601</v>
      </c>
      <c r="D585" s="1" t="s">
        <v>531</v>
      </c>
      <c r="E585" t="s">
        <v>777</v>
      </c>
      <c r="F585" s="2">
        <v>25</v>
      </c>
      <c r="G585" s="2">
        <v>103.1271</v>
      </c>
      <c r="H585" s="2">
        <v>5.1563530000000002</v>
      </c>
      <c r="I585" s="2">
        <v>20.30273</v>
      </c>
      <c r="J585" s="2">
        <v>1.015137</v>
      </c>
      <c r="K585" s="2">
        <v>8.8958709999999996</v>
      </c>
      <c r="L585" s="2">
        <v>0.55599200000000004</v>
      </c>
      <c r="M585" s="2">
        <v>0</v>
      </c>
      <c r="N585" s="2">
        <v>0</v>
      </c>
      <c r="O585">
        <f t="shared" si="36"/>
        <v>232</v>
      </c>
      <c r="P585">
        <f t="shared" si="37"/>
        <v>45</v>
      </c>
      <c r="Q585">
        <f t="shared" si="38"/>
        <v>22</v>
      </c>
      <c r="R585">
        <f t="shared" si="39"/>
        <v>0</v>
      </c>
    </row>
    <row r="586" spans="1:18" x14ac:dyDescent="0.3">
      <c r="A586" s="1">
        <v>30585</v>
      </c>
      <c r="B586" s="8" t="s">
        <v>128</v>
      </c>
      <c r="C586" t="s">
        <v>601</v>
      </c>
      <c r="D586" s="1" t="s">
        <v>531</v>
      </c>
      <c r="E586" t="s">
        <v>777</v>
      </c>
      <c r="F586" s="2">
        <v>30</v>
      </c>
      <c r="G586" s="2">
        <v>112.50230000000001</v>
      </c>
      <c r="H586" s="2">
        <v>5.6251119999999997</v>
      </c>
      <c r="I586" s="2">
        <v>22.148440000000001</v>
      </c>
      <c r="J586" s="2">
        <v>1.1074219999999999</v>
      </c>
      <c r="K586" s="2">
        <v>9.7045860000000008</v>
      </c>
      <c r="L586" s="2">
        <v>0.60653699999999999</v>
      </c>
      <c r="M586" s="2">
        <v>0</v>
      </c>
      <c r="N586" s="2">
        <v>0</v>
      </c>
      <c r="O586">
        <f t="shared" si="36"/>
        <v>281</v>
      </c>
      <c r="P586">
        <f t="shared" si="37"/>
        <v>55</v>
      </c>
      <c r="Q586">
        <f t="shared" si="38"/>
        <v>27</v>
      </c>
      <c r="R586">
        <f t="shared" si="39"/>
        <v>0</v>
      </c>
    </row>
    <row r="587" spans="1:18" x14ac:dyDescent="0.3">
      <c r="A587" s="1">
        <v>30586</v>
      </c>
      <c r="B587" s="17" t="s">
        <v>129</v>
      </c>
      <c r="C587" t="s">
        <v>601</v>
      </c>
      <c r="D587" s="1" t="s">
        <v>531</v>
      </c>
      <c r="E587" t="s">
        <v>777</v>
      </c>
      <c r="F587" s="2">
        <v>35</v>
      </c>
      <c r="G587" s="2">
        <v>121.87739999999999</v>
      </c>
      <c r="H587" s="2">
        <v>6.0938720000000002</v>
      </c>
      <c r="I587" s="2">
        <v>23.994140000000002</v>
      </c>
      <c r="J587" s="2">
        <v>1.1997070000000001</v>
      </c>
      <c r="K587" s="2">
        <v>10.513299999999999</v>
      </c>
      <c r="L587" s="2">
        <v>0.65708100000000003</v>
      </c>
      <c r="M587" s="2">
        <v>0</v>
      </c>
      <c r="N587" s="2">
        <v>0</v>
      </c>
      <c r="O587">
        <f t="shared" si="36"/>
        <v>335</v>
      </c>
      <c r="P587">
        <f t="shared" si="37"/>
        <v>65</v>
      </c>
      <c r="Q587">
        <f t="shared" si="38"/>
        <v>33</v>
      </c>
      <c r="R587">
        <f t="shared" si="39"/>
        <v>0</v>
      </c>
    </row>
    <row r="588" spans="1:18" x14ac:dyDescent="0.3">
      <c r="A588" s="1">
        <v>30587</v>
      </c>
      <c r="B588" s="19" t="s">
        <v>126</v>
      </c>
      <c r="C588" t="s">
        <v>601</v>
      </c>
      <c r="D588" s="1" t="s">
        <v>546</v>
      </c>
      <c r="E588" t="s">
        <v>777</v>
      </c>
      <c r="F588" s="2">
        <v>25</v>
      </c>
      <c r="G588" s="2">
        <v>123.7534</v>
      </c>
      <c r="H588" s="2">
        <v>6.1876720000000001</v>
      </c>
      <c r="I588" s="2">
        <v>0</v>
      </c>
      <c r="J588" s="2">
        <v>0</v>
      </c>
      <c r="K588" s="2">
        <v>23.71358</v>
      </c>
      <c r="L588" s="2">
        <v>1.4820990000000001</v>
      </c>
      <c r="M588" s="2">
        <v>2.2612939999999999</v>
      </c>
      <c r="N588" s="2">
        <v>0.14133100000000001</v>
      </c>
      <c r="O588">
        <f t="shared" si="36"/>
        <v>278</v>
      </c>
      <c r="P588">
        <f t="shared" si="37"/>
        <v>0</v>
      </c>
      <c r="Q588">
        <f t="shared" si="38"/>
        <v>60</v>
      </c>
      <c r="R588">
        <f t="shared" si="39"/>
        <v>7</v>
      </c>
    </row>
    <row r="589" spans="1:18" x14ac:dyDescent="0.3">
      <c r="A589" s="1">
        <v>30588</v>
      </c>
      <c r="B589" s="8" t="s">
        <v>128</v>
      </c>
      <c r="C589" t="s">
        <v>601</v>
      </c>
      <c r="D589" s="1" t="s">
        <v>546</v>
      </c>
      <c r="E589" t="s">
        <v>777</v>
      </c>
      <c r="F589" s="2">
        <v>30</v>
      </c>
      <c r="G589" s="2">
        <v>135.00380000000001</v>
      </c>
      <c r="H589" s="2">
        <v>6.7501870000000004</v>
      </c>
      <c r="I589" s="2">
        <v>0</v>
      </c>
      <c r="J589" s="2">
        <v>0</v>
      </c>
      <c r="K589" s="2">
        <v>25.86936</v>
      </c>
      <c r="L589" s="2">
        <v>1.616835</v>
      </c>
      <c r="M589" s="2">
        <v>2.4668670000000001</v>
      </c>
      <c r="N589" s="2">
        <v>0.15417900000000001</v>
      </c>
      <c r="O589">
        <f t="shared" si="36"/>
        <v>337</v>
      </c>
      <c r="P589">
        <f t="shared" si="37"/>
        <v>0</v>
      </c>
      <c r="Q589">
        <f t="shared" si="38"/>
        <v>74</v>
      </c>
      <c r="R589">
        <f t="shared" si="39"/>
        <v>8</v>
      </c>
    </row>
    <row r="590" spans="1:18" x14ac:dyDescent="0.3">
      <c r="A590" s="1">
        <v>30589</v>
      </c>
      <c r="B590" s="17" t="s">
        <v>129</v>
      </c>
      <c r="C590" t="s">
        <v>601</v>
      </c>
      <c r="D590" s="1" t="s">
        <v>546</v>
      </c>
      <c r="E590" t="s">
        <v>777</v>
      </c>
      <c r="F590" s="2">
        <v>35</v>
      </c>
      <c r="G590" s="2">
        <v>146.25409999999999</v>
      </c>
      <c r="H590" s="2">
        <v>7.312703</v>
      </c>
      <c r="I590" s="2">
        <v>0</v>
      </c>
      <c r="J590" s="2">
        <v>0</v>
      </c>
      <c r="K590" s="2">
        <v>28.02514</v>
      </c>
      <c r="L590" s="2">
        <v>1.751571</v>
      </c>
      <c r="M590" s="2">
        <v>2.6724389999999998</v>
      </c>
      <c r="N590" s="2">
        <v>0.16702700000000001</v>
      </c>
      <c r="O590">
        <f t="shared" si="36"/>
        <v>402</v>
      </c>
      <c r="P590">
        <f t="shared" si="37"/>
        <v>0</v>
      </c>
      <c r="Q590">
        <f t="shared" si="38"/>
        <v>89</v>
      </c>
      <c r="R590">
        <f t="shared" si="39"/>
        <v>10</v>
      </c>
    </row>
    <row r="591" spans="1:18" x14ac:dyDescent="0.3">
      <c r="A591" s="1">
        <v>30590</v>
      </c>
      <c r="B591" s="19" t="s">
        <v>126</v>
      </c>
      <c r="C591" t="s">
        <v>601</v>
      </c>
      <c r="D591" s="1" t="s">
        <v>547</v>
      </c>
      <c r="E591" t="s">
        <v>777</v>
      </c>
      <c r="F591" s="2">
        <v>25</v>
      </c>
      <c r="G591" s="2">
        <v>89.377750000000006</v>
      </c>
      <c r="H591" s="2">
        <v>4.4688879999999997</v>
      </c>
      <c r="I591" s="2">
        <v>9.7753910000000008</v>
      </c>
      <c r="J591" s="2">
        <v>0.48876999999999998</v>
      </c>
      <c r="K591" s="2">
        <v>11.85866</v>
      </c>
      <c r="L591" s="2">
        <v>0.74116599999999999</v>
      </c>
      <c r="M591" s="2">
        <v>1.884639</v>
      </c>
      <c r="N591" s="2">
        <v>0.11779000000000001</v>
      </c>
      <c r="O591">
        <f t="shared" si="36"/>
        <v>201</v>
      </c>
      <c r="P591">
        <f t="shared" si="37"/>
        <v>21</v>
      </c>
      <c r="Q591">
        <f t="shared" si="38"/>
        <v>30</v>
      </c>
      <c r="R591">
        <f t="shared" si="39"/>
        <v>7</v>
      </c>
    </row>
    <row r="592" spans="1:18" x14ac:dyDescent="0.3">
      <c r="A592" s="1">
        <v>30591</v>
      </c>
      <c r="B592" s="8" t="s">
        <v>128</v>
      </c>
      <c r="C592" t="s">
        <v>601</v>
      </c>
      <c r="D592" s="1" t="s">
        <v>547</v>
      </c>
      <c r="E592" t="s">
        <v>777</v>
      </c>
      <c r="F592" s="2">
        <v>30</v>
      </c>
      <c r="G592" s="2">
        <v>97.503</v>
      </c>
      <c r="H592" s="2">
        <v>4.8751499999999997</v>
      </c>
      <c r="I592" s="2">
        <v>10.664059999999999</v>
      </c>
      <c r="J592" s="2">
        <v>0.53320299999999998</v>
      </c>
      <c r="K592" s="2">
        <v>12.936719999999999</v>
      </c>
      <c r="L592" s="2">
        <v>0.80854499999999996</v>
      </c>
      <c r="M592" s="2">
        <v>2.0559699999999999</v>
      </c>
      <c r="N592" s="2">
        <v>0.128498</v>
      </c>
      <c r="O592">
        <f t="shared" si="36"/>
        <v>243</v>
      </c>
      <c r="P592">
        <f t="shared" si="37"/>
        <v>26</v>
      </c>
      <c r="Q592">
        <f t="shared" si="38"/>
        <v>37</v>
      </c>
      <c r="R592">
        <f t="shared" si="39"/>
        <v>6</v>
      </c>
    </row>
    <row r="593" spans="1:18" x14ac:dyDescent="0.3">
      <c r="A593" s="1">
        <v>30592</v>
      </c>
      <c r="B593" s="17" t="s">
        <v>129</v>
      </c>
      <c r="C593" t="s">
        <v>601</v>
      </c>
      <c r="D593" s="1" t="s">
        <v>547</v>
      </c>
      <c r="E593" t="s">
        <v>777</v>
      </c>
      <c r="F593" s="2">
        <v>35</v>
      </c>
      <c r="G593" s="2">
        <v>105.6283</v>
      </c>
      <c r="H593" s="2">
        <v>5.2814120000000004</v>
      </c>
      <c r="I593" s="2">
        <v>11.55273</v>
      </c>
      <c r="J593" s="2">
        <v>0.57763699999999996</v>
      </c>
      <c r="K593" s="2">
        <v>14.01478</v>
      </c>
      <c r="L593" s="2">
        <v>0.87592400000000004</v>
      </c>
      <c r="M593" s="2">
        <v>2.2273000000000001</v>
      </c>
      <c r="N593" s="2">
        <v>0.139206</v>
      </c>
      <c r="O593">
        <f t="shared" si="36"/>
        <v>290</v>
      </c>
      <c r="P593">
        <f t="shared" si="37"/>
        <v>31</v>
      </c>
      <c r="Q593">
        <f t="shared" si="38"/>
        <v>44</v>
      </c>
      <c r="R593">
        <f t="shared" si="39"/>
        <v>7</v>
      </c>
    </row>
    <row r="594" spans="1:18" x14ac:dyDescent="0.3">
      <c r="A594" s="1">
        <v>30593</v>
      </c>
      <c r="B594" s="19" t="s">
        <v>126</v>
      </c>
      <c r="C594" t="s">
        <v>602</v>
      </c>
      <c r="D594" s="1" t="s">
        <v>531</v>
      </c>
      <c r="E594" t="s">
        <v>778</v>
      </c>
      <c r="F594" s="2">
        <v>25</v>
      </c>
      <c r="G594" s="2">
        <v>103.1271</v>
      </c>
      <c r="H594" s="2">
        <v>5.1563530000000002</v>
      </c>
      <c r="I594" s="2">
        <v>19.55078</v>
      </c>
      <c r="J594" s="2">
        <v>0.97753900000000005</v>
      </c>
      <c r="K594" s="2">
        <v>11.85866</v>
      </c>
      <c r="L594" s="2">
        <v>0.74116599999999999</v>
      </c>
      <c r="M594" s="2">
        <v>0</v>
      </c>
      <c r="N594" s="2">
        <v>0</v>
      </c>
      <c r="O594">
        <f t="shared" si="36"/>
        <v>232</v>
      </c>
      <c r="P594">
        <f t="shared" si="37"/>
        <v>43</v>
      </c>
      <c r="Q594">
        <f t="shared" si="38"/>
        <v>30</v>
      </c>
      <c r="R594">
        <f t="shared" si="39"/>
        <v>0</v>
      </c>
    </row>
    <row r="595" spans="1:18" x14ac:dyDescent="0.3">
      <c r="A595" s="1">
        <v>30594</v>
      </c>
      <c r="B595" s="8" t="s">
        <v>128</v>
      </c>
      <c r="C595" t="s">
        <v>602</v>
      </c>
      <c r="D595" s="1" t="s">
        <v>531</v>
      </c>
      <c r="E595" t="s">
        <v>778</v>
      </c>
      <c r="F595" s="2">
        <v>30</v>
      </c>
      <c r="G595" s="2">
        <v>112.50230000000001</v>
      </c>
      <c r="H595" s="2">
        <v>5.6251119999999997</v>
      </c>
      <c r="I595" s="2">
        <v>21.328130000000002</v>
      </c>
      <c r="J595" s="2">
        <v>1.066406</v>
      </c>
      <c r="K595" s="2">
        <v>12.936719999999999</v>
      </c>
      <c r="L595" s="2">
        <v>0.80854499999999996</v>
      </c>
      <c r="M595" s="2">
        <v>0</v>
      </c>
      <c r="N595" s="2">
        <v>0</v>
      </c>
      <c r="O595">
        <f t="shared" si="36"/>
        <v>281</v>
      </c>
      <c r="P595">
        <f t="shared" si="37"/>
        <v>53</v>
      </c>
      <c r="Q595">
        <f t="shared" si="38"/>
        <v>37</v>
      </c>
      <c r="R595">
        <f t="shared" si="39"/>
        <v>0</v>
      </c>
    </row>
    <row r="596" spans="1:18" x14ac:dyDescent="0.3">
      <c r="A596" s="1">
        <v>30595</v>
      </c>
      <c r="B596" s="17" t="s">
        <v>129</v>
      </c>
      <c r="C596" t="s">
        <v>602</v>
      </c>
      <c r="D596" s="1" t="s">
        <v>531</v>
      </c>
      <c r="E596" t="s">
        <v>778</v>
      </c>
      <c r="F596" s="2">
        <v>35</v>
      </c>
      <c r="G596" s="2">
        <v>121.87739999999999</v>
      </c>
      <c r="H596" s="2">
        <v>6.0938720000000002</v>
      </c>
      <c r="I596" s="2">
        <v>23.10547</v>
      </c>
      <c r="J596" s="2">
        <v>1.155273</v>
      </c>
      <c r="K596" s="2">
        <v>14.01478</v>
      </c>
      <c r="L596" s="2">
        <v>0.87592400000000004</v>
      </c>
      <c r="M596" s="2">
        <v>0</v>
      </c>
      <c r="N596" s="2">
        <v>0</v>
      </c>
      <c r="O596">
        <f t="shared" si="36"/>
        <v>335</v>
      </c>
      <c r="P596">
        <f t="shared" si="37"/>
        <v>63</v>
      </c>
      <c r="Q596">
        <f t="shared" si="38"/>
        <v>44</v>
      </c>
      <c r="R596">
        <f t="shared" si="39"/>
        <v>0</v>
      </c>
    </row>
    <row r="597" spans="1:18" x14ac:dyDescent="0.3">
      <c r="A597" s="1">
        <v>30596</v>
      </c>
      <c r="B597" s="19" t="s">
        <v>126</v>
      </c>
      <c r="C597" t="s">
        <v>602</v>
      </c>
      <c r="D597" s="1" t="s">
        <v>546</v>
      </c>
      <c r="E597" t="s">
        <v>778</v>
      </c>
      <c r="F597" s="2">
        <v>25</v>
      </c>
      <c r="G597" s="2">
        <v>130.62569999999999</v>
      </c>
      <c r="H597" s="2">
        <v>6.5312840000000003</v>
      </c>
      <c r="I597" s="2">
        <v>0</v>
      </c>
      <c r="J597" s="2">
        <v>0</v>
      </c>
      <c r="K597" s="2">
        <v>26.680119999999999</v>
      </c>
      <c r="L597" s="2">
        <v>1.667508</v>
      </c>
      <c r="M597" s="2">
        <v>1.1308739999999999</v>
      </c>
      <c r="N597" s="2">
        <v>7.0680000000000007E-2</v>
      </c>
      <c r="O597">
        <f t="shared" si="36"/>
        <v>293</v>
      </c>
      <c r="P597">
        <f t="shared" si="37"/>
        <v>0</v>
      </c>
      <c r="Q597">
        <f t="shared" si="38"/>
        <v>68</v>
      </c>
      <c r="R597">
        <f t="shared" si="39"/>
        <v>3</v>
      </c>
    </row>
    <row r="598" spans="1:18" x14ac:dyDescent="0.3">
      <c r="A598" s="1">
        <v>30597</v>
      </c>
      <c r="B598" s="8" t="s">
        <v>128</v>
      </c>
      <c r="C598" t="s">
        <v>602</v>
      </c>
      <c r="D598" s="1" t="s">
        <v>546</v>
      </c>
      <c r="E598" t="s">
        <v>778</v>
      </c>
      <c r="F598" s="2">
        <v>30</v>
      </c>
      <c r="G598" s="2">
        <v>142.50069999999999</v>
      </c>
      <c r="H598" s="2">
        <v>7.1250369999999998</v>
      </c>
      <c r="I598" s="2">
        <v>0</v>
      </c>
      <c r="J598" s="2">
        <v>0</v>
      </c>
      <c r="K598" s="2">
        <v>29.105589999999999</v>
      </c>
      <c r="L598" s="2">
        <v>1.819099</v>
      </c>
      <c r="M598" s="2">
        <v>1.233681</v>
      </c>
      <c r="N598" s="2">
        <v>7.7105000000000007E-2</v>
      </c>
      <c r="O598">
        <f t="shared" si="36"/>
        <v>356</v>
      </c>
      <c r="P598">
        <f t="shared" si="37"/>
        <v>0</v>
      </c>
      <c r="Q598">
        <f t="shared" si="38"/>
        <v>83</v>
      </c>
      <c r="R598">
        <f t="shared" si="39"/>
        <v>4</v>
      </c>
    </row>
    <row r="599" spans="1:18" x14ac:dyDescent="0.3">
      <c r="A599" s="1">
        <v>30598</v>
      </c>
      <c r="B599" s="17" t="s">
        <v>129</v>
      </c>
      <c r="C599" t="s">
        <v>602</v>
      </c>
      <c r="D599" s="1" t="s">
        <v>546</v>
      </c>
      <c r="E599" t="s">
        <v>778</v>
      </c>
      <c r="F599" s="2">
        <v>35</v>
      </c>
      <c r="G599" s="2">
        <v>154.3758</v>
      </c>
      <c r="H599" s="2">
        <v>7.7187910000000004</v>
      </c>
      <c r="I599" s="2">
        <v>0</v>
      </c>
      <c r="J599" s="2">
        <v>0</v>
      </c>
      <c r="K599" s="2">
        <v>31.53105</v>
      </c>
      <c r="L599" s="2">
        <v>1.970691</v>
      </c>
      <c r="M599" s="2">
        <v>1.336487</v>
      </c>
      <c r="N599" s="2">
        <v>8.3529999999999993E-2</v>
      </c>
      <c r="O599">
        <f t="shared" si="36"/>
        <v>424</v>
      </c>
      <c r="P599">
        <f t="shared" si="37"/>
        <v>0</v>
      </c>
      <c r="Q599">
        <f t="shared" si="38"/>
        <v>100</v>
      </c>
      <c r="R599">
        <f t="shared" si="39"/>
        <v>5</v>
      </c>
    </row>
    <row r="600" spans="1:18" x14ac:dyDescent="0.3">
      <c r="A600" s="1">
        <v>30599</v>
      </c>
      <c r="B600" s="19" t="s">
        <v>126</v>
      </c>
      <c r="C600" t="s">
        <v>602</v>
      </c>
      <c r="D600" s="1" t="s">
        <v>547</v>
      </c>
      <c r="E600" t="s">
        <v>778</v>
      </c>
      <c r="F600" s="2">
        <v>25</v>
      </c>
      <c r="G600" s="2">
        <v>96.25</v>
      </c>
      <c r="H600" s="2">
        <v>4.8125</v>
      </c>
      <c r="I600" s="2">
        <v>7.5195309999999997</v>
      </c>
      <c r="J600" s="2">
        <v>0.37597700000000001</v>
      </c>
      <c r="K600" s="2">
        <v>17.787990000000001</v>
      </c>
      <c r="L600" s="2">
        <v>1.11175</v>
      </c>
      <c r="M600" s="2">
        <v>1.884639</v>
      </c>
      <c r="N600" s="2">
        <v>0.11779000000000001</v>
      </c>
      <c r="O600">
        <f t="shared" si="36"/>
        <v>216</v>
      </c>
      <c r="P600">
        <f t="shared" si="37"/>
        <v>16</v>
      </c>
      <c r="Q600">
        <f t="shared" si="38"/>
        <v>45</v>
      </c>
      <c r="R600">
        <f t="shared" si="39"/>
        <v>6</v>
      </c>
    </row>
    <row r="601" spans="1:18" x14ac:dyDescent="0.3">
      <c r="A601" s="1">
        <v>30600</v>
      </c>
      <c r="B601" s="8" t="s">
        <v>128</v>
      </c>
      <c r="C601" t="s">
        <v>602</v>
      </c>
      <c r="D601" s="1" t="s">
        <v>547</v>
      </c>
      <c r="E601" t="s">
        <v>778</v>
      </c>
      <c r="F601" s="2">
        <v>30</v>
      </c>
      <c r="G601" s="2">
        <v>105</v>
      </c>
      <c r="H601" s="2">
        <v>5.25</v>
      </c>
      <c r="I601" s="2">
        <v>8.203125</v>
      </c>
      <c r="J601" s="2">
        <v>0.41015600000000002</v>
      </c>
      <c r="K601" s="2">
        <v>19.405090000000001</v>
      </c>
      <c r="L601" s="2">
        <v>1.212818</v>
      </c>
      <c r="M601" s="2">
        <v>2.0559699999999999</v>
      </c>
      <c r="N601" s="2">
        <v>0.128498</v>
      </c>
      <c r="O601">
        <f t="shared" si="36"/>
        <v>262</v>
      </c>
      <c r="P601">
        <f t="shared" si="37"/>
        <v>20</v>
      </c>
      <c r="Q601">
        <f t="shared" si="38"/>
        <v>55</v>
      </c>
      <c r="R601">
        <f t="shared" si="39"/>
        <v>7</v>
      </c>
    </row>
    <row r="602" spans="1:18" x14ac:dyDescent="0.3">
      <c r="A602" s="1">
        <v>30601</v>
      </c>
      <c r="B602" s="17" t="s">
        <v>129</v>
      </c>
      <c r="C602" t="s">
        <v>602</v>
      </c>
      <c r="D602" s="1" t="s">
        <v>547</v>
      </c>
      <c r="E602" t="s">
        <v>778</v>
      </c>
      <c r="F602" s="2">
        <v>35</v>
      </c>
      <c r="G602" s="2">
        <v>113.75</v>
      </c>
      <c r="H602" s="2">
        <v>5.6875</v>
      </c>
      <c r="I602" s="2">
        <v>8.8867189999999994</v>
      </c>
      <c r="J602" s="2">
        <v>0.44433600000000001</v>
      </c>
      <c r="K602" s="2">
        <v>21.022179999999999</v>
      </c>
      <c r="L602" s="2">
        <v>1.3138860000000001</v>
      </c>
      <c r="M602" s="2">
        <v>2.2273000000000001</v>
      </c>
      <c r="N602" s="2">
        <v>0.139206</v>
      </c>
      <c r="O602">
        <f t="shared" si="36"/>
        <v>312</v>
      </c>
      <c r="P602">
        <f t="shared" si="37"/>
        <v>24</v>
      </c>
      <c r="Q602">
        <f t="shared" si="38"/>
        <v>67</v>
      </c>
      <c r="R602">
        <f t="shared" si="39"/>
        <v>8</v>
      </c>
    </row>
    <row r="603" spans="1:18" x14ac:dyDescent="0.3">
      <c r="A603" s="1">
        <v>30602</v>
      </c>
      <c r="B603" s="19" t="s">
        <v>126</v>
      </c>
      <c r="C603" t="s">
        <v>603</v>
      </c>
      <c r="D603" s="1" t="s">
        <v>546</v>
      </c>
      <c r="F603" s="2">
        <v>25</v>
      </c>
      <c r="G603" s="2">
        <v>91.4375</v>
      </c>
      <c r="H603" s="2">
        <v>4.5718750000000004</v>
      </c>
      <c r="I603" s="2">
        <v>0</v>
      </c>
      <c r="J603" s="2">
        <v>0</v>
      </c>
      <c r="K603" s="2">
        <v>17.78425</v>
      </c>
      <c r="L603" s="2">
        <v>1.1115159999999999</v>
      </c>
      <c r="M603" s="2">
        <v>2.2612939999999999</v>
      </c>
      <c r="N603" s="2">
        <v>0.14133100000000001</v>
      </c>
      <c r="O603">
        <f t="shared" si="36"/>
        <v>205</v>
      </c>
      <c r="P603">
        <f t="shared" si="37"/>
        <v>0</v>
      </c>
      <c r="Q603">
        <f t="shared" si="38"/>
        <v>45</v>
      </c>
      <c r="R603">
        <f t="shared" si="39"/>
        <v>9</v>
      </c>
    </row>
    <row r="604" spans="1:18" x14ac:dyDescent="0.3">
      <c r="A604" s="1">
        <v>30603</v>
      </c>
      <c r="B604" s="8" t="s">
        <v>128</v>
      </c>
      <c r="C604" t="s">
        <v>603</v>
      </c>
      <c r="D604" s="1" t="s">
        <v>546</v>
      </c>
      <c r="F604" s="2">
        <v>30</v>
      </c>
      <c r="G604" s="2">
        <v>99.75</v>
      </c>
      <c r="H604" s="2">
        <v>4.9874999999999998</v>
      </c>
      <c r="I604" s="2">
        <v>0</v>
      </c>
      <c r="J604" s="2">
        <v>0</v>
      </c>
      <c r="K604" s="2">
        <v>19.401</v>
      </c>
      <c r="L604" s="2">
        <v>1.2125619999999999</v>
      </c>
      <c r="M604" s="2">
        <v>2.4668670000000001</v>
      </c>
      <c r="N604" s="2">
        <v>0.15417900000000001</v>
      </c>
      <c r="O604">
        <f t="shared" si="36"/>
        <v>249</v>
      </c>
      <c r="P604">
        <f t="shared" si="37"/>
        <v>0</v>
      </c>
      <c r="Q604">
        <f t="shared" si="38"/>
        <v>55</v>
      </c>
      <c r="R604">
        <f t="shared" si="39"/>
        <v>7</v>
      </c>
    </row>
    <row r="605" spans="1:18" x14ac:dyDescent="0.3">
      <c r="A605" s="1">
        <v>30604</v>
      </c>
      <c r="B605" s="17" t="s">
        <v>129</v>
      </c>
      <c r="C605" t="s">
        <v>603</v>
      </c>
      <c r="D605" s="1" t="s">
        <v>546</v>
      </c>
      <c r="F605" s="2">
        <v>35</v>
      </c>
      <c r="G605" s="2">
        <v>108.0625</v>
      </c>
      <c r="H605" s="2">
        <v>5.4031250000000002</v>
      </c>
      <c r="I605" s="2">
        <v>0</v>
      </c>
      <c r="J605" s="2">
        <v>0</v>
      </c>
      <c r="K605" s="2">
        <v>21.017749999999999</v>
      </c>
      <c r="L605" s="2">
        <v>1.313609</v>
      </c>
      <c r="M605" s="2">
        <v>2.6724389999999998</v>
      </c>
      <c r="N605" s="2">
        <v>0.16702700000000001</v>
      </c>
      <c r="O605">
        <f t="shared" si="36"/>
        <v>297</v>
      </c>
      <c r="P605">
        <f t="shared" si="37"/>
        <v>0</v>
      </c>
      <c r="Q605">
        <f t="shared" si="38"/>
        <v>66</v>
      </c>
      <c r="R605">
        <f t="shared" si="39"/>
        <v>9</v>
      </c>
    </row>
    <row r="606" spans="1:18" x14ac:dyDescent="0.3">
      <c r="A606" s="1">
        <v>30605</v>
      </c>
      <c r="B606" s="9" t="s">
        <v>134</v>
      </c>
      <c r="C606" t="s">
        <v>604</v>
      </c>
      <c r="D606" s="1" t="s">
        <v>531</v>
      </c>
      <c r="E606" t="s">
        <v>779</v>
      </c>
      <c r="F606" s="2">
        <v>35</v>
      </c>
      <c r="G606" s="2">
        <v>91</v>
      </c>
      <c r="H606" s="2">
        <v>4.55</v>
      </c>
      <c r="I606" s="2">
        <v>27.548829999999999</v>
      </c>
      <c r="J606" s="2">
        <v>1.3774409999999999</v>
      </c>
      <c r="K606" s="2">
        <v>10.513299999999999</v>
      </c>
      <c r="L606" s="2">
        <v>0.65708100000000003</v>
      </c>
      <c r="M606" s="2">
        <v>0</v>
      </c>
      <c r="N606" s="2">
        <v>0</v>
      </c>
      <c r="O606">
        <f t="shared" si="36"/>
        <v>250</v>
      </c>
      <c r="P606">
        <f t="shared" si="37"/>
        <v>75</v>
      </c>
      <c r="Q606">
        <f t="shared" si="38"/>
        <v>33</v>
      </c>
      <c r="R606">
        <f t="shared" si="39"/>
        <v>0</v>
      </c>
    </row>
    <row r="607" spans="1:18" x14ac:dyDescent="0.3">
      <c r="A607" s="1">
        <v>30606</v>
      </c>
      <c r="B607" s="9" t="s">
        <v>135</v>
      </c>
      <c r="C607" t="s">
        <v>604</v>
      </c>
      <c r="D607" s="1" t="s">
        <v>531</v>
      </c>
      <c r="E607" t="s">
        <v>779</v>
      </c>
      <c r="F607" s="2">
        <v>40</v>
      </c>
      <c r="G607" s="2">
        <v>98</v>
      </c>
      <c r="H607" s="2">
        <v>4.9000000000000004</v>
      </c>
      <c r="I607" s="2">
        <v>29.66797</v>
      </c>
      <c r="J607" s="2">
        <v>1.483398</v>
      </c>
      <c r="K607" s="2">
        <v>11.32202</v>
      </c>
      <c r="L607" s="2">
        <v>0.70762599999999998</v>
      </c>
      <c r="M607" s="2">
        <v>0</v>
      </c>
      <c r="N607" s="2">
        <v>0</v>
      </c>
      <c r="O607">
        <f t="shared" si="36"/>
        <v>294</v>
      </c>
      <c r="P607">
        <f t="shared" si="37"/>
        <v>89</v>
      </c>
      <c r="Q607">
        <f t="shared" si="38"/>
        <v>39</v>
      </c>
      <c r="R607">
        <f t="shared" si="39"/>
        <v>0</v>
      </c>
    </row>
    <row r="608" spans="1:18" x14ac:dyDescent="0.3">
      <c r="A608" s="1">
        <v>30607</v>
      </c>
      <c r="B608" s="9" t="s">
        <v>136</v>
      </c>
      <c r="C608" t="s">
        <v>604</v>
      </c>
      <c r="D608" s="1" t="s">
        <v>531</v>
      </c>
      <c r="E608" t="s">
        <v>779</v>
      </c>
      <c r="F608" s="2">
        <v>45</v>
      </c>
      <c r="G608" s="2">
        <v>105</v>
      </c>
      <c r="H608" s="2">
        <v>5.25</v>
      </c>
      <c r="I608" s="2">
        <v>31.787109999999998</v>
      </c>
      <c r="J608" s="2">
        <v>1.5893550000000001</v>
      </c>
      <c r="K608" s="2">
        <v>12.13073</v>
      </c>
      <c r="L608" s="2">
        <v>0.75817100000000004</v>
      </c>
      <c r="M608" s="2">
        <v>0</v>
      </c>
      <c r="N608" s="2">
        <v>0</v>
      </c>
      <c r="O608">
        <f t="shared" si="36"/>
        <v>341</v>
      </c>
      <c r="P608">
        <f t="shared" si="37"/>
        <v>103</v>
      </c>
      <c r="Q608">
        <f t="shared" si="38"/>
        <v>46</v>
      </c>
      <c r="R608">
        <f t="shared" si="39"/>
        <v>0</v>
      </c>
    </row>
    <row r="609" spans="1:18" x14ac:dyDescent="0.3">
      <c r="A609" s="1">
        <v>30608</v>
      </c>
      <c r="B609" s="17" t="s">
        <v>137</v>
      </c>
      <c r="C609" t="s">
        <v>604</v>
      </c>
      <c r="D609" s="1" t="s">
        <v>531</v>
      </c>
      <c r="E609" t="s">
        <v>779</v>
      </c>
      <c r="F609" s="2">
        <v>50</v>
      </c>
      <c r="G609" s="2">
        <v>112</v>
      </c>
      <c r="H609" s="2">
        <v>5.6</v>
      </c>
      <c r="I609" s="2">
        <v>33.90625</v>
      </c>
      <c r="J609" s="2">
        <v>1.6953119999999999</v>
      </c>
      <c r="K609" s="2">
        <v>12.939450000000001</v>
      </c>
      <c r="L609" s="2">
        <v>0.80871599999999999</v>
      </c>
      <c r="M609" s="2">
        <v>0</v>
      </c>
      <c r="N609" s="2">
        <v>0</v>
      </c>
      <c r="O609">
        <f t="shared" si="36"/>
        <v>392</v>
      </c>
      <c r="P609">
        <f t="shared" si="37"/>
        <v>118</v>
      </c>
      <c r="Q609">
        <f t="shared" si="38"/>
        <v>53</v>
      </c>
      <c r="R609">
        <f t="shared" si="39"/>
        <v>0</v>
      </c>
    </row>
    <row r="610" spans="1:18" x14ac:dyDescent="0.3">
      <c r="A610" s="1">
        <v>30609</v>
      </c>
      <c r="B610" s="9" t="s">
        <v>134</v>
      </c>
      <c r="C610" t="s">
        <v>604</v>
      </c>
      <c r="D610" s="1" t="s">
        <v>546</v>
      </c>
      <c r="E610" t="s">
        <v>779</v>
      </c>
      <c r="F610" s="2">
        <v>35</v>
      </c>
      <c r="G610" s="2">
        <v>108.0625</v>
      </c>
      <c r="H610" s="2">
        <v>5.4031250000000002</v>
      </c>
      <c r="I610" s="2">
        <v>0</v>
      </c>
      <c r="J610" s="2">
        <v>0</v>
      </c>
      <c r="K610" s="2">
        <v>31.53105</v>
      </c>
      <c r="L610" s="2">
        <v>1.970691</v>
      </c>
      <c r="M610" s="2">
        <v>2.2273000000000001</v>
      </c>
      <c r="N610" s="2">
        <v>0.139206</v>
      </c>
      <c r="O610">
        <f t="shared" si="36"/>
        <v>297</v>
      </c>
      <c r="P610">
        <f t="shared" si="37"/>
        <v>0</v>
      </c>
      <c r="Q610">
        <f t="shared" si="38"/>
        <v>100</v>
      </c>
      <c r="R610">
        <f t="shared" si="39"/>
        <v>8</v>
      </c>
    </row>
    <row r="611" spans="1:18" x14ac:dyDescent="0.3">
      <c r="A611" s="1">
        <v>30610</v>
      </c>
      <c r="B611" s="9" t="s">
        <v>135</v>
      </c>
      <c r="C611" t="s">
        <v>604</v>
      </c>
      <c r="D611" s="1" t="s">
        <v>546</v>
      </c>
      <c r="E611" t="s">
        <v>779</v>
      </c>
      <c r="F611" s="2">
        <v>40</v>
      </c>
      <c r="G611" s="2">
        <v>116.375</v>
      </c>
      <c r="H611" s="2">
        <v>5.8187499999999996</v>
      </c>
      <c r="I611" s="2">
        <v>0</v>
      </c>
      <c r="J611" s="2">
        <v>0</v>
      </c>
      <c r="K611" s="2">
        <v>33.956519999999998</v>
      </c>
      <c r="L611" s="2">
        <v>2.1222819999999998</v>
      </c>
      <c r="M611" s="2">
        <v>2.398631</v>
      </c>
      <c r="N611" s="2">
        <v>0.14991399999999999</v>
      </c>
      <c r="O611">
        <f t="shared" si="36"/>
        <v>349</v>
      </c>
      <c r="P611">
        <f t="shared" si="37"/>
        <v>0</v>
      </c>
      <c r="Q611">
        <f t="shared" si="38"/>
        <v>118</v>
      </c>
      <c r="R611">
        <f t="shared" si="39"/>
        <v>9</v>
      </c>
    </row>
    <row r="612" spans="1:18" x14ac:dyDescent="0.3">
      <c r="A612" s="1">
        <v>30611</v>
      </c>
      <c r="B612" s="9" t="s">
        <v>136</v>
      </c>
      <c r="C612" t="s">
        <v>604</v>
      </c>
      <c r="D612" s="1" t="s">
        <v>546</v>
      </c>
      <c r="E612" t="s">
        <v>779</v>
      </c>
      <c r="F612" s="2">
        <v>45</v>
      </c>
      <c r="G612" s="2">
        <v>124.6875</v>
      </c>
      <c r="H612" s="2">
        <v>6.234375</v>
      </c>
      <c r="I612" s="2">
        <v>0</v>
      </c>
      <c r="J612" s="2">
        <v>0</v>
      </c>
      <c r="K612" s="2">
        <v>36.381979999999999</v>
      </c>
      <c r="L612" s="2">
        <v>2.2738740000000002</v>
      </c>
      <c r="M612" s="2">
        <v>2.5699619999999999</v>
      </c>
      <c r="N612" s="2">
        <v>0.16062299999999999</v>
      </c>
      <c r="O612">
        <f t="shared" si="36"/>
        <v>405</v>
      </c>
      <c r="P612">
        <f t="shared" si="37"/>
        <v>0</v>
      </c>
      <c r="Q612">
        <f t="shared" si="38"/>
        <v>138</v>
      </c>
      <c r="R612">
        <f t="shared" si="39"/>
        <v>8</v>
      </c>
    </row>
    <row r="613" spans="1:18" x14ac:dyDescent="0.3">
      <c r="A613" s="1">
        <v>30612</v>
      </c>
      <c r="B613" s="17" t="s">
        <v>137</v>
      </c>
      <c r="C613" t="s">
        <v>604</v>
      </c>
      <c r="D613" s="1" t="s">
        <v>546</v>
      </c>
      <c r="E613" t="s">
        <v>779</v>
      </c>
      <c r="F613" s="2">
        <v>50</v>
      </c>
      <c r="G613" s="2">
        <v>133</v>
      </c>
      <c r="H613" s="2">
        <v>6.65</v>
      </c>
      <c r="I613" s="2">
        <v>0</v>
      </c>
      <c r="J613" s="2">
        <v>0</v>
      </c>
      <c r="K613" s="2">
        <v>38.807450000000003</v>
      </c>
      <c r="L613" s="2">
        <v>2.425465</v>
      </c>
      <c r="M613" s="2">
        <v>2.7412930000000002</v>
      </c>
      <c r="N613" s="2">
        <v>0.17133100000000001</v>
      </c>
      <c r="O613">
        <f t="shared" si="36"/>
        <v>465</v>
      </c>
      <c r="P613">
        <f t="shared" si="37"/>
        <v>0</v>
      </c>
      <c r="Q613">
        <f t="shared" si="38"/>
        <v>160</v>
      </c>
      <c r="R613">
        <f t="shared" si="39"/>
        <v>9</v>
      </c>
    </row>
    <row r="614" spans="1:18" x14ac:dyDescent="0.3">
      <c r="A614" s="1">
        <v>30613</v>
      </c>
      <c r="B614" s="9" t="s">
        <v>134</v>
      </c>
      <c r="C614" t="s">
        <v>604</v>
      </c>
      <c r="D614" s="1" t="s">
        <v>547</v>
      </c>
      <c r="E614" t="s">
        <v>779</v>
      </c>
      <c r="F614" s="2">
        <v>35</v>
      </c>
      <c r="G614" s="2">
        <v>108.0625</v>
      </c>
      <c r="H614" s="2">
        <v>5.4031250000000002</v>
      </c>
      <c r="I614" s="2">
        <v>11.55273</v>
      </c>
      <c r="J614" s="2">
        <v>0.57763699999999996</v>
      </c>
      <c r="K614" s="2">
        <v>14.01478</v>
      </c>
      <c r="L614" s="2">
        <v>0.87592400000000004</v>
      </c>
      <c r="M614" s="2">
        <v>2.2273000000000001</v>
      </c>
      <c r="N614" s="2">
        <v>0.139206</v>
      </c>
      <c r="O614">
        <f t="shared" si="36"/>
        <v>297</v>
      </c>
      <c r="P614">
        <f t="shared" si="37"/>
        <v>31</v>
      </c>
      <c r="Q614">
        <f t="shared" si="38"/>
        <v>44</v>
      </c>
      <c r="R614">
        <f t="shared" si="39"/>
        <v>8</v>
      </c>
    </row>
    <row r="615" spans="1:18" x14ac:dyDescent="0.3">
      <c r="A615" s="1">
        <v>30614</v>
      </c>
      <c r="B615" s="9" t="s">
        <v>135</v>
      </c>
      <c r="C615" t="s">
        <v>604</v>
      </c>
      <c r="D615" s="1" t="s">
        <v>547</v>
      </c>
      <c r="E615" t="s">
        <v>779</v>
      </c>
      <c r="F615" s="2">
        <v>40</v>
      </c>
      <c r="G615" s="2">
        <v>116.375</v>
      </c>
      <c r="H615" s="2">
        <v>5.8187499999999996</v>
      </c>
      <c r="I615" s="2">
        <v>12.441409999999999</v>
      </c>
      <c r="J615" s="2">
        <v>0.62207000000000001</v>
      </c>
      <c r="K615" s="2">
        <v>15.092840000000001</v>
      </c>
      <c r="L615" s="2">
        <v>0.943303</v>
      </c>
      <c r="M615" s="2">
        <v>2.398631</v>
      </c>
      <c r="N615" s="2">
        <v>0.14991399999999999</v>
      </c>
      <c r="O615">
        <f t="shared" si="36"/>
        <v>349</v>
      </c>
      <c r="P615">
        <f t="shared" si="37"/>
        <v>37</v>
      </c>
      <c r="Q615">
        <f t="shared" si="38"/>
        <v>52</v>
      </c>
      <c r="R615">
        <f t="shared" si="39"/>
        <v>9</v>
      </c>
    </row>
    <row r="616" spans="1:18" x14ac:dyDescent="0.3">
      <c r="A616" s="1">
        <v>30615</v>
      </c>
      <c r="B616" s="9" t="s">
        <v>136</v>
      </c>
      <c r="C616" t="s">
        <v>604</v>
      </c>
      <c r="D616" s="1" t="s">
        <v>547</v>
      </c>
      <c r="E616" t="s">
        <v>779</v>
      </c>
      <c r="F616" s="2">
        <v>45</v>
      </c>
      <c r="G616" s="2">
        <v>124.6875</v>
      </c>
      <c r="H616" s="2">
        <v>6.234375</v>
      </c>
      <c r="I616" s="2">
        <v>13.330080000000001</v>
      </c>
      <c r="J616" s="2">
        <v>0.66650399999999999</v>
      </c>
      <c r="K616" s="2">
        <v>16.1709</v>
      </c>
      <c r="L616" s="2">
        <v>1.0106820000000001</v>
      </c>
      <c r="M616" s="2">
        <v>2.5699619999999999</v>
      </c>
      <c r="N616" s="2">
        <v>0.16062299999999999</v>
      </c>
      <c r="O616">
        <f t="shared" si="36"/>
        <v>405</v>
      </c>
      <c r="P616">
        <f t="shared" si="37"/>
        <v>43</v>
      </c>
      <c r="Q616">
        <f t="shared" si="38"/>
        <v>61</v>
      </c>
      <c r="R616">
        <f t="shared" si="39"/>
        <v>8</v>
      </c>
    </row>
    <row r="617" spans="1:18" x14ac:dyDescent="0.3">
      <c r="A617" s="1">
        <v>30616</v>
      </c>
      <c r="B617" s="17" t="s">
        <v>137</v>
      </c>
      <c r="C617" t="s">
        <v>604</v>
      </c>
      <c r="D617" s="1" t="s">
        <v>547</v>
      </c>
      <c r="E617" t="s">
        <v>779</v>
      </c>
      <c r="F617" s="2">
        <v>50</v>
      </c>
      <c r="G617" s="2">
        <v>133</v>
      </c>
      <c r="H617" s="2">
        <v>6.65</v>
      </c>
      <c r="I617" s="2">
        <v>14.21875</v>
      </c>
      <c r="J617" s="2">
        <v>0.71093799999999996</v>
      </c>
      <c r="K617" s="2">
        <v>17.24896</v>
      </c>
      <c r="L617" s="2">
        <v>1.07806</v>
      </c>
      <c r="M617" s="2">
        <v>2.7412930000000002</v>
      </c>
      <c r="N617" s="2">
        <v>0.17133100000000001</v>
      </c>
      <c r="O617">
        <f t="shared" si="36"/>
        <v>465</v>
      </c>
      <c r="P617">
        <f t="shared" si="37"/>
        <v>49</v>
      </c>
      <c r="Q617">
        <f t="shared" si="38"/>
        <v>71</v>
      </c>
      <c r="R617">
        <f t="shared" si="39"/>
        <v>9</v>
      </c>
    </row>
    <row r="618" spans="1:18" x14ac:dyDescent="0.3">
      <c r="A618" s="1">
        <v>30617</v>
      </c>
      <c r="B618" s="9" t="s">
        <v>134</v>
      </c>
      <c r="C618" t="s">
        <v>605</v>
      </c>
      <c r="D618" s="1" t="s">
        <v>531</v>
      </c>
      <c r="E618" t="s">
        <v>780</v>
      </c>
      <c r="F618" s="2">
        <v>35</v>
      </c>
      <c r="G618" s="2">
        <v>125.125</v>
      </c>
      <c r="H618" s="2">
        <v>6.2562499999999996</v>
      </c>
      <c r="I618" s="2">
        <v>22.216799999999999</v>
      </c>
      <c r="J618" s="2">
        <v>1.11084</v>
      </c>
      <c r="K618" s="2">
        <v>14.01478</v>
      </c>
      <c r="L618" s="2">
        <v>0.87592400000000004</v>
      </c>
      <c r="M618" s="2">
        <v>0</v>
      </c>
      <c r="N618" s="2">
        <v>0</v>
      </c>
      <c r="O618">
        <f t="shared" si="36"/>
        <v>344</v>
      </c>
      <c r="P618">
        <f t="shared" si="37"/>
        <v>61</v>
      </c>
      <c r="Q618">
        <f t="shared" si="38"/>
        <v>44</v>
      </c>
      <c r="R618">
        <f t="shared" si="39"/>
        <v>0</v>
      </c>
    </row>
    <row r="619" spans="1:18" x14ac:dyDescent="0.3">
      <c r="A619" s="1">
        <v>30618</v>
      </c>
      <c r="B619" s="9" t="s">
        <v>135</v>
      </c>
      <c r="C619" t="s">
        <v>605</v>
      </c>
      <c r="D619" s="1" t="s">
        <v>531</v>
      </c>
      <c r="E619" t="s">
        <v>780</v>
      </c>
      <c r="F619" s="2">
        <v>40</v>
      </c>
      <c r="G619" s="2">
        <v>134.75</v>
      </c>
      <c r="H619" s="2">
        <v>6.7374999999999998</v>
      </c>
      <c r="I619" s="2">
        <v>23.92578</v>
      </c>
      <c r="J619" s="2">
        <v>1.1962889999999999</v>
      </c>
      <c r="K619" s="2">
        <v>15.092840000000001</v>
      </c>
      <c r="L619" s="2">
        <v>0.943303</v>
      </c>
      <c r="M619" s="2">
        <v>0</v>
      </c>
      <c r="N619" s="2">
        <v>0</v>
      </c>
      <c r="O619">
        <f t="shared" si="36"/>
        <v>404</v>
      </c>
      <c r="P619">
        <f t="shared" si="37"/>
        <v>71</v>
      </c>
      <c r="Q619">
        <f t="shared" si="38"/>
        <v>52</v>
      </c>
      <c r="R619">
        <f t="shared" si="39"/>
        <v>0</v>
      </c>
    </row>
    <row r="620" spans="1:18" x14ac:dyDescent="0.3">
      <c r="A620" s="1">
        <v>30619</v>
      </c>
      <c r="B620" s="9" t="s">
        <v>136</v>
      </c>
      <c r="C620" t="s">
        <v>605</v>
      </c>
      <c r="D620" s="1" t="s">
        <v>531</v>
      </c>
      <c r="E620" t="s">
        <v>780</v>
      </c>
      <c r="F620" s="2">
        <v>45</v>
      </c>
      <c r="G620" s="2">
        <v>144.375</v>
      </c>
      <c r="H620" s="2">
        <v>7.21875</v>
      </c>
      <c r="I620" s="2">
        <v>25.63477</v>
      </c>
      <c r="J620" s="2">
        <v>1.281738</v>
      </c>
      <c r="K620" s="2">
        <v>16.1709</v>
      </c>
      <c r="L620" s="2">
        <v>1.0106820000000001</v>
      </c>
      <c r="M620" s="2">
        <v>0</v>
      </c>
      <c r="N620" s="2">
        <v>0</v>
      </c>
      <c r="O620">
        <f t="shared" si="36"/>
        <v>469</v>
      </c>
      <c r="P620">
        <f t="shared" si="37"/>
        <v>83</v>
      </c>
      <c r="Q620">
        <f t="shared" si="38"/>
        <v>61</v>
      </c>
      <c r="R620">
        <f t="shared" si="39"/>
        <v>0</v>
      </c>
    </row>
    <row r="621" spans="1:18" x14ac:dyDescent="0.3">
      <c r="A621" s="1">
        <v>30620</v>
      </c>
      <c r="B621" s="17" t="s">
        <v>137</v>
      </c>
      <c r="C621" t="s">
        <v>605</v>
      </c>
      <c r="D621" s="1" t="s">
        <v>531</v>
      </c>
      <c r="E621" t="s">
        <v>780</v>
      </c>
      <c r="F621" s="2">
        <v>50</v>
      </c>
      <c r="G621" s="2">
        <v>154</v>
      </c>
      <c r="H621" s="2">
        <v>7.7</v>
      </c>
      <c r="I621" s="2">
        <v>27.34375</v>
      </c>
      <c r="J621" s="2">
        <v>1.3671880000000001</v>
      </c>
      <c r="K621" s="2">
        <v>17.24896</v>
      </c>
      <c r="L621" s="2">
        <v>1.07806</v>
      </c>
      <c r="M621" s="2">
        <v>0</v>
      </c>
      <c r="N621" s="2">
        <v>0</v>
      </c>
      <c r="O621">
        <f t="shared" si="36"/>
        <v>539</v>
      </c>
      <c r="P621">
        <f t="shared" si="37"/>
        <v>95</v>
      </c>
      <c r="Q621">
        <f t="shared" si="38"/>
        <v>71</v>
      </c>
      <c r="R621">
        <f t="shared" si="39"/>
        <v>0</v>
      </c>
    </row>
    <row r="622" spans="1:18" x14ac:dyDescent="0.3">
      <c r="A622" s="1">
        <v>30621</v>
      </c>
      <c r="B622" s="9" t="s">
        <v>134</v>
      </c>
      <c r="C622" t="s">
        <v>605</v>
      </c>
      <c r="D622" s="1" t="s">
        <v>546</v>
      </c>
      <c r="E622" t="s">
        <v>780</v>
      </c>
      <c r="F622" s="2">
        <v>35</v>
      </c>
      <c r="G622" s="2">
        <v>142.1875</v>
      </c>
      <c r="H622" s="2">
        <v>7.109375</v>
      </c>
      <c r="I622" s="2">
        <v>0</v>
      </c>
      <c r="J622" s="2">
        <v>0</v>
      </c>
      <c r="K622" s="2">
        <v>35.032539999999997</v>
      </c>
      <c r="L622" s="2">
        <v>2.189533</v>
      </c>
      <c r="M622" s="2">
        <v>0</v>
      </c>
      <c r="N622" s="2">
        <v>0</v>
      </c>
      <c r="O622">
        <f t="shared" si="36"/>
        <v>391</v>
      </c>
      <c r="P622">
        <f t="shared" si="37"/>
        <v>0</v>
      </c>
      <c r="Q622">
        <f t="shared" si="38"/>
        <v>111</v>
      </c>
      <c r="R622">
        <f t="shared" si="39"/>
        <v>0</v>
      </c>
    </row>
    <row r="623" spans="1:18" x14ac:dyDescent="0.3">
      <c r="A623" s="1">
        <v>30622</v>
      </c>
      <c r="B623" s="9" t="s">
        <v>135</v>
      </c>
      <c r="C623" t="s">
        <v>605</v>
      </c>
      <c r="D623" s="1" t="s">
        <v>546</v>
      </c>
      <c r="E623" t="s">
        <v>780</v>
      </c>
      <c r="F623" s="2">
        <v>40</v>
      </c>
      <c r="G623" s="2">
        <v>153.125</v>
      </c>
      <c r="H623" s="2">
        <v>7.65625</v>
      </c>
      <c r="I623" s="2">
        <v>0</v>
      </c>
      <c r="J623" s="2">
        <v>0</v>
      </c>
      <c r="K623" s="2">
        <v>37.727339999999998</v>
      </c>
      <c r="L623" s="2">
        <v>2.3579590000000001</v>
      </c>
      <c r="M623" s="2">
        <v>0</v>
      </c>
      <c r="N623" s="2">
        <v>0</v>
      </c>
      <c r="O623">
        <f t="shared" si="36"/>
        <v>459</v>
      </c>
      <c r="P623">
        <f t="shared" si="37"/>
        <v>0</v>
      </c>
      <c r="Q623">
        <f t="shared" si="38"/>
        <v>132</v>
      </c>
      <c r="R623">
        <f t="shared" si="39"/>
        <v>0</v>
      </c>
    </row>
    <row r="624" spans="1:18" x14ac:dyDescent="0.3">
      <c r="A624" s="1">
        <v>30623</v>
      </c>
      <c r="B624" s="9" t="s">
        <v>136</v>
      </c>
      <c r="C624" t="s">
        <v>605</v>
      </c>
      <c r="D624" s="1" t="s">
        <v>546</v>
      </c>
      <c r="E624" t="s">
        <v>780</v>
      </c>
      <c r="F624" s="2">
        <v>45</v>
      </c>
      <c r="G624" s="2">
        <v>164.0625</v>
      </c>
      <c r="H624" s="2">
        <v>8.203125</v>
      </c>
      <c r="I624" s="2">
        <v>0</v>
      </c>
      <c r="J624" s="2">
        <v>0</v>
      </c>
      <c r="K624" s="2">
        <v>40.422150000000002</v>
      </c>
      <c r="L624" s="2">
        <v>2.5263849999999999</v>
      </c>
      <c r="M624" s="2">
        <v>0</v>
      </c>
      <c r="N624" s="2">
        <v>0</v>
      </c>
      <c r="O624">
        <f t="shared" si="36"/>
        <v>533</v>
      </c>
      <c r="P624">
        <f t="shared" si="37"/>
        <v>0</v>
      </c>
      <c r="Q624">
        <f t="shared" si="38"/>
        <v>154</v>
      </c>
      <c r="R624">
        <f t="shared" si="39"/>
        <v>0</v>
      </c>
    </row>
    <row r="625" spans="1:18" x14ac:dyDescent="0.3">
      <c r="A625" s="1">
        <v>30624</v>
      </c>
      <c r="B625" s="17" t="s">
        <v>137</v>
      </c>
      <c r="C625" t="s">
        <v>605</v>
      </c>
      <c r="D625" s="1" t="s">
        <v>546</v>
      </c>
      <c r="E625" t="s">
        <v>780</v>
      </c>
      <c r="F625" s="2">
        <v>50</v>
      </c>
      <c r="G625" s="2">
        <v>175</v>
      </c>
      <c r="H625" s="2">
        <v>8.75</v>
      </c>
      <c r="I625" s="2">
        <v>0</v>
      </c>
      <c r="J625" s="2">
        <v>0</v>
      </c>
      <c r="K625" s="2">
        <v>43.116970000000002</v>
      </c>
      <c r="L625" s="2">
        <v>2.6948099999999999</v>
      </c>
      <c r="M625" s="2">
        <v>0</v>
      </c>
      <c r="N625" s="2">
        <v>0</v>
      </c>
      <c r="O625">
        <f t="shared" si="36"/>
        <v>612</v>
      </c>
      <c r="P625">
        <f t="shared" si="37"/>
        <v>0</v>
      </c>
      <c r="Q625">
        <f t="shared" si="38"/>
        <v>177</v>
      </c>
      <c r="R625">
        <f t="shared" si="39"/>
        <v>0</v>
      </c>
    </row>
    <row r="626" spans="1:18" x14ac:dyDescent="0.3">
      <c r="A626" s="1">
        <v>30625</v>
      </c>
      <c r="B626" s="9" t="s">
        <v>134</v>
      </c>
      <c r="C626" t="s">
        <v>605</v>
      </c>
      <c r="D626" s="1" t="s">
        <v>547</v>
      </c>
      <c r="E626" t="s">
        <v>780</v>
      </c>
      <c r="F626" s="2">
        <v>35</v>
      </c>
      <c r="G626" s="2">
        <v>142.1875</v>
      </c>
      <c r="H626" s="2">
        <v>7.109375</v>
      </c>
      <c r="I626" s="2">
        <v>7.9980469999999997</v>
      </c>
      <c r="J626" s="2">
        <v>0.39990199999999998</v>
      </c>
      <c r="K626" s="2">
        <v>21.022179999999999</v>
      </c>
      <c r="L626" s="2">
        <v>1.3138860000000001</v>
      </c>
      <c r="M626" s="2">
        <v>1.336487</v>
      </c>
      <c r="N626" s="2">
        <v>8.3529999999999993E-2</v>
      </c>
      <c r="O626">
        <f t="shared" si="36"/>
        <v>391</v>
      </c>
      <c r="P626">
        <f t="shared" si="37"/>
        <v>21</v>
      </c>
      <c r="Q626">
        <f t="shared" si="38"/>
        <v>67</v>
      </c>
      <c r="R626">
        <f t="shared" si="39"/>
        <v>5</v>
      </c>
    </row>
    <row r="627" spans="1:18" x14ac:dyDescent="0.3">
      <c r="A627" s="1">
        <v>30626</v>
      </c>
      <c r="B627" s="9" t="s">
        <v>135</v>
      </c>
      <c r="C627" t="s">
        <v>605</v>
      </c>
      <c r="D627" s="1" t="s">
        <v>547</v>
      </c>
      <c r="E627" t="s">
        <v>780</v>
      </c>
      <c r="F627" s="2">
        <v>40</v>
      </c>
      <c r="G627" s="2">
        <v>153.125</v>
      </c>
      <c r="H627" s="2">
        <v>7.65625</v>
      </c>
      <c r="I627" s="2">
        <v>8.6132810000000006</v>
      </c>
      <c r="J627" s="2">
        <v>0.43066399999999999</v>
      </c>
      <c r="K627" s="2">
        <v>22.63927</v>
      </c>
      <c r="L627" s="2">
        <v>1.414954</v>
      </c>
      <c r="M627" s="2">
        <v>1.4392940000000001</v>
      </c>
      <c r="N627" s="2">
        <v>8.9955999999999994E-2</v>
      </c>
      <c r="O627">
        <f t="shared" si="36"/>
        <v>459</v>
      </c>
      <c r="P627">
        <f t="shared" si="37"/>
        <v>25</v>
      </c>
      <c r="Q627">
        <f t="shared" si="38"/>
        <v>79</v>
      </c>
      <c r="R627">
        <f t="shared" si="39"/>
        <v>5</v>
      </c>
    </row>
    <row r="628" spans="1:18" x14ac:dyDescent="0.3">
      <c r="A628" s="1">
        <v>30627</v>
      </c>
      <c r="B628" s="9" t="s">
        <v>136</v>
      </c>
      <c r="C628" t="s">
        <v>605</v>
      </c>
      <c r="D628" s="1" t="s">
        <v>547</v>
      </c>
      <c r="E628" t="s">
        <v>780</v>
      </c>
      <c r="F628" s="2">
        <v>45</v>
      </c>
      <c r="G628" s="2">
        <v>164.0625</v>
      </c>
      <c r="H628" s="2">
        <v>8.203125</v>
      </c>
      <c r="I628" s="2">
        <v>9.2285160000000008</v>
      </c>
      <c r="J628" s="2">
        <v>0.461426</v>
      </c>
      <c r="K628" s="2">
        <v>24.256360000000001</v>
      </c>
      <c r="L628" s="2">
        <v>1.516022</v>
      </c>
      <c r="M628" s="2">
        <v>1.5421009999999999</v>
      </c>
      <c r="N628" s="2">
        <v>9.6380999999999994E-2</v>
      </c>
      <c r="O628">
        <f t="shared" si="36"/>
        <v>533</v>
      </c>
      <c r="P628">
        <f t="shared" si="37"/>
        <v>29</v>
      </c>
      <c r="Q628">
        <f t="shared" si="38"/>
        <v>92</v>
      </c>
      <c r="R628">
        <f t="shared" si="39"/>
        <v>4</v>
      </c>
    </row>
    <row r="629" spans="1:18" x14ac:dyDescent="0.3">
      <c r="A629" s="1">
        <v>30628</v>
      </c>
      <c r="B629" s="17" t="s">
        <v>137</v>
      </c>
      <c r="C629" t="s">
        <v>605</v>
      </c>
      <c r="D629" s="1" t="s">
        <v>547</v>
      </c>
      <c r="E629" t="s">
        <v>780</v>
      </c>
      <c r="F629" s="2">
        <v>50</v>
      </c>
      <c r="G629" s="2">
        <v>175</v>
      </c>
      <c r="H629" s="2">
        <v>8.75</v>
      </c>
      <c r="I629" s="2">
        <v>9.84375</v>
      </c>
      <c r="J629" s="2">
        <v>0.49218800000000001</v>
      </c>
      <c r="K629" s="2">
        <v>25.873449999999998</v>
      </c>
      <c r="L629" s="2">
        <v>1.6170899999999999</v>
      </c>
      <c r="M629" s="2">
        <v>1.6449069999999999</v>
      </c>
      <c r="N629" s="2">
        <v>0.102807</v>
      </c>
      <c r="O629">
        <f t="shared" si="36"/>
        <v>612</v>
      </c>
      <c r="P629">
        <f t="shared" si="37"/>
        <v>34</v>
      </c>
      <c r="Q629">
        <f t="shared" si="38"/>
        <v>106</v>
      </c>
      <c r="R629">
        <f t="shared" si="39"/>
        <v>5</v>
      </c>
    </row>
    <row r="630" spans="1:18" x14ac:dyDescent="0.3">
      <c r="A630" s="1">
        <v>30629</v>
      </c>
      <c r="B630" s="9" t="s">
        <v>134</v>
      </c>
      <c r="C630" t="s">
        <v>606</v>
      </c>
      <c r="D630" s="1" t="s">
        <v>531</v>
      </c>
      <c r="E630" t="s">
        <v>781</v>
      </c>
      <c r="F630" s="2">
        <v>35</v>
      </c>
      <c r="G630" s="2">
        <v>102.375</v>
      </c>
      <c r="H630" s="2">
        <v>5.1187500000000004</v>
      </c>
      <c r="I630" s="2">
        <v>21.328130000000002</v>
      </c>
      <c r="J630" s="2">
        <v>1.066406</v>
      </c>
      <c r="K630" s="2">
        <v>17.516269999999999</v>
      </c>
      <c r="L630" s="2">
        <v>1.094767</v>
      </c>
      <c r="M630" s="2">
        <v>1.7816259999999999</v>
      </c>
      <c r="N630" s="2">
        <v>0.11135200000000001</v>
      </c>
      <c r="O630">
        <f t="shared" si="36"/>
        <v>281</v>
      </c>
      <c r="P630">
        <f t="shared" si="37"/>
        <v>58</v>
      </c>
      <c r="Q630">
        <f t="shared" si="38"/>
        <v>55</v>
      </c>
      <c r="R630">
        <f t="shared" si="39"/>
        <v>6</v>
      </c>
    </row>
    <row r="631" spans="1:18" x14ac:dyDescent="0.3">
      <c r="A631" s="1">
        <v>30630</v>
      </c>
      <c r="B631" s="9" t="s">
        <v>135</v>
      </c>
      <c r="C631" t="s">
        <v>606</v>
      </c>
      <c r="D631" s="1" t="s">
        <v>531</v>
      </c>
      <c r="E631" t="s">
        <v>781</v>
      </c>
      <c r="F631" s="2">
        <v>40</v>
      </c>
      <c r="G631" s="2">
        <v>110.25</v>
      </c>
      <c r="H631" s="2">
        <v>5.5125000000000002</v>
      </c>
      <c r="I631" s="2">
        <v>22.96875</v>
      </c>
      <c r="J631" s="2">
        <v>1.1484380000000001</v>
      </c>
      <c r="K631" s="2">
        <v>18.863669999999999</v>
      </c>
      <c r="L631" s="2">
        <v>1.1789799999999999</v>
      </c>
      <c r="M631" s="2">
        <v>1.918674</v>
      </c>
      <c r="N631" s="2">
        <v>0.119917</v>
      </c>
      <c r="O631">
        <f t="shared" si="36"/>
        <v>330</v>
      </c>
      <c r="P631">
        <f t="shared" si="37"/>
        <v>68</v>
      </c>
      <c r="Q631">
        <f t="shared" si="38"/>
        <v>66</v>
      </c>
      <c r="R631">
        <f t="shared" si="39"/>
        <v>7</v>
      </c>
    </row>
    <row r="632" spans="1:18" x14ac:dyDescent="0.3">
      <c r="A632" s="1">
        <v>30631</v>
      </c>
      <c r="B632" s="9" t="s">
        <v>136</v>
      </c>
      <c r="C632" t="s">
        <v>606</v>
      </c>
      <c r="D632" s="1" t="s">
        <v>531</v>
      </c>
      <c r="E632" t="s">
        <v>781</v>
      </c>
      <c r="F632" s="2">
        <v>45</v>
      </c>
      <c r="G632" s="2">
        <v>118.125</v>
      </c>
      <c r="H632" s="2">
        <v>5.90625</v>
      </c>
      <c r="I632" s="2">
        <v>24.609380000000002</v>
      </c>
      <c r="J632" s="2">
        <v>1.230469</v>
      </c>
      <c r="K632" s="2">
        <v>20.211079999999999</v>
      </c>
      <c r="L632" s="2">
        <v>1.2631920000000001</v>
      </c>
      <c r="M632" s="2">
        <v>2.0557219999999998</v>
      </c>
      <c r="N632" s="2">
        <v>0.12848300000000001</v>
      </c>
      <c r="O632">
        <f t="shared" si="36"/>
        <v>383</v>
      </c>
      <c r="P632">
        <f t="shared" si="37"/>
        <v>79</v>
      </c>
      <c r="Q632">
        <f t="shared" si="38"/>
        <v>77</v>
      </c>
      <c r="R632">
        <f t="shared" si="39"/>
        <v>6</v>
      </c>
    </row>
    <row r="633" spans="1:18" x14ac:dyDescent="0.3">
      <c r="A633" s="1">
        <v>30632</v>
      </c>
      <c r="B633" s="17" t="s">
        <v>137</v>
      </c>
      <c r="C633" t="s">
        <v>606</v>
      </c>
      <c r="D633" s="1" t="s">
        <v>531</v>
      </c>
      <c r="E633" t="s">
        <v>781</v>
      </c>
      <c r="F633" s="2">
        <v>50</v>
      </c>
      <c r="G633" s="2">
        <v>126</v>
      </c>
      <c r="H633" s="2">
        <v>6.3</v>
      </c>
      <c r="I633" s="2">
        <v>26.25</v>
      </c>
      <c r="J633" s="2">
        <v>1.3125</v>
      </c>
      <c r="K633" s="2">
        <v>21.558479999999999</v>
      </c>
      <c r="L633" s="2">
        <v>1.347405</v>
      </c>
      <c r="M633" s="2">
        <v>2.1927699999999999</v>
      </c>
      <c r="N633" s="2">
        <v>0.137048</v>
      </c>
      <c r="O633">
        <f t="shared" si="36"/>
        <v>441</v>
      </c>
      <c r="P633">
        <f t="shared" si="37"/>
        <v>91</v>
      </c>
      <c r="Q633">
        <f t="shared" si="38"/>
        <v>88</v>
      </c>
      <c r="R633">
        <f t="shared" si="39"/>
        <v>7</v>
      </c>
    </row>
    <row r="634" spans="1:18" x14ac:dyDescent="0.3">
      <c r="A634" s="1">
        <v>30633</v>
      </c>
      <c r="B634" s="9" t="s">
        <v>134</v>
      </c>
      <c r="C634" t="s">
        <v>606</v>
      </c>
      <c r="D634" s="1" t="s">
        <v>546</v>
      </c>
      <c r="E634" t="s">
        <v>781</v>
      </c>
      <c r="F634" s="2">
        <v>35</v>
      </c>
      <c r="G634" s="2">
        <v>102.375</v>
      </c>
      <c r="H634" s="2">
        <v>5.1187500000000004</v>
      </c>
      <c r="I634" s="2">
        <v>0</v>
      </c>
      <c r="J634" s="2">
        <v>0</v>
      </c>
      <c r="K634" s="2">
        <v>35.032539999999997</v>
      </c>
      <c r="L634" s="2">
        <v>2.189533</v>
      </c>
      <c r="M634" s="2">
        <v>2.6724389999999998</v>
      </c>
      <c r="N634" s="2">
        <v>0.16702700000000001</v>
      </c>
      <c r="O634">
        <f t="shared" si="36"/>
        <v>281</v>
      </c>
      <c r="P634">
        <f t="shared" si="37"/>
        <v>0</v>
      </c>
      <c r="Q634">
        <f t="shared" si="38"/>
        <v>111</v>
      </c>
      <c r="R634">
        <f t="shared" si="39"/>
        <v>10</v>
      </c>
    </row>
    <row r="635" spans="1:18" x14ac:dyDescent="0.3">
      <c r="A635" s="1">
        <v>30634</v>
      </c>
      <c r="B635" s="9" t="s">
        <v>135</v>
      </c>
      <c r="C635" t="s">
        <v>606</v>
      </c>
      <c r="D635" s="1" t="s">
        <v>546</v>
      </c>
      <c r="E635" t="s">
        <v>781</v>
      </c>
      <c r="F635" s="2">
        <v>40</v>
      </c>
      <c r="G635" s="2">
        <v>110.25</v>
      </c>
      <c r="H635" s="2">
        <v>5.5125000000000002</v>
      </c>
      <c r="I635" s="2">
        <v>0</v>
      </c>
      <c r="J635" s="2">
        <v>0</v>
      </c>
      <c r="K635" s="2">
        <v>37.727339999999998</v>
      </c>
      <c r="L635" s="2">
        <v>2.3579590000000001</v>
      </c>
      <c r="M635" s="2">
        <v>2.8780109999999999</v>
      </c>
      <c r="N635" s="2">
        <v>0.17987600000000001</v>
      </c>
      <c r="O635">
        <f t="shared" si="36"/>
        <v>330</v>
      </c>
      <c r="P635">
        <f t="shared" si="37"/>
        <v>0</v>
      </c>
      <c r="Q635">
        <f t="shared" si="38"/>
        <v>132</v>
      </c>
      <c r="R635">
        <f t="shared" si="39"/>
        <v>11</v>
      </c>
    </row>
    <row r="636" spans="1:18" x14ac:dyDescent="0.3">
      <c r="A636" s="1">
        <v>30635</v>
      </c>
      <c r="B636" s="9" t="s">
        <v>136</v>
      </c>
      <c r="C636" t="s">
        <v>606</v>
      </c>
      <c r="D636" s="1" t="s">
        <v>546</v>
      </c>
      <c r="E636" t="s">
        <v>781</v>
      </c>
      <c r="F636" s="2">
        <v>45</v>
      </c>
      <c r="G636" s="2">
        <v>118.125</v>
      </c>
      <c r="H636" s="2">
        <v>5.90625</v>
      </c>
      <c r="I636" s="2">
        <v>0</v>
      </c>
      <c r="J636" s="2">
        <v>0</v>
      </c>
      <c r="K636" s="2">
        <v>40.422150000000002</v>
      </c>
      <c r="L636" s="2">
        <v>2.5263849999999999</v>
      </c>
      <c r="M636" s="2">
        <v>3.083583</v>
      </c>
      <c r="N636" s="2">
        <v>0.19272400000000001</v>
      </c>
      <c r="O636">
        <f t="shared" si="36"/>
        <v>383</v>
      </c>
      <c r="P636">
        <f t="shared" si="37"/>
        <v>0</v>
      </c>
      <c r="Q636">
        <f t="shared" si="38"/>
        <v>154</v>
      </c>
      <c r="R636">
        <f t="shared" si="39"/>
        <v>9</v>
      </c>
    </row>
    <row r="637" spans="1:18" x14ac:dyDescent="0.3">
      <c r="A637" s="1">
        <v>30636</v>
      </c>
      <c r="B637" s="17" t="s">
        <v>137</v>
      </c>
      <c r="C637" t="s">
        <v>606</v>
      </c>
      <c r="D637" s="1" t="s">
        <v>546</v>
      </c>
      <c r="E637" t="s">
        <v>781</v>
      </c>
      <c r="F637" s="2">
        <v>50</v>
      </c>
      <c r="G637" s="2">
        <v>126</v>
      </c>
      <c r="H637" s="2">
        <v>6.3</v>
      </c>
      <c r="I637" s="2">
        <v>0</v>
      </c>
      <c r="J637" s="2">
        <v>0</v>
      </c>
      <c r="K637" s="2">
        <v>43.116970000000002</v>
      </c>
      <c r="L637" s="2">
        <v>2.6948099999999999</v>
      </c>
      <c r="M637" s="2">
        <v>3.2891560000000002</v>
      </c>
      <c r="N637" s="2">
        <v>0.205572</v>
      </c>
      <c r="O637">
        <f t="shared" si="36"/>
        <v>441</v>
      </c>
      <c r="P637">
        <f t="shared" si="37"/>
        <v>0</v>
      </c>
      <c r="Q637">
        <f t="shared" si="38"/>
        <v>177</v>
      </c>
      <c r="R637">
        <f t="shared" si="39"/>
        <v>11</v>
      </c>
    </row>
    <row r="638" spans="1:18" x14ac:dyDescent="0.3">
      <c r="A638" s="1">
        <v>30637</v>
      </c>
      <c r="B638" s="9" t="s">
        <v>134</v>
      </c>
      <c r="C638" t="s">
        <v>606</v>
      </c>
      <c r="D638" s="1" t="s">
        <v>547</v>
      </c>
      <c r="E638" t="s">
        <v>781</v>
      </c>
      <c r="F638" s="2">
        <v>35</v>
      </c>
      <c r="G638" s="2">
        <v>102.375</v>
      </c>
      <c r="H638" s="2">
        <v>5.1187500000000004</v>
      </c>
      <c r="I638" s="2">
        <v>8.8867189999999994</v>
      </c>
      <c r="J638" s="2">
        <v>0.44433600000000001</v>
      </c>
      <c r="K638" s="2">
        <v>24.52366</v>
      </c>
      <c r="L638" s="2">
        <v>1.532729</v>
      </c>
      <c r="M638" s="2">
        <v>2.6724389999999998</v>
      </c>
      <c r="N638" s="2">
        <v>0.16702700000000001</v>
      </c>
      <c r="O638">
        <f t="shared" si="36"/>
        <v>281</v>
      </c>
      <c r="P638">
        <f t="shared" si="37"/>
        <v>24</v>
      </c>
      <c r="Q638">
        <f t="shared" si="38"/>
        <v>78</v>
      </c>
      <c r="R638">
        <f t="shared" si="39"/>
        <v>10</v>
      </c>
    </row>
    <row r="639" spans="1:18" x14ac:dyDescent="0.3">
      <c r="A639" s="1">
        <v>30638</v>
      </c>
      <c r="B639" s="9" t="s">
        <v>135</v>
      </c>
      <c r="C639" t="s">
        <v>606</v>
      </c>
      <c r="D639" s="1" t="s">
        <v>547</v>
      </c>
      <c r="E639" t="s">
        <v>781</v>
      </c>
      <c r="F639" s="2">
        <v>40</v>
      </c>
      <c r="G639" s="2">
        <v>110.25</v>
      </c>
      <c r="H639" s="2">
        <v>5.5125000000000002</v>
      </c>
      <c r="I639" s="2">
        <v>9.5703119999999995</v>
      </c>
      <c r="J639" s="2">
        <v>0.478516</v>
      </c>
      <c r="K639" s="2">
        <v>26.4101</v>
      </c>
      <c r="L639" s="2">
        <v>1.650631</v>
      </c>
      <c r="M639" s="2">
        <v>2.8780109999999999</v>
      </c>
      <c r="N639" s="2">
        <v>0.17987600000000001</v>
      </c>
      <c r="O639">
        <f t="shared" si="36"/>
        <v>330</v>
      </c>
      <c r="P639">
        <f t="shared" si="37"/>
        <v>28</v>
      </c>
      <c r="Q639">
        <f t="shared" si="38"/>
        <v>92</v>
      </c>
      <c r="R639">
        <f t="shared" si="39"/>
        <v>11</v>
      </c>
    </row>
    <row r="640" spans="1:18" x14ac:dyDescent="0.3">
      <c r="A640" s="1">
        <v>30639</v>
      </c>
      <c r="B640" s="9" t="s">
        <v>136</v>
      </c>
      <c r="C640" t="s">
        <v>606</v>
      </c>
      <c r="D640" s="1" t="s">
        <v>547</v>
      </c>
      <c r="E640" t="s">
        <v>781</v>
      </c>
      <c r="F640" s="2">
        <v>45</v>
      </c>
      <c r="G640" s="2">
        <v>118.125</v>
      </c>
      <c r="H640" s="2">
        <v>5.90625</v>
      </c>
      <c r="I640" s="2">
        <v>10.253909999999999</v>
      </c>
      <c r="J640" s="2">
        <v>0.51269500000000001</v>
      </c>
      <c r="K640" s="2">
        <v>28.296530000000001</v>
      </c>
      <c r="L640" s="2">
        <v>1.7685329999999999</v>
      </c>
      <c r="M640" s="2">
        <v>3.083583</v>
      </c>
      <c r="N640" s="2">
        <v>0.19272400000000001</v>
      </c>
      <c r="O640">
        <f t="shared" si="36"/>
        <v>383</v>
      </c>
      <c r="P640">
        <f t="shared" si="37"/>
        <v>33</v>
      </c>
      <c r="Q640">
        <f t="shared" si="38"/>
        <v>107</v>
      </c>
      <c r="R640">
        <f t="shared" si="39"/>
        <v>9</v>
      </c>
    </row>
    <row r="641" spans="1:18" x14ac:dyDescent="0.3">
      <c r="A641" s="1">
        <v>30640</v>
      </c>
      <c r="B641" s="17" t="s">
        <v>137</v>
      </c>
      <c r="C641" t="s">
        <v>606</v>
      </c>
      <c r="D641" s="1" t="s">
        <v>547</v>
      </c>
      <c r="E641" t="s">
        <v>781</v>
      </c>
      <c r="F641" s="2">
        <v>50</v>
      </c>
      <c r="G641" s="2">
        <v>126</v>
      </c>
      <c r="H641" s="2">
        <v>6.3</v>
      </c>
      <c r="I641" s="2">
        <v>10.9375</v>
      </c>
      <c r="J641" s="2">
        <v>0.546875</v>
      </c>
      <c r="K641" s="2">
        <v>30.182960000000001</v>
      </c>
      <c r="L641" s="2">
        <v>1.8864350000000001</v>
      </c>
      <c r="M641" s="2">
        <v>3.2891560000000002</v>
      </c>
      <c r="N641" s="2">
        <v>0.205572</v>
      </c>
      <c r="O641">
        <f t="shared" si="36"/>
        <v>441</v>
      </c>
      <c r="P641">
        <f t="shared" si="37"/>
        <v>38</v>
      </c>
      <c r="Q641">
        <f t="shared" si="38"/>
        <v>124</v>
      </c>
      <c r="R641">
        <f t="shared" si="39"/>
        <v>11</v>
      </c>
    </row>
    <row r="642" spans="1:18" x14ac:dyDescent="0.3">
      <c r="A642" s="1">
        <v>30641</v>
      </c>
      <c r="B642" s="9" t="s">
        <v>134</v>
      </c>
      <c r="C642" t="s">
        <v>607</v>
      </c>
      <c r="D642" s="1" t="s">
        <v>531</v>
      </c>
      <c r="E642" t="s">
        <v>782</v>
      </c>
      <c r="F642" s="2">
        <v>35</v>
      </c>
      <c r="G642" s="2">
        <v>91</v>
      </c>
      <c r="H642" s="2">
        <v>4.55</v>
      </c>
      <c r="I642" s="2">
        <v>26.660160000000001</v>
      </c>
      <c r="J642" s="2">
        <v>1.333008</v>
      </c>
      <c r="K642" s="2">
        <v>7.0073920000000003</v>
      </c>
      <c r="L642" s="2">
        <v>0.43796200000000002</v>
      </c>
      <c r="M642" s="2">
        <v>1.336487</v>
      </c>
      <c r="N642" s="2">
        <v>8.3529999999999993E-2</v>
      </c>
      <c r="O642">
        <f t="shared" si="36"/>
        <v>250</v>
      </c>
      <c r="P642">
        <f t="shared" si="37"/>
        <v>73</v>
      </c>
      <c r="Q642">
        <f t="shared" si="38"/>
        <v>22</v>
      </c>
      <c r="R642">
        <f t="shared" si="39"/>
        <v>5</v>
      </c>
    </row>
    <row r="643" spans="1:18" x14ac:dyDescent="0.3">
      <c r="A643" s="1">
        <v>30642</v>
      </c>
      <c r="B643" s="9" t="s">
        <v>135</v>
      </c>
      <c r="C643" t="s">
        <v>607</v>
      </c>
      <c r="D643" s="1" t="s">
        <v>531</v>
      </c>
      <c r="E643" t="s">
        <v>782</v>
      </c>
      <c r="F643" s="2">
        <v>40</v>
      </c>
      <c r="G643" s="2">
        <v>98</v>
      </c>
      <c r="H643" s="2">
        <v>4.9000000000000004</v>
      </c>
      <c r="I643" s="2">
        <v>28.710940000000001</v>
      </c>
      <c r="J643" s="2">
        <v>1.4355469999999999</v>
      </c>
      <c r="K643" s="2">
        <v>7.5464219999999997</v>
      </c>
      <c r="L643" s="2">
        <v>0.47165099999999999</v>
      </c>
      <c r="M643" s="2">
        <v>1.4392940000000001</v>
      </c>
      <c r="N643" s="2">
        <v>8.9955999999999994E-2</v>
      </c>
      <c r="O643">
        <f t="shared" ref="O643:O706" si="40">TRUNC(G643+H643*F643,0)</f>
        <v>294</v>
      </c>
      <c r="P643">
        <f t="shared" ref="P643:P706" si="41">TRUNC(I643+J643*F643,0)</f>
        <v>86</v>
      </c>
      <c r="Q643">
        <f t="shared" ref="Q643:Q706" si="42">TRUNC(K643+L643*F643,0)</f>
        <v>26</v>
      </c>
      <c r="R643">
        <f t="shared" ref="R643:R706" si="43">TRUNC(M643+N643*F661,0)</f>
        <v>5</v>
      </c>
    </row>
    <row r="644" spans="1:18" x14ac:dyDescent="0.3">
      <c r="A644" s="1">
        <v>30643</v>
      </c>
      <c r="B644" s="9" t="s">
        <v>136</v>
      </c>
      <c r="C644" t="s">
        <v>607</v>
      </c>
      <c r="D644" s="1" t="s">
        <v>531</v>
      </c>
      <c r="E644" t="s">
        <v>782</v>
      </c>
      <c r="F644" s="2">
        <v>45</v>
      </c>
      <c r="G644" s="2">
        <v>105</v>
      </c>
      <c r="H644" s="2">
        <v>5.25</v>
      </c>
      <c r="I644" s="2">
        <v>30.76172</v>
      </c>
      <c r="J644" s="2">
        <v>1.5380860000000001</v>
      </c>
      <c r="K644" s="2">
        <v>8.0854520000000001</v>
      </c>
      <c r="L644" s="2">
        <v>0.50534100000000004</v>
      </c>
      <c r="M644" s="2">
        <v>1.5421009999999999</v>
      </c>
      <c r="N644" s="2">
        <v>9.6380999999999994E-2</v>
      </c>
      <c r="O644">
        <f t="shared" si="40"/>
        <v>341</v>
      </c>
      <c r="P644">
        <f t="shared" si="41"/>
        <v>99</v>
      </c>
      <c r="Q644">
        <f t="shared" si="42"/>
        <v>30</v>
      </c>
      <c r="R644">
        <f t="shared" si="43"/>
        <v>4</v>
      </c>
    </row>
    <row r="645" spans="1:18" x14ac:dyDescent="0.3">
      <c r="A645" s="1">
        <v>30644</v>
      </c>
      <c r="B645" s="17" t="s">
        <v>137</v>
      </c>
      <c r="C645" t="s">
        <v>607</v>
      </c>
      <c r="D645" s="1" t="s">
        <v>531</v>
      </c>
      <c r="E645" t="s">
        <v>782</v>
      </c>
      <c r="F645" s="2">
        <v>50</v>
      </c>
      <c r="G645" s="2">
        <v>112</v>
      </c>
      <c r="H645" s="2">
        <v>5.6</v>
      </c>
      <c r="I645" s="2">
        <v>32.8125</v>
      </c>
      <c r="J645" s="2">
        <v>1.640625</v>
      </c>
      <c r="K645" s="2">
        <v>8.6244829999999997</v>
      </c>
      <c r="L645" s="2">
        <v>0.53903000000000001</v>
      </c>
      <c r="M645" s="2">
        <v>1.6449069999999999</v>
      </c>
      <c r="N645" s="2">
        <v>0.102807</v>
      </c>
      <c r="O645">
        <f t="shared" si="40"/>
        <v>392</v>
      </c>
      <c r="P645">
        <f t="shared" si="41"/>
        <v>114</v>
      </c>
      <c r="Q645">
        <f t="shared" si="42"/>
        <v>35</v>
      </c>
      <c r="R645">
        <f t="shared" si="43"/>
        <v>5</v>
      </c>
    </row>
    <row r="646" spans="1:18" x14ac:dyDescent="0.3">
      <c r="A646" s="1">
        <v>30645</v>
      </c>
      <c r="B646" s="9" t="s">
        <v>134</v>
      </c>
      <c r="C646" t="s">
        <v>607</v>
      </c>
      <c r="D646" s="1" t="s">
        <v>546</v>
      </c>
      <c r="E646" t="s">
        <v>782</v>
      </c>
      <c r="F646" s="2">
        <v>35</v>
      </c>
      <c r="G646" s="2">
        <v>108.0625</v>
      </c>
      <c r="H646" s="2">
        <v>5.4031250000000002</v>
      </c>
      <c r="I646" s="2">
        <v>0</v>
      </c>
      <c r="J646" s="2">
        <v>0</v>
      </c>
      <c r="K646" s="2">
        <v>24.52366</v>
      </c>
      <c r="L646" s="2">
        <v>1.532729</v>
      </c>
      <c r="M646" s="2">
        <v>3.5632519999999999</v>
      </c>
      <c r="N646" s="2">
        <v>0.22270300000000001</v>
      </c>
      <c r="O646">
        <f t="shared" si="40"/>
        <v>297</v>
      </c>
      <c r="P646">
        <f t="shared" si="41"/>
        <v>0</v>
      </c>
      <c r="Q646">
        <f t="shared" si="42"/>
        <v>78</v>
      </c>
      <c r="R646">
        <f t="shared" si="43"/>
        <v>13</v>
      </c>
    </row>
    <row r="647" spans="1:18" x14ac:dyDescent="0.3">
      <c r="A647" s="1">
        <v>30646</v>
      </c>
      <c r="B647" s="9" t="s">
        <v>135</v>
      </c>
      <c r="C647" t="s">
        <v>607</v>
      </c>
      <c r="D647" s="1" t="s">
        <v>546</v>
      </c>
      <c r="E647" t="s">
        <v>782</v>
      </c>
      <c r="F647" s="2">
        <v>40</v>
      </c>
      <c r="G647" s="2">
        <v>116.375</v>
      </c>
      <c r="H647" s="2">
        <v>5.8187499999999996</v>
      </c>
      <c r="I647" s="2">
        <v>0</v>
      </c>
      <c r="J647" s="2">
        <v>0</v>
      </c>
      <c r="K647" s="2">
        <v>26.4101</v>
      </c>
      <c r="L647" s="2">
        <v>1.650631</v>
      </c>
      <c r="M647" s="2">
        <v>3.837348</v>
      </c>
      <c r="N647" s="2">
        <v>0.23983399999999999</v>
      </c>
      <c r="O647">
        <f t="shared" si="40"/>
        <v>349</v>
      </c>
      <c r="P647">
        <f t="shared" si="41"/>
        <v>0</v>
      </c>
      <c r="Q647">
        <f t="shared" si="42"/>
        <v>92</v>
      </c>
      <c r="R647">
        <f t="shared" si="43"/>
        <v>15</v>
      </c>
    </row>
    <row r="648" spans="1:18" x14ac:dyDescent="0.3">
      <c r="A648" s="1">
        <v>30647</v>
      </c>
      <c r="B648" s="9" t="s">
        <v>136</v>
      </c>
      <c r="C648" t="s">
        <v>607</v>
      </c>
      <c r="D648" s="1" t="s">
        <v>546</v>
      </c>
      <c r="E648" t="s">
        <v>782</v>
      </c>
      <c r="F648" s="2">
        <v>45</v>
      </c>
      <c r="G648" s="2">
        <v>124.6875</v>
      </c>
      <c r="H648" s="2">
        <v>6.234375</v>
      </c>
      <c r="I648" s="2">
        <v>0</v>
      </c>
      <c r="J648" s="2">
        <v>0</v>
      </c>
      <c r="K648" s="2">
        <v>28.296530000000001</v>
      </c>
      <c r="L648" s="2">
        <v>1.7685329999999999</v>
      </c>
      <c r="M648" s="2">
        <v>4.1114449999999998</v>
      </c>
      <c r="N648" s="2">
        <v>0.256965</v>
      </c>
      <c r="O648">
        <f t="shared" si="40"/>
        <v>405</v>
      </c>
      <c r="P648">
        <f t="shared" si="41"/>
        <v>0</v>
      </c>
      <c r="Q648">
        <f t="shared" si="42"/>
        <v>107</v>
      </c>
      <c r="R648">
        <f t="shared" si="43"/>
        <v>10</v>
      </c>
    </row>
    <row r="649" spans="1:18" x14ac:dyDescent="0.3">
      <c r="A649" s="1">
        <v>30648</v>
      </c>
      <c r="B649" s="17" t="s">
        <v>137</v>
      </c>
      <c r="C649" t="s">
        <v>607</v>
      </c>
      <c r="D649" s="1" t="s">
        <v>546</v>
      </c>
      <c r="E649" t="s">
        <v>782</v>
      </c>
      <c r="F649" s="2">
        <v>50</v>
      </c>
      <c r="G649" s="2">
        <v>133</v>
      </c>
      <c r="H649" s="2">
        <v>6.65</v>
      </c>
      <c r="I649" s="2">
        <v>0</v>
      </c>
      <c r="J649" s="2">
        <v>0</v>
      </c>
      <c r="K649" s="2">
        <v>30.182960000000001</v>
      </c>
      <c r="L649" s="2">
        <v>1.8864350000000001</v>
      </c>
      <c r="M649" s="2">
        <v>4.3855409999999999</v>
      </c>
      <c r="N649" s="2">
        <v>0.27409600000000001</v>
      </c>
      <c r="O649">
        <f t="shared" si="40"/>
        <v>465</v>
      </c>
      <c r="P649">
        <f t="shared" si="41"/>
        <v>0</v>
      </c>
      <c r="Q649">
        <f t="shared" si="42"/>
        <v>124</v>
      </c>
      <c r="R649">
        <f t="shared" si="43"/>
        <v>12</v>
      </c>
    </row>
    <row r="650" spans="1:18" x14ac:dyDescent="0.3">
      <c r="A650" s="1">
        <v>30649</v>
      </c>
      <c r="B650" s="9" t="s">
        <v>134</v>
      </c>
      <c r="C650" t="s">
        <v>607</v>
      </c>
      <c r="D650" s="1" t="s">
        <v>547</v>
      </c>
      <c r="E650" t="s">
        <v>782</v>
      </c>
      <c r="F650" s="2">
        <v>35</v>
      </c>
      <c r="G650" s="2">
        <v>96.6875</v>
      </c>
      <c r="H650" s="2">
        <v>4.8343749999999996</v>
      </c>
      <c r="I650" s="2">
        <v>14.21875</v>
      </c>
      <c r="J650" s="2">
        <v>0.71093799999999996</v>
      </c>
      <c r="K650" s="2">
        <v>10.513299999999999</v>
      </c>
      <c r="L650" s="2">
        <v>0.65708100000000003</v>
      </c>
      <c r="M650" s="2">
        <v>2.2273000000000001</v>
      </c>
      <c r="N650" s="2">
        <v>0.139206</v>
      </c>
      <c r="O650">
        <f t="shared" si="40"/>
        <v>265</v>
      </c>
      <c r="P650">
        <f t="shared" si="41"/>
        <v>39</v>
      </c>
      <c r="Q650">
        <f t="shared" si="42"/>
        <v>33</v>
      </c>
      <c r="R650">
        <f t="shared" si="43"/>
        <v>7</v>
      </c>
    </row>
    <row r="651" spans="1:18" x14ac:dyDescent="0.3">
      <c r="A651" s="1">
        <v>30650</v>
      </c>
      <c r="B651" s="9" t="s">
        <v>135</v>
      </c>
      <c r="C651" t="s">
        <v>607</v>
      </c>
      <c r="D651" s="1" t="s">
        <v>547</v>
      </c>
      <c r="E651" t="s">
        <v>782</v>
      </c>
      <c r="F651" s="2">
        <v>40</v>
      </c>
      <c r="G651" s="2">
        <v>104.125</v>
      </c>
      <c r="H651" s="2">
        <v>5.2062499999999998</v>
      </c>
      <c r="I651" s="2">
        <v>15.3125</v>
      </c>
      <c r="J651" s="2">
        <v>0.765625</v>
      </c>
      <c r="K651" s="2">
        <v>11.32202</v>
      </c>
      <c r="L651" s="2">
        <v>0.70762599999999998</v>
      </c>
      <c r="M651" s="2">
        <v>2.398631</v>
      </c>
      <c r="N651" s="2">
        <v>0.14991399999999999</v>
      </c>
      <c r="O651">
        <f t="shared" si="40"/>
        <v>312</v>
      </c>
      <c r="P651">
        <f t="shared" si="41"/>
        <v>45</v>
      </c>
      <c r="Q651">
        <f t="shared" si="42"/>
        <v>39</v>
      </c>
      <c r="R651">
        <f t="shared" si="43"/>
        <v>6</v>
      </c>
    </row>
    <row r="652" spans="1:18" x14ac:dyDescent="0.3">
      <c r="A652" s="1">
        <v>30651</v>
      </c>
      <c r="B652" s="9" t="s">
        <v>136</v>
      </c>
      <c r="C652" t="s">
        <v>607</v>
      </c>
      <c r="D652" s="1" t="s">
        <v>547</v>
      </c>
      <c r="E652" t="s">
        <v>782</v>
      </c>
      <c r="F652" s="2">
        <v>45</v>
      </c>
      <c r="G652" s="2">
        <v>111.5625</v>
      </c>
      <c r="H652" s="2">
        <v>5.578125</v>
      </c>
      <c r="I652" s="2">
        <v>16.40625</v>
      </c>
      <c r="J652" s="2">
        <v>0.82031200000000004</v>
      </c>
      <c r="K652" s="2">
        <v>12.13073</v>
      </c>
      <c r="L652" s="2">
        <v>0.75817100000000004</v>
      </c>
      <c r="M652" s="2">
        <v>2.5699619999999999</v>
      </c>
      <c r="N652" s="2">
        <v>0.16062299999999999</v>
      </c>
      <c r="O652">
        <f t="shared" si="40"/>
        <v>362</v>
      </c>
      <c r="P652">
        <f t="shared" si="41"/>
        <v>53</v>
      </c>
      <c r="Q652">
        <f t="shared" si="42"/>
        <v>46</v>
      </c>
      <c r="R652">
        <f t="shared" si="43"/>
        <v>7</v>
      </c>
    </row>
    <row r="653" spans="1:18" x14ac:dyDescent="0.3">
      <c r="A653" s="1">
        <v>30652</v>
      </c>
      <c r="B653" s="17" t="s">
        <v>137</v>
      </c>
      <c r="C653" t="s">
        <v>607</v>
      </c>
      <c r="D653" s="1" t="s">
        <v>547</v>
      </c>
      <c r="E653" t="s">
        <v>782</v>
      </c>
      <c r="F653" s="2">
        <v>50</v>
      </c>
      <c r="G653" s="2">
        <v>119</v>
      </c>
      <c r="H653" s="2">
        <v>5.95</v>
      </c>
      <c r="I653" s="2">
        <v>17.5</v>
      </c>
      <c r="J653" s="2">
        <v>0.875</v>
      </c>
      <c r="K653" s="2">
        <v>12.939450000000001</v>
      </c>
      <c r="L653" s="2">
        <v>0.80871599999999999</v>
      </c>
      <c r="M653" s="2">
        <v>2.7412930000000002</v>
      </c>
      <c r="N653" s="2">
        <v>0.17133100000000001</v>
      </c>
      <c r="O653">
        <f t="shared" si="40"/>
        <v>416</v>
      </c>
      <c r="P653">
        <f t="shared" si="41"/>
        <v>61</v>
      </c>
      <c r="Q653">
        <f t="shared" si="42"/>
        <v>53</v>
      </c>
      <c r="R653">
        <f t="shared" si="43"/>
        <v>8</v>
      </c>
    </row>
    <row r="654" spans="1:18" x14ac:dyDescent="0.3">
      <c r="A654" s="1">
        <v>30653</v>
      </c>
      <c r="B654" s="9" t="s">
        <v>134</v>
      </c>
      <c r="C654" t="s">
        <v>608</v>
      </c>
      <c r="D654" s="1" t="s">
        <v>531</v>
      </c>
      <c r="E654" t="s">
        <v>783</v>
      </c>
      <c r="F654" s="2">
        <v>35</v>
      </c>
      <c r="G654" s="2">
        <v>79.625</v>
      </c>
      <c r="H654" s="2">
        <v>3.9812500000000002</v>
      </c>
      <c r="I654" s="2">
        <v>27.548829999999999</v>
      </c>
      <c r="J654" s="2">
        <v>1.3774409999999999</v>
      </c>
      <c r="K654" s="2">
        <v>10.513299999999999</v>
      </c>
      <c r="L654" s="2">
        <v>0.65708100000000003</v>
      </c>
      <c r="M654" s="2">
        <v>1.336487</v>
      </c>
      <c r="N654" s="2">
        <v>8.3529999999999993E-2</v>
      </c>
      <c r="O654">
        <f t="shared" si="40"/>
        <v>218</v>
      </c>
      <c r="P654">
        <f t="shared" si="41"/>
        <v>75</v>
      </c>
      <c r="Q654">
        <f t="shared" si="42"/>
        <v>33</v>
      </c>
      <c r="R654">
        <f t="shared" si="43"/>
        <v>3</v>
      </c>
    </row>
    <row r="655" spans="1:18" x14ac:dyDescent="0.3">
      <c r="A655" s="1">
        <v>30654</v>
      </c>
      <c r="B655" s="9" t="s">
        <v>135</v>
      </c>
      <c r="C655" t="s">
        <v>608</v>
      </c>
      <c r="D655" s="1" t="s">
        <v>531</v>
      </c>
      <c r="E655" t="s">
        <v>783</v>
      </c>
      <c r="F655" s="2">
        <v>40</v>
      </c>
      <c r="G655" s="2">
        <v>85.75</v>
      </c>
      <c r="H655" s="2">
        <v>4.2874999999999996</v>
      </c>
      <c r="I655" s="2">
        <v>29.66797</v>
      </c>
      <c r="J655" s="2">
        <v>1.483398</v>
      </c>
      <c r="K655" s="2">
        <v>11.32202</v>
      </c>
      <c r="L655" s="2">
        <v>0.70762599999999998</v>
      </c>
      <c r="M655" s="2">
        <v>1.4392940000000001</v>
      </c>
      <c r="N655" s="2">
        <v>8.9955999999999994E-2</v>
      </c>
      <c r="O655">
        <f t="shared" si="40"/>
        <v>257</v>
      </c>
      <c r="P655">
        <f t="shared" si="41"/>
        <v>89</v>
      </c>
      <c r="Q655">
        <f t="shared" si="42"/>
        <v>39</v>
      </c>
      <c r="R655">
        <f t="shared" si="43"/>
        <v>4</v>
      </c>
    </row>
    <row r="656" spans="1:18" x14ac:dyDescent="0.3">
      <c r="A656" s="1">
        <v>30655</v>
      </c>
      <c r="B656" s="9" t="s">
        <v>136</v>
      </c>
      <c r="C656" t="s">
        <v>608</v>
      </c>
      <c r="D656" s="1" t="s">
        <v>531</v>
      </c>
      <c r="E656" t="s">
        <v>783</v>
      </c>
      <c r="F656" s="2">
        <v>45</v>
      </c>
      <c r="G656" s="2">
        <v>91.875</v>
      </c>
      <c r="H656" s="2">
        <v>4.59375</v>
      </c>
      <c r="I656" s="2">
        <v>31.787109999999998</v>
      </c>
      <c r="J656" s="2">
        <v>1.5893550000000001</v>
      </c>
      <c r="K656" s="2">
        <v>12.13073</v>
      </c>
      <c r="L656" s="2">
        <v>0.75817100000000004</v>
      </c>
      <c r="M656" s="2">
        <v>1.5421009999999999</v>
      </c>
      <c r="N656" s="2">
        <v>9.6380999999999994E-2</v>
      </c>
      <c r="O656">
        <f t="shared" si="40"/>
        <v>298</v>
      </c>
      <c r="P656">
        <f t="shared" si="41"/>
        <v>103</v>
      </c>
      <c r="Q656">
        <f t="shared" si="42"/>
        <v>46</v>
      </c>
      <c r="R656">
        <f t="shared" si="43"/>
        <v>4</v>
      </c>
    </row>
    <row r="657" spans="1:18" x14ac:dyDescent="0.3">
      <c r="A657" s="1">
        <v>30656</v>
      </c>
      <c r="B657" s="17" t="s">
        <v>137</v>
      </c>
      <c r="C657" t="s">
        <v>608</v>
      </c>
      <c r="D657" s="1" t="s">
        <v>531</v>
      </c>
      <c r="E657" t="s">
        <v>783</v>
      </c>
      <c r="F657" s="2">
        <v>50</v>
      </c>
      <c r="G657" s="2">
        <v>98</v>
      </c>
      <c r="H657" s="2">
        <v>4.9000000000000004</v>
      </c>
      <c r="I657" s="2">
        <v>33.90625</v>
      </c>
      <c r="J657" s="2">
        <v>1.6953119999999999</v>
      </c>
      <c r="K657" s="2">
        <v>12.939450000000001</v>
      </c>
      <c r="L657" s="2">
        <v>0.80871599999999999</v>
      </c>
      <c r="M657" s="2">
        <v>1.6449069999999999</v>
      </c>
      <c r="N657" s="2">
        <v>0.102807</v>
      </c>
      <c r="O657">
        <f t="shared" si="40"/>
        <v>343</v>
      </c>
      <c r="P657">
        <f t="shared" si="41"/>
        <v>118</v>
      </c>
      <c r="Q657">
        <f t="shared" si="42"/>
        <v>53</v>
      </c>
      <c r="R657">
        <f t="shared" si="43"/>
        <v>4</v>
      </c>
    </row>
    <row r="658" spans="1:18" x14ac:dyDescent="0.3">
      <c r="A658" s="1">
        <v>30657</v>
      </c>
      <c r="B658" s="9" t="s">
        <v>134</v>
      </c>
      <c r="C658" t="s">
        <v>608</v>
      </c>
      <c r="D658" s="1" t="s">
        <v>546</v>
      </c>
      <c r="E658" t="s">
        <v>783</v>
      </c>
      <c r="F658" s="2">
        <v>35</v>
      </c>
      <c r="G658" s="2">
        <v>113.75</v>
      </c>
      <c r="H658" s="2">
        <v>5.6875</v>
      </c>
      <c r="I658" s="2">
        <v>0</v>
      </c>
      <c r="J658" s="2">
        <v>0</v>
      </c>
      <c r="K658" s="2">
        <v>28.02514</v>
      </c>
      <c r="L658" s="2">
        <v>1.751571</v>
      </c>
      <c r="M658" s="2">
        <v>2.6724389999999998</v>
      </c>
      <c r="N658" s="2">
        <v>0.16702700000000001</v>
      </c>
      <c r="O658">
        <f t="shared" si="40"/>
        <v>312</v>
      </c>
      <c r="P658">
        <f t="shared" si="41"/>
        <v>0</v>
      </c>
      <c r="Q658">
        <f t="shared" si="42"/>
        <v>89</v>
      </c>
      <c r="R658">
        <f t="shared" si="43"/>
        <v>7</v>
      </c>
    </row>
    <row r="659" spans="1:18" x14ac:dyDescent="0.3">
      <c r="A659" s="1">
        <v>30658</v>
      </c>
      <c r="B659" s="9" t="s">
        <v>135</v>
      </c>
      <c r="C659" t="s">
        <v>608</v>
      </c>
      <c r="D659" s="1" t="s">
        <v>546</v>
      </c>
      <c r="E659" t="s">
        <v>783</v>
      </c>
      <c r="F659" s="2">
        <v>40</v>
      </c>
      <c r="G659" s="2">
        <v>122.5</v>
      </c>
      <c r="H659" s="2">
        <v>6.125</v>
      </c>
      <c r="I659" s="2">
        <v>0</v>
      </c>
      <c r="J659" s="2">
        <v>0</v>
      </c>
      <c r="K659" s="2">
        <v>30.18092</v>
      </c>
      <c r="L659" s="2">
        <v>1.8863080000000001</v>
      </c>
      <c r="M659" s="2">
        <v>2.8780109999999999</v>
      </c>
      <c r="N659" s="2">
        <v>0.17987600000000001</v>
      </c>
      <c r="O659">
        <f t="shared" si="40"/>
        <v>367</v>
      </c>
      <c r="P659">
        <f t="shared" si="41"/>
        <v>0</v>
      </c>
      <c r="Q659">
        <f t="shared" si="42"/>
        <v>105</v>
      </c>
      <c r="R659">
        <f t="shared" si="43"/>
        <v>9</v>
      </c>
    </row>
    <row r="660" spans="1:18" x14ac:dyDescent="0.3">
      <c r="A660" s="1">
        <v>30659</v>
      </c>
      <c r="B660" s="9" t="s">
        <v>136</v>
      </c>
      <c r="C660" t="s">
        <v>608</v>
      </c>
      <c r="D660" s="1" t="s">
        <v>546</v>
      </c>
      <c r="E660" t="s">
        <v>783</v>
      </c>
      <c r="F660" s="2">
        <v>45</v>
      </c>
      <c r="G660" s="2">
        <v>131.25</v>
      </c>
      <c r="H660" s="2">
        <v>6.5625</v>
      </c>
      <c r="I660" s="2">
        <v>0</v>
      </c>
      <c r="J660" s="2">
        <v>0</v>
      </c>
      <c r="K660" s="2">
        <v>32.3367</v>
      </c>
      <c r="L660" s="2">
        <v>2.0210439999999998</v>
      </c>
      <c r="M660" s="2">
        <v>3.083583</v>
      </c>
      <c r="N660" s="2">
        <v>0.19272400000000001</v>
      </c>
      <c r="O660">
        <f t="shared" si="40"/>
        <v>426</v>
      </c>
      <c r="P660">
        <f t="shared" si="41"/>
        <v>0</v>
      </c>
      <c r="Q660">
        <f t="shared" si="42"/>
        <v>123</v>
      </c>
      <c r="R660">
        <f t="shared" si="43"/>
        <v>7</v>
      </c>
    </row>
    <row r="661" spans="1:18" x14ac:dyDescent="0.3">
      <c r="A661" s="1">
        <v>30660</v>
      </c>
      <c r="B661" s="17" t="s">
        <v>137</v>
      </c>
      <c r="C661" t="s">
        <v>608</v>
      </c>
      <c r="D661" s="1" t="s">
        <v>546</v>
      </c>
      <c r="E661" t="s">
        <v>783</v>
      </c>
      <c r="F661" s="2">
        <v>50</v>
      </c>
      <c r="G661" s="2">
        <v>140</v>
      </c>
      <c r="H661" s="2">
        <v>7</v>
      </c>
      <c r="I661" s="2">
        <v>0</v>
      </c>
      <c r="J661" s="2">
        <v>0</v>
      </c>
      <c r="K661" s="2">
        <v>34.49248</v>
      </c>
      <c r="L661" s="2">
        <v>2.15578</v>
      </c>
      <c r="M661" s="2">
        <v>3.2891560000000002</v>
      </c>
      <c r="N661" s="2">
        <v>0.205572</v>
      </c>
      <c r="O661">
        <f t="shared" si="40"/>
        <v>490</v>
      </c>
      <c r="P661">
        <f t="shared" si="41"/>
        <v>0</v>
      </c>
      <c r="Q661">
        <f t="shared" si="42"/>
        <v>142</v>
      </c>
      <c r="R661">
        <f t="shared" si="43"/>
        <v>9</v>
      </c>
    </row>
    <row r="662" spans="1:18" x14ac:dyDescent="0.3">
      <c r="A662" s="1">
        <v>30661</v>
      </c>
      <c r="B662" s="9" t="s">
        <v>134</v>
      </c>
      <c r="C662" t="s">
        <v>608</v>
      </c>
      <c r="D662" s="1" t="s">
        <v>547</v>
      </c>
      <c r="E662" t="s">
        <v>783</v>
      </c>
      <c r="F662" s="2">
        <v>35</v>
      </c>
      <c r="G662" s="2">
        <v>96.6875</v>
      </c>
      <c r="H662" s="2">
        <v>4.8343749999999996</v>
      </c>
      <c r="I662" s="2">
        <v>13.330080000000001</v>
      </c>
      <c r="J662" s="2">
        <v>0.66650399999999999</v>
      </c>
      <c r="K662" s="2">
        <v>10.513299999999999</v>
      </c>
      <c r="L662" s="2">
        <v>0.65708100000000003</v>
      </c>
      <c r="M662" s="2">
        <v>3.1181130000000001</v>
      </c>
      <c r="N662" s="2">
        <v>0.194882</v>
      </c>
      <c r="O662">
        <f t="shared" si="40"/>
        <v>265</v>
      </c>
      <c r="P662">
        <f t="shared" si="41"/>
        <v>36</v>
      </c>
      <c r="Q662">
        <f t="shared" si="42"/>
        <v>33</v>
      </c>
      <c r="R662">
        <f t="shared" si="43"/>
        <v>9</v>
      </c>
    </row>
    <row r="663" spans="1:18" x14ac:dyDescent="0.3">
      <c r="A663" s="1">
        <v>30662</v>
      </c>
      <c r="B663" s="9" t="s">
        <v>135</v>
      </c>
      <c r="C663" t="s">
        <v>608</v>
      </c>
      <c r="D663" s="1" t="s">
        <v>547</v>
      </c>
      <c r="E663" t="s">
        <v>783</v>
      </c>
      <c r="F663" s="2">
        <v>40</v>
      </c>
      <c r="G663" s="2">
        <v>104.125</v>
      </c>
      <c r="H663" s="2">
        <v>5.2062499999999998</v>
      </c>
      <c r="I663" s="2">
        <v>14.35547</v>
      </c>
      <c r="J663" s="2">
        <v>0.71777299999999999</v>
      </c>
      <c r="K663" s="2">
        <v>11.32202</v>
      </c>
      <c r="L663" s="2">
        <v>0.70762599999999998</v>
      </c>
      <c r="M663" s="2">
        <v>3.3579680000000001</v>
      </c>
      <c r="N663" s="2">
        <v>0.209873</v>
      </c>
      <c r="O663">
        <f t="shared" si="40"/>
        <v>312</v>
      </c>
      <c r="P663">
        <f t="shared" si="41"/>
        <v>43</v>
      </c>
      <c r="Q663">
        <f t="shared" si="42"/>
        <v>39</v>
      </c>
      <c r="R663">
        <f t="shared" si="43"/>
        <v>8</v>
      </c>
    </row>
    <row r="664" spans="1:18" x14ac:dyDescent="0.3">
      <c r="A664" s="1">
        <v>30663</v>
      </c>
      <c r="B664" s="9" t="s">
        <v>136</v>
      </c>
      <c r="C664" t="s">
        <v>608</v>
      </c>
      <c r="D664" s="1" t="s">
        <v>547</v>
      </c>
      <c r="E664" t="s">
        <v>783</v>
      </c>
      <c r="F664" s="2">
        <v>45</v>
      </c>
      <c r="G664" s="2">
        <v>111.5625</v>
      </c>
      <c r="H664" s="2">
        <v>5.578125</v>
      </c>
      <c r="I664" s="2">
        <v>15.38086</v>
      </c>
      <c r="J664" s="2">
        <v>0.76904300000000003</v>
      </c>
      <c r="K664" s="2">
        <v>12.13073</v>
      </c>
      <c r="L664" s="2">
        <v>0.75817100000000004</v>
      </c>
      <c r="M664" s="2">
        <v>3.597823</v>
      </c>
      <c r="N664" s="2">
        <v>0.22486400000000001</v>
      </c>
      <c r="O664">
        <f t="shared" si="40"/>
        <v>362</v>
      </c>
      <c r="P664">
        <f t="shared" si="41"/>
        <v>49</v>
      </c>
      <c r="Q664">
        <f t="shared" si="42"/>
        <v>46</v>
      </c>
      <c r="R664">
        <f t="shared" si="43"/>
        <v>10</v>
      </c>
    </row>
    <row r="665" spans="1:18" x14ac:dyDescent="0.3">
      <c r="A665" s="1">
        <v>30664</v>
      </c>
      <c r="B665" s="17" t="s">
        <v>137</v>
      </c>
      <c r="C665" t="s">
        <v>608</v>
      </c>
      <c r="D665" s="1" t="s">
        <v>547</v>
      </c>
      <c r="E665" t="s">
        <v>783</v>
      </c>
      <c r="F665" s="2">
        <v>50</v>
      </c>
      <c r="G665" s="2">
        <v>119</v>
      </c>
      <c r="H665" s="2">
        <v>5.95</v>
      </c>
      <c r="I665" s="2">
        <v>16.40625</v>
      </c>
      <c r="J665" s="2">
        <v>0.82031200000000004</v>
      </c>
      <c r="K665" s="2">
        <v>12.939450000000001</v>
      </c>
      <c r="L665" s="2">
        <v>0.80871599999999999</v>
      </c>
      <c r="M665" s="2">
        <v>3.8376779999999999</v>
      </c>
      <c r="N665" s="2">
        <v>0.23985500000000001</v>
      </c>
      <c r="O665">
        <f t="shared" si="40"/>
        <v>416</v>
      </c>
      <c r="P665">
        <f t="shared" si="41"/>
        <v>57</v>
      </c>
      <c r="Q665">
        <f t="shared" si="42"/>
        <v>53</v>
      </c>
      <c r="R665">
        <f t="shared" si="43"/>
        <v>12</v>
      </c>
    </row>
    <row r="666" spans="1:18" x14ac:dyDescent="0.3">
      <c r="A666" s="1">
        <v>30665</v>
      </c>
      <c r="B666" s="19" t="s">
        <v>126</v>
      </c>
      <c r="C666" t="s">
        <v>609</v>
      </c>
      <c r="D666" s="1" t="s">
        <v>531</v>
      </c>
      <c r="E666" t="s">
        <v>784</v>
      </c>
      <c r="F666" s="2">
        <v>25</v>
      </c>
      <c r="G666" s="2">
        <v>96.25</v>
      </c>
      <c r="H666" s="2">
        <v>4.8125</v>
      </c>
      <c r="I666" s="2">
        <v>21.806640000000002</v>
      </c>
      <c r="J666" s="2">
        <v>1.0903320000000001</v>
      </c>
      <c r="K666" s="2">
        <v>10.375389999999999</v>
      </c>
      <c r="L666" s="2">
        <v>0.64846199999999998</v>
      </c>
      <c r="M666" s="2">
        <v>0</v>
      </c>
      <c r="N666" s="2">
        <v>0</v>
      </c>
      <c r="O666">
        <f t="shared" si="40"/>
        <v>216</v>
      </c>
      <c r="P666">
        <f t="shared" si="41"/>
        <v>49</v>
      </c>
      <c r="Q666">
        <f t="shared" si="42"/>
        <v>26</v>
      </c>
      <c r="R666">
        <f t="shared" si="43"/>
        <v>0</v>
      </c>
    </row>
    <row r="667" spans="1:18" x14ac:dyDescent="0.3">
      <c r="A667" s="1">
        <v>30666</v>
      </c>
      <c r="B667" s="8" t="s">
        <v>128</v>
      </c>
      <c r="C667" t="s">
        <v>609</v>
      </c>
      <c r="D667" s="1" t="s">
        <v>531</v>
      </c>
      <c r="E667" t="s">
        <v>784</v>
      </c>
      <c r="F667" s="2">
        <v>30</v>
      </c>
      <c r="G667" s="2">
        <v>105</v>
      </c>
      <c r="H667" s="2">
        <v>5.25</v>
      </c>
      <c r="I667" s="2">
        <v>23.789059999999999</v>
      </c>
      <c r="J667" s="2">
        <v>1.1894530000000001</v>
      </c>
      <c r="K667" s="2">
        <v>11.31861</v>
      </c>
      <c r="L667" s="2">
        <v>0.70741299999999996</v>
      </c>
      <c r="M667" s="2">
        <v>0</v>
      </c>
      <c r="N667" s="2">
        <v>0</v>
      </c>
      <c r="O667">
        <f t="shared" si="40"/>
        <v>262</v>
      </c>
      <c r="P667">
        <f t="shared" si="41"/>
        <v>59</v>
      </c>
      <c r="Q667">
        <f t="shared" si="42"/>
        <v>32</v>
      </c>
      <c r="R667">
        <f t="shared" si="43"/>
        <v>0</v>
      </c>
    </row>
    <row r="668" spans="1:18" x14ac:dyDescent="0.3">
      <c r="A668" s="1">
        <v>30667</v>
      </c>
      <c r="B668" s="17" t="s">
        <v>129</v>
      </c>
      <c r="C668" t="s">
        <v>609</v>
      </c>
      <c r="D668" s="1" t="s">
        <v>531</v>
      </c>
      <c r="E668" t="s">
        <v>784</v>
      </c>
      <c r="F668" s="2">
        <v>35</v>
      </c>
      <c r="G668" s="2">
        <v>113.75</v>
      </c>
      <c r="H668" s="2">
        <v>5.6875</v>
      </c>
      <c r="I668" s="2">
        <v>25.77148</v>
      </c>
      <c r="J668" s="2">
        <v>1.2885740000000001</v>
      </c>
      <c r="K668" s="2">
        <v>12.26183</v>
      </c>
      <c r="L668" s="2">
        <v>0.76636400000000005</v>
      </c>
      <c r="M668" s="2">
        <v>0</v>
      </c>
      <c r="N668" s="2">
        <v>0</v>
      </c>
      <c r="O668">
        <f t="shared" si="40"/>
        <v>312</v>
      </c>
      <c r="P668">
        <f t="shared" si="41"/>
        <v>70</v>
      </c>
      <c r="Q668">
        <f t="shared" si="42"/>
        <v>39</v>
      </c>
      <c r="R668">
        <f t="shared" si="43"/>
        <v>0</v>
      </c>
    </row>
    <row r="669" spans="1:18" x14ac:dyDescent="0.3">
      <c r="A669" s="1">
        <v>30668</v>
      </c>
      <c r="B669" s="19" t="s">
        <v>126</v>
      </c>
      <c r="C669" t="s">
        <v>609</v>
      </c>
      <c r="D669" s="1" t="s">
        <v>546</v>
      </c>
      <c r="E669" t="s">
        <v>784</v>
      </c>
      <c r="F669" s="2">
        <v>25</v>
      </c>
      <c r="G669" s="2">
        <v>115.5</v>
      </c>
      <c r="H669" s="2">
        <v>5.7750000000000004</v>
      </c>
      <c r="I669" s="2">
        <v>0</v>
      </c>
      <c r="J669" s="2">
        <v>0</v>
      </c>
      <c r="K669" s="2">
        <v>23.71358</v>
      </c>
      <c r="L669" s="2">
        <v>1.4820990000000001</v>
      </c>
      <c r="M669" s="2">
        <v>1.1308739999999999</v>
      </c>
      <c r="N669" s="2">
        <v>7.0680000000000007E-2</v>
      </c>
      <c r="O669">
        <f t="shared" si="40"/>
        <v>259</v>
      </c>
      <c r="P669">
        <f t="shared" si="41"/>
        <v>0</v>
      </c>
      <c r="Q669">
        <f t="shared" si="42"/>
        <v>60</v>
      </c>
      <c r="R669">
        <f t="shared" si="43"/>
        <v>4</v>
      </c>
    </row>
    <row r="670" spans="1:18" x14ac:dyDescent="0.3">
      <c r="A670" s="1">
        <v>30669</v>
      </c>
      <c r="B670" s="8" t="s">
        <v>128</v>
      </c>
      <c r="C670" t="s">
        <v>609</v>
      </c>
      <c r="D670" s="1" t="s">
        <v>546</v>
      </c>
      <c r="E670" t="s">
        <v>784</v>
      </c>
      <c r="F670" s="2">
        <v>30</v>
      </c>
      <c r="G670" s="2">
        <v>126</v>
      </c>
      <c r="H670" s="2">
        <v>6.3</v>
      </c>
      <c r="I670" s="2">
        <v>0</v>
      </c>
      <c r="J670" s="2">
        <v>0</v>
      </c>
      <c r="K670" s="2">
        <v>25.86936</v>
      </c>
      <c r="L670" s="2">
        <v>1.616835</v>
      </c>
      <c r="M670" s="2">
        <v>1.233681</v>
      </c>
      <c r="N670" s="2">
        <v>7.7105000000000007E-2</v>
      </c>
      <c r="O670">
        <f t="shared" si="40"/>
        <v>315</v>
      </c>
      <c r="P670">
        <f t="shared" si="41"/>
        <v>0</v>
      </c>
      <c r="Q670">
        <f t="shared" si="42"/>
        <v>74</v>
      </c>
      <c r="R670">
        <f t="shared" si="43"/>
        <v>3</v>
      </c>
    </row>
    <row r="671" spans="1:18" x14ac:dyDescent="0.3">
      <c r="A671" s="1">
        <v>30670</v>
      </c>
      <c r="B671" s="17" t="s">
        <v>129</v>
      </c>
      <c r="C671" t="s">
        <v>609</v>
      </c>
      <c r="D671" s="1" t="s">
        <v>546</v>
      </c>
      <c r="E671" t="s">
        <v>784</v>
      </c>
      <c r="F671" s="2">
        <v>35</v>
      </c>
      <c r="G671" s="2">
        <v>136.5</v>
      </c>
      <c r="H671" s="2">
        <v>6.8250000000000002</v>
      </c>
      <c r="I671" s="2">
        <v>0</v>
      </c>
      <c r="J671" s="2">
        <v>0</v>
      </c>
      <c r="K671" s="2">
        <v>28.02514</v>
      </c>
      <c r="L671" s="2">
        <v>1.751571</v>
      </c>
      <c r="M671" s="2">
        <v>1.336487</v>
      </c>
      <c r="N671" s="2">
        <v>8.3529999999999993E-2</v>
      </c>
      <c r="O671">
        <f t="shared" si="40"/>
        <v>375</v>
      </c>
      <c r="P671">
        <f t="shared" si="41"/>
        <v>0</v>
      </c>
      <c r="Q671">
        <f t="shared" si="42"/>
        <v>89</v>
      </c>
      <c r="R671">
        <f t="shared" si="43"/>
        <v>4</v>
      </c>
    </row>
    <row r="672" spans="1:18" x14ac:dyDescent="0.3">
      <c r="A672" s="1">
        <v>30671</v>
      </c>
      <c r="B672" s="19" t="s">
        <v>126</v>
      </c>
      <c r="C672" t="s">
        <v>609</v>
      </c>
      <c r="D672" s="1" t="s">
        <v>547</v>
      </c>
      <c r="E672" t="s">
        <v>784</v>
      </c>
      <c r="F672" s="2">
        <v>25</v>
      </c>
      <c r="G672" s="2">
        <v>103.4688</v>
      </c>
      <c r="H672" s="2">
        <v>5.173438</v>
      </c>
      <c r="I672" s="2">
        <v>8.2714839999999992</v>
      </c>
      <c r="J672" s="2">
        <v>0.413574</v>
      </c>
      <c r="K672" s="2">
        <v>14.82146</v>
      </c>
      <c r="L672" s="2">
        <v>0.92634099999999997</v>
      </c>
      <c r="M672" s="2">
        <v>1.884639</v>
      </c>
      <c r="N672" s="2">
        <v>0.11779000000000001</v>
      </c>
      <c r="O672">
        <f t="shared" si="40"/>
        <v>232</v>
      </c>
      <c r="P672">
        <f t="shared" si="41"/>
        <v>18</v>
      </c>
      <c r="Q672">
        <f t="shared" si="42"/>
        <v>37</v>
      </c>
      <c r="R672">
        <f t="shared" si="43"/>
        <v>7</v>
      </c>
    </row>
    <row r="673" spans="1:18" x14ac:dyDescent="0.3">
      <c r="A673" s="1">
        <v>30672</v>
      </c>
      <c r="B673" s="8" t="s">
        <v>128</v>
      </c>
      <c r="C673" t="s">
        <v>609</v>
      </c>
      <c r="D673" s="1" t="s">
        <v>547</v>
      </c>
      <c r="E673" t="s">
        <v>784</v>
      </c>
      <c r="F673" s="2">
        <v>30</v>
      </c>
      <c r="G673" s="2">
        <v>112.875</v>
      </c>
      <c r="H673" s="2">
        <v>5.6437499999999998</v>
      </c>
      <c r="I673" s="2">
        <v>9.0234380000000005</v>
      </c>
      <c r="J673" s="2">
        <v>0.45117200000000002</v>
      </c>
      <c r="K673" s="2">
        <v>16.168859999999999</v>
      </c>
      <c r="L673" s="2">
        <v>1.010554</v>
      </c>
      <c r="M673" s="2">
        <v>2.0559699999999999</v>
      </c>
      <c r="N673" s="2">
        <v>0.128498</v>
      </c>
      <c r="O673">
        <f t="shared" si="40"/>
        <v>282</v>
      </c>
      <c r="P673">
        <f t="shared" si="41"/>
        <v>22</v>
      </c>
      <c r="Q673">
        <f t="shared" si="42"/>
        <v>46</v>
      </c>
      <c r="R673">
        <f t="shared" si="43"/>
        <v>8</v>
      </c>
    </row>
    <row r="674" spans="1:18" x14ac:dyDescent="0.3">
      <c r="A674" s="1">
        <v>30673</v>
      </c>
      <c r="B674" s="17" t="s">
        <v>129</v>
      </c>
      <c r="C674" t="s">
        <v>609</v>
      </c>
      <c r="D674" s="1" t="s">
        <v>547</v>
      </c>
      <c r="E674" t="s">
        <v>784</v>
      </c>
      <c r="F674" s="2">
        <v>35</v>
      </c>
      <c r="G674" s="2">
        <v>122.2813</v>
      </c>
      <c r="H674" s="2">
        <v>6.1140619999999997</v>
      </c>
      <c r="I674" s="2">
        <v>9.7753910000000008</v>
      </c>
      <c r="J674" s="2">
        <v>0.48876999999999998</v>
      </c>
      <c r="K674" s="2">
        <v>17.516269999999999</v>
      </c>
      <c r="L674" s="2">
        <v>1.094767</v>
      </c>
      <c r="M674" s="2">
        <v>2.2273000000000001</v>
      </c>
      <c r="N674" s="2">
        <v>0.139206</v>
      </c>
      <c r="O674">
        <f t="shared" si="40"/>
        <v>336</v>
      </c>
      <c r="P674">
        <f t="shared" si="41"/>
        <v>26</v>
      </c>
      <c r="Q674">
        <f t="shared" si="42"/>
        <v>55</v>
      </c>
      <c r="R674">
        <f t="shared" si="43"/>
        <v>7</v>
      </c>
    </row>
    <row r="675" spans="1:18" x14ac:dyDescent="0.3">
      <c r="A675" s="1">
        <v>30674</v>
      </c>
      <c r="B675" s="19" t="s">
        <v>126</v>
      </c>
      <c r="C675" t="s">
        <v>610</v>
      </c>
      <c r="D675" s="1" t="s">
        <v>546</v>
      </c>
      <c r="F675" s="2">
        <v>25</v>
      </c>
      <c r="G675" s="2">
        <v>110.6875</v>
      </c>
      <c r="H675" s="2">
        <v>5.5343749999999998</v>
      </c>
      <c r="I675" s="2">
        <v>0</v>
      </c>
      <c r="J675" s="2">
        <v>0</v>
      </c>
      <c r="K675" s="2">
        <v>32.609450000000002</v>
      </c>
      <c r="L675" s="2">
        <v>2.0380910000000001</v>
      </c>
      <c r="M675" s="2">
        <v>0.37710900000000003</v>
      </c>
      <c r="N675" s="2">
        <v>2.3569E-2</v>
      </c>
      <c r="O675">
        <f t="shared" si="40"/>
        <v>249</v>
      </c>
      <c r="P675">
        <f t="shared" si="41"/>
        <v>0</v>
      </c>
      <c r="Q675">
        <f t="shared" si="42"/>
        <v>83</v>
      </c>
      <c r="R675">
        <f t="shared" si="43"/>
        <v>1</v>
      </c>
    </row>
    <row r="676" spans="1:18" x14ac:dyDescent="0.3">
      <c r="A676" s="1">
        <v>30675</v>
      </c>
      <c r="B676" s="8" t="s">
        <v>128</v>
      </c>
      <c r="C676" t="s">
        <v>610</v>
      </c>
      <c r="D676" s="1" t="s">
        <v>546</v>
      </c>
      <c r="F676" s="2">
        <v>30</v>
      </c>
      <c r="G676" s="2">
        <v>120.75</v>
      </c>
      <c r="H676" s="2">
        <v>6.0374999999999996</v>
      </c>
      <c r="I676" s="2">
        <v>0</v>
      </c>
      <c r="J676" s="2">
        <v>0</v>
      </c>
      <c r="K676" s="2">
        <v>35.573950000000004</v>
      </c>
      <c r="L676" s="2">
        <v>2.2233719999999999</v>
      </c>
      <c r="M676" s="2">
        <v>0.41139199999999998</v>
      </c>
      <c r="N676" s="2">
        <v>2.5711999999999999E-2</v>
      </c>
      <c r="O676">
        <f t="shared" si="40"/>
        <v>301</v>
      </c>
      <c r="P676">
        <f t="shared" si="41"/>
        <v>0</v>
      </c>
      <c r="Q676">
        <f t="shared" si="42"/>
        <v>102</v>
      </c>
      <c r="R676">
        <f t="shared" si="43"/>
        <v>1</v>
      </c>
    </row>
    <row r="677" spans="1:18" x14ac:dyDescent="0.3">
      <c r="A677" s="1">
        <v>30676</v>
      </c>
      <c r="B677" s="17" t="s">
        <v>129</v>
      </c>
      <c r="C677" t="s">
        <v>610</v>
      </c>
      <c r="D677" s="1" t="s">
        <v>546</v>
      </c>
      <c r="F677" s="2">
        <v>35</v>
      </c>
      <c r="G677" s="2">
        <v>130.8125</v>
      </c>
      <c r="H677" s="2">
        <v>6.5406250000000004</v>
      </c>
      <c r="I677" s="2">
        <v>0</v>
      </c>
      <c r="J677" s="2">
        <v>0</v>
      </c>
      <c r="K677" s="2">
        <v>38.538440000000001</v>
      </c>
      <c r="L677" s="2">
        <v>2.4086530000000002</v>
      </c>
      <c r="M677" s="2">
        <v>0.44567400000000001</v>
      </c>
      <c r="N677" s="2">
        <v>2.7855000000000001E-2</v>
      </c>
      <c r="O677">
        <f t="shared" si="40"/>
        <v>359</v>
      </c>
      <c r="P677">
        <f t="shared" si="41"/>
        <v>0</v>
      </c>
      <c r="Q677">
        <f t="shared" si="42"/>
        <v>122</v>
      </c>
      <c r="R677">
        <f t="shared" si="43"/>
        <v>1</v>
      </c>
    </row>
    <row r="678" spans="1:18" x14ac:dyDescent="0.3">
      <c r="A678" s="1">
        <v>30677</v>
      </c>
      <c r="B678" s="19" t="s">
        <v>126</v>
      </c>
      <c r="C678" t="s">
        <v>611</v>
      </c>
      <c r="D678" s="1" t="s">
        <v>547</v>
      </c>
      <c r="F678" s="2">
        <v>25</v>
      </c>
      <c r="G678" s="2">
        <v>110.6875</v>
      </c>
      <c r="H678" s="2">
        <v>5.5343749999999998</v>
      </c>
      <c r="I678" s="2">
        <v>8.2714839999999992</v>
      </c>
      <c r="J678" s="2">
        <v>0.413574</v>
      </c>
      <c r="K678" s="2">
        <v>14.82146</v>
      </c>
      <c r="L678" s="2">
        <v>0.92634099999999997</v>
      </c>
      <c r="M678" s="2">
        <v>1.50753</v>
      </c>
      <c r="N678" s="2">
        <v>9.4220999999999999E-2</v>
      </c>
      <c r="O678">
        <f t="shared" si="40"/>
        <v>249</v>
      </c>
      <c r="P678">
        <f t="shared" si="41"/>
        <v>18</v>
      </c>
      <c r="Q678">
        <f t="shared" si="42"/>
        <v>37</v>
      </c>
      <c r="R678">
        <f t="shared" si="43"/>
        <v>4</v>
      </c>
    </row>
    <row r="679" spans="1:18" x14ac:dyDescent="0.3">
      <c r="A679" s="1">
        <v>30678</v>
      </c>
      <c r="B679" s="8" t="s">
        <v>128</v>
      </c>
      <c r="C679" t="s">
        <v>611</v>
      </c>
      <c r="D679" s="1" t="s">
        <v>547</v>
      </c>
      <c r="F679" s="2">
        <v>30</v>
      </c>
      <c r="G679" s="2">
        <v>120.75</v>
      </c>
      <c r="H679" s="2">
        <v>6.0374999999999996</v>
      </c>
      <c r="I679" s="2">
        <v>9.0234380000000005</v>
      </c>
      <c r="J679" s="2">
        <v>0.45117200000000002</v>
      </c>
      <c r="K679" s="2">
        <v>16.168859999999999</v>
      </c>
      <c r="L679" s="2">
        <v>1.010554</v>
      </c>
      <c r="M679" s="2">
        <v>1.6445780000000001</v>
      </c>
      <c r="N679" s="2">
        <v>0.102786</v>
      </c>
      <c r="O679">
        <f t="shared" si="40"/>
        <v>301</v>
      </c>
      <c r="P679">
        <f t="shared" si="41"/>
        <v>22</v>
      </c>
      <c r="Q679">
        <f t="shared" si="42"/>
        <v>46</v>
      </c>
      <c r="R679">
        <f t="shared" si="43"/>
        <v>5</v>
      </c>
    </row>
    <row r="680" spans="1:18" x14ac:dyDescent="0.3">
      <c r="A680" s="1">
        <v>30679</v>
      </c>
      <c r="B680" s="17" t="s">
        <v>129</v>
      </c>
      <c r="C680" t="s">
        <v>611</v>
      </c>
      <c r="D680" s="1" t="s">
        <v>547</v>
      </c>
      <c r="F680" s="2">
        <v>35</v>
      </c>
      <c r="G680" s="2">
        <v>130.8125</v>
      </c>
      <c r="H680" s="2">
        <v>6.5406250000000004</v>
      </c>
      <c r="I680" s="2">
        <v>9.7753910000000008</v>
      </c>
      <c r="J680" s="2">
        <v>0.48876999999999998</v>
      </c>
      <c r="K680" s="2">
        <v>17.516269999999999</v>
      </c>
      <c r="L680" s="2">
        <v>1.094767</v>
      </c>
      <c r="M680" s="2">
        <v>1.7816259999999999</v>
      </c>
      <c r="N680" s="2">
        <v>0.11135200000000001</v>
      </c>
      <c r="O680">
        <f t="shared" si="40"/>
        <v>359</v>
      </c>
      <c r="P680">
        <f t="shared" si="41"/>
        <v>26</v>
      </c>
      <c r="Q680">
        <f t="shared" si="42"/>
        <v>55</v>
      </c>
      <c r="R680">
        <f t="shared" si="43"/>
        <v>6</v>
      </c>
    </row>
    <row r="681" spans="1:18" x14ac:dyDescent="0.3">
      <c r="A681" s="1">
        <v>30680</v>
      </c>
      <c r="B681" s="19" t="s">
        <v>126</v>
      </c>
      <c r="C681" t="s">
        <v>612</v>
      </c>
      <c r="D681" s="1" t="s">
        <v>531</v>
      </c>
      <c r="F681" s="2">
        <v>25</v>
      </c>
      <c r="G681" s="2">
        <v>79.40625</v>
      </c>
      <c r="H681" s="2">
        <v>3.970313</v>
      </c>
      <c r="I681" s="2">
        <v>23.310549999999999</v>
      </c>
      <c r="J681" s="2">
        <v>1.165527</v>
      </c>
      <c r="K681" s="2">
        <v>13.34193</v>
      </c>
      <c r="L681" s="2">
        <v>0.83387100000000003</v>
      </c>
      <c r="M681" s="2">
        <v>0</v>
      </c>
      <c r="N681" s="2">
        <v>0</v>
      </c>
      <c r="O681">
        <f t="shared" si="40"/>
        <v>178</v>
      </c>
      <c r="P681">
        <f t="shared" si="41"/>
        <v>52</v>
      </c>
      <c r="Q681">
        <f t="shared" si="42"/>
        <v>34</v>
      </c>
      <c r="R681">
        <f t="shared" si="43"/>
        <v>0</v>
      </c>
    </row>
    <row r="682" spans="1:18" x14ac:dyDescent="0.3">
      <c r="A682" s="1">
        <v>30681</v>
      </c>
      <c r="B682" s="8" t="s">
        <v>128</v>
      </c>
      <c r="C682" t="s">
        <v>612</v>
      </c>
      <c r="D682" s="1" t="s">
        <v>531</v>
      </c>
      <c r="F682" s="2">
        <v>30</v>
      </c>
      <c r="G682" s="2">
        <v>86.625</v>
      </c>
      <c r="H682" s="2">
        <v>4.3312499999999998</v>
      </c>
      <c r="I682" s="2">
        <v>25.429690000000001</v>
      </c>
      <c r="J682" s="2">
        <v>1.2714840000000001</v>
      </c>
      <c r="K682" s="2">
        <v>14.55484</v>
      </c>
      <c r="L682" s="2">
        <v>0.90967699999999996</v>
      </c>
      <c r="M682" s="2">
        <v>0</v>
      </c>
      <c r="N682" s="2">
        <v>0</v>
      </c>
      <c r="O682">
        <f t="shared" si="40"/>
        <v>216</v>
      </c>
      <c r="P682">
        <f t="shared" si="41"/>
        <v>63</v>
      </c>
      <c r="Q682">
        <f t="shared" si="42"/>
        <v>41</v>
      </c>
      <c r="R682">
        <f t="shared" si="43"/>
        <v>0</v>
      </c>
    </row>
    <row r="683" spans="1:18" x14ac:dyDescent="0.3">
      <c r="A683" s="1">
        <v>30682</v>
      </c>
      <c r="B683" s="17" t="s">
        <v>129</v>
      </c>
      <c r="C683" t="s">
        <v>612</v>
      </c>
      <c r="D683" s="1" t="s">
        <v>531</v>
      </c>
      <c r="F683" s="2">
        <v>35</v>
      </c>
      <c r="G683" s="2">
        <v>93.84375</v>
      </c>
      <c r="H683" s="2">
        <v>4.6921879999999998</v>
      </c>
      <c r="I683" s="2">
        <v>27.548829999999999</v>
      </c>
      <c r="J683" s="2">
        <v>1.3774409999999999</v>
      </c>
      <c r="K683" s="2">
        <v>15.76774</v>
      </c>
      <c r="L683" s="2">
        <v>0.98548400000000003</v>
      </c>
      <c r="M683" s="2">
        <v>0</v>
      </c>
      <c r="N683" s="2">
        <v>0</v>
      </c>
      <c r="O683">
        <f t="shared" si="40"/>
        <v>258</v>
      </c>
      <c r="P683">
        <f t="shared" si="41"/>
        <v>75</v>
      </c>
      <c r="Q683">
        <f t="shared" si="42"/>
        <v>50</v>
      </c>
      <c r="R683">
        <f t="shared" si="43"/>
        <v>0</v>
      </c>
    </row>
    <row r="684" spans="1:18" x14ac:dyDescent="0.3">
      <c r="A684" s="1">
        <v>30683</v>
      </c>
      <c r="B684" s="9" t="s">
        <v>134</v>
      </c>
      <c r="C684" t="s">
        <v>613</v>
      </c>
      <c r="D684" s="1" t="s">
        <v>547</v>
      </c>
      <c r="F684" s="2">
        <v>35</v>
      </c>
      <c r="G684" s="2">
        <v>102.375</v>
      </c>
      <c r="H684" s="2">
        <v>5.1187500000000004</v>
      </c>
      <c r="I684" s="2">
        <v>10.664059999999999</v>
      </c>
      <c r="J684" s="2">
        <v>0.53320299999999998</v>
      </c>
      <c r="K684" s="2">
        <v>14.01478</v>
      </c>
      <c r="L684" s="2">
        <v>0.87592400000000004</v>
      </c>
      <c r="M684" s="2">
        <v>3.1181130000000001</v>
      </c>
      <c r="N684" s="2">
        <v>0.194882</v>
      </c>
      <c r="O684">
        <f t="shared" si="40"/>
        <v>281</v>
      </c>
      <c r="P684">
        <f t="shared" si="41"/>
        <v>29</v>
      </c>
      <c r="Q684">
        <f t="shared" si="42"/>
        <v>44</v>
      </c>
      <c r="R684">
        <f t="shared" si="43"/>
        <v>11</v>
      </c>
    </row>
    <row r="685" spans="1:18" x14ac:dyDescent="0.3">
      <c r="A685" s="1">
        <v>30684</v>
      </c>
      <c r="B685" s="9" t="s">
        <v>135</v>
      </c>
      <c r="C685" t="s">
        <v>613</v>
      </c>
      <c r="D685" s="1" t="s">
        <v>547</v>
      </c>
      <c r="F685" s="2">
        <v>40</v>
      </c>
      <c r="G685" s="2">
        <v>110.25</v>
      </c>
      <c r="H685" s="2">
        <v>5.5125000000000002</v>
      </c>
      <c r="I685" s="2">
        <v>11.48438</v>
      </c>
      <c r="J685" s="2">
        <v>0.57421900000000003</v>
      </c>
      <c r="K685" s="2">
        <v>15.092840000000001</v>
      </c>
      <c r="L685" s="2">
        <v>0.943303</v>
      </c>
      <c r="M685" s="2">
        <v>3.3579680000000001</v>
      </c>
      <c r="N685" s="2">
        <v>0.209873</v>
      </c>
      <c r="O685">
        <f t="shared" si="40"/>
        <v>330</v>
      </c>
      <c r="P685">
        <f t="shared" si="41"/>
        <v>34</v>
      </c>
      <c r="Q685">
        <f t="shared" si="42"/>
        <v>52</v>
      </c>
      <c r="R685">
        <f t="shared" si="43"/>
        <v>13</v>
      </c>
    </row>
    <row r="686" spans="1:18" x14ac:dyDescent="0.3">
      <c r="A686" s="1">
        <v>30685</v>
      </c>
      <c r="B686" s="9" t="s">
        <v>136</v>
      </c>
      <c r="C686" t="s">
        <v>613</v>
      </c>
      <c r="D686" s="1" t="s">
        <v>547</v>
      </c>
      <c r="F686" s="2">
        <v>45</v>
      </c>
      <c r="G686" s="2">
        <v>118.125</v>
      </c>
      <c r="H686" s="2">
        <v>5.90625</v>
      </c>
      <c r="I686" s="2">
        <v>12.304690000000001</v>
      </c>
      <c r="J686" s="2">
        <v>0.61523399999999995</v>
      </c>
      <c r="K686" s="2">
        <v>16.1709</v>
      </c>
      <c r="L686" s="2">
        <v>1.0106820000000001</v>
      </c>
      <c r="M686" s="2">
        <v>3.597823</v>
      </c>
      <c r="N686" s="2">
        <v>0.22486400000000001</v>
      </c>
      <c r="O686">
        <f t="shared" si="40"/>
        <v>383</v>
      </c>
      <c r="P686">
        <f t="shared" si="41"/>
        <v>39</v>
      </c>
      <c r="Q686">
        <f t="shared" si="42"/>
        <v>61</v>
      </c>
      <c r="R686">
        <f t="shared" si="43"/>
        <v>11</v>
      </c>
    </row>
    <row r="687" spans="1:18" x14ac:dyDescent="0.3">
      <c r="A687" s="1">
        <v>30686</v>
      </c>
      <c r="B687" s="17" t="s">
        <v>137</v>
      </c>
      <c r="C687" t="s">
        <v>613</v>
      </c>
      <c r="D687" s="1" t="s">
        <v>547</v>
      </c>
      <c r="F687" s="2">
        <v>50</v>
      </c>
      <c r="G687" s="2">
        <v>126</v>
      </c>
      <c r="H687" s="2">
        <v>6.3</v>
      </c>
      <c r="I687" s="2">
        <v>13.125</v>
      </c>
      <c r="J687" s="2">
        <v>0.65625</v>
      </c>
      <c r="K687" s="2">
        <v>17.24896</v>
      </c>
      <c r="L687" s="2">
        <v>1.07806</v>
      </c>
      <c r="M687" s="2">
        <v>3.8376779999999999</v>
      </c>
      <c r="N687" s="2">
        <v>0.23985500000000001</v>
      </c>
      <c r="O687">
        <f t="shared" si="40"/>
        <v>441</v>
      </c>
      <c r="P687">
        <f t="shared" si="41"/>
        <v>45</v>
      </c>
      <c r="Q687">
        <f t="shared" si="42"/>
        <v>71</v>
      </c>
      <c r="R687">
        <f t="shared" si="43"/>
        <v>13</v>
      </c>
    </row>
    <row r="688" spans="1:18" x14ac:dyDescent="0.3">
      <c r="A688" s="1">
        <v>30687</v>
      </c>
      <c r="B688" s="9" t="s">
        <v>134</v>
      </c>
      <c r="C688" t="s">
        <v>614</v>
      </c>
      <c r="D688" s="1" t="s">
        <v>531</v>
      </c>
      <c r="E688" t="s">
        <v>785</v>
      </c>
      <c r="F688" s="2">
        <v>35</v>
      </c>
      <c r="G688" s="2">
        <v>96.6875</v>
      </c>
      <c r="H688" s="2">
        <v>4.8343749999999996</v>
      </c>
      <c r="I688" s="2">
        <v>26.660160000000001</v>
      </c>
      <c r="J688" s="2">
        <v>1.333008</v>
      </c>
      <c r="K688" s="2">
        <v>10.513299999999999</v>
      </c>
      <c r="L688" s="2">
        <v>0.65708100000000003</v>
      </c>
      <c r="M688" s="2">
        <v>0.89081299999999997</v>
      </c>
      <c r="N688" s="2">
        <v>5.5676000000000003E-2</v>
      </c>
      <c r="O688">
        <f t="shared" si="40"/>
        <v>265</v>
      </c>
      <c r="P688">
        <f t="shared" si="41"/>
        <v>73</v>
      </c>
      <c r="Q688">
        <f t="shared" si="42"/>
        <v>33</v>
      </c>
      <c r="R688">
        <f t="shared" si="43"/>
        <v>3</v>
      </c>
    </row>
    <row r="689" spans="1:18" x14ac:dyDescent="0.3">
      <c r="A689" s="1">
        <v>30688</v>
      </c>
      <c r="B689" s="9" t="s">
        <v>135</v>
      </c>
      <c r="C689" t="s">
        <v>614</v>
      </c>
      <c r="D689" s="1" t="s">
        <v>531</v>
      </c>
      <c r="E689" t="s">
        <v>785</v>
      </c>
      <c r="F689" s="2">
        <v>40</v>
      </c>
      <c r="G689" s="2">
        <v>104.125</v>
      </c>
      <c r="H689" s="2">
        <v>5.2062499999999998</v>
      </c>
      <c r="I689" s="2">
        <v>28.710940000000001</v>
      </c>
      <c r="J689" s="2">
        <v>1.4355469999999999</v>
      </c>
      <c r="K689" s="2">
        <v>11.32202</v>
      </c>
      <c r="L689" s="2">
        <v>0.70762599999999998</v>
      </c>
      <c r="M689" s="2">
        <v>0.959337</v>
      </c>
      <c r="N689" s="2">
        <v>5.9958999999999998E-2</v>
      </c>
      <c r="O689">
        <f t="shared" si="40"/>
        <v>312</v>
      </c>
      <c r="P689">
        <f t="shared" si="41"/>
        <v>86</v>
      </c>
      <c r="Q689">
        <f t="shared" si="42"/>
        <v>39</v>
      </c>
      <c r="R689">
        <f t="shared" si="43"/>
        <v>3</v>
      </c>
    </row>
    <row r="690" spans="1:18" x14ac:dyDescent="0.3">
      <c r="A690" s="1">
        <v>30689</v>
      </c>
      <c r="B690" s="9" t="s">
        <v>136</v>
      </c>
      <c r="C690" t="s">
        <v>614</v>
      </c>
      <c r="D690" s="1" t="s">
        <v>531</v>
      </c>
      <c r="E690" t="s">
        <v>785</v>
      </c>
      <c r="F690" s="2">
        <v>45</v>
      </c>
      <c r="G690" s="2">
        <v>111.5625</v>
      </c>
      <c r="H690" s="2">
        <v>5.578125</v>
      </c>
      <c r="I690" s="2">
        <v>30.76172</v>
      </c>
      <c r="J690" s="2">
        <v>1.5380860000000001</v>
      </c>
      <c r="K690" s="2">
        <v>12.13073</v>
      </c>
      <c r="L690" s="2">
        <v>0.75817100000000004</v>
      </c>
      <c r="M690" s="2">
        <v>1.0278609999999999</v>
      </c>
      <c r="N690" s="2">
        <v>6.4241000000000006E-2</v>
      </c>
      <c r="O690">
        <f t="shared" si="40"/>
        <v>362</v>
      </c>
      <c r="P690">
        <f t="shared" si="41"/>
        <v>99</v>
      </c>
      <c r="Q690">
        <f t="shared" si="42"/>
        <v>46</v>
      </c>
      <c r="R690">
        <f t="shared" si="43"/>
        <v>3</v>
      </c>
    </row>
    <row r="691" spans="1:18" x14ac:dyDescent="0.3">
      <c r="A691" s="1">
        <v>30690</v>
      </c>
      <c r="B691" s="17" t="s">
        <v>137</v>
      </c>
      <c r="C691" t="s">
        <v>614</v>
      </c>
      <c r="D691" s="1" t="s">
        <v>531</v>
      </c>
      <c r="E691" t="s">
        <v>785</v>
      </c>
      <c r="F691" s="2">
        <v>50</v>
      </c>
      <c r="G691" s="2">
        <v>119</v>
      </c>
      <c r="H691" s="2">
        <v>5.95</v>
      </c>
      <c r="I691" s="2">
        <v>32.8125</v>
      </c>
      <c r="J691" s="2">
        <v>1.640625</v>
      </c>
      <c r="K691" s="2">
        <v>12.939450000000001</v>
      </c>
      <c r="L691" s="2">
        <v>0.80871599999999999</v>
      </c>
      <c r="M691" s="2">
        <v>1.0963849999999999</v>
      </c>
      <c r="N691" s="2">
        <v>6.8524000000000002E-2</v>
      </c>
      <c r="O691">
        <f t="shared" si="40"/>
        <v>416</v>
      </c>
      <c r="P691">
        <f t="shared" si="41"/>
        <v>114</v>
      </c>
      <c r="Q691">
        <f t="shared" si="42"/>
        <v>53</v>
      </c>
      <c r="R691">
        <f t="shared" si="43"/>
        <v>3</v>
      </c>
    </row>
    <row r="692" spans="1:18" x14ac:dyDescent="0.3">
      <c r="A692" s="1">
        <v>30691</v>
      </c>
      <c r="B692" s="9" t="s">
        <v>134</v>
      </c>
      <c r="C692" t="s">
        <v>614</v>
      </c>
      <c r="D692" s="1" t="s">
        <v>546</v>
      </c>
      <c r="E692" t="s">
        <v>785</v>
      </c>
      <c r="F692" s="2">
        <v>35</v>
      </c>
      <c r="G692" s="2">
        <v>119.4375</v>
      </c>
      <c r="H692" s="2">
        <v>5.9718749999999998</v>
      </c>
      <c r="I692" s="2">
        <v>0</v>
      </c>
      <c r="J692" s="2">
        <v>0</v>
      </c>
      <c r="K692" s="2">
        <v>31.53105</v>
      </c>
      <c r="L692" s="2">
        <v>1.970691</v>
      </c>
      <c r="M692" s="2">
        <v>1.7816259999999999</v>
      </c>
      <c r="N692" s="2">
        <v>0.11135200000000001</v>
      </c>
      <c r="O692">
        <f t="shared" si="40"/>
        <v>328</v>
      </c>
      <c r="P692">
        <f t="shared" si="41"/>
        <v>0</v>
      </c>
      <c r="Q692">
        <f t="shared" si="42"/>
        <v>100</v>
      </c>
      <c r="R692">
        <f t="shared" si="43"/>
        <v>6</v>
      </c>
    </row>
    <row r="693" spans="1:18" x14ac:dyDescent="0.3">
      <c r="A693" s="1">
        <v>30692</v>
      </c>
      <c r="B693" s="9" t="s">
        <v>135</v>
      </c>
      <c r="C693" t="s">
        <v>614</v>
      </c>
      <c r="D693" s="1" t="s">
        <v>546</v>
      </c>
      <c r="E693" t="s">
        <v>785</v>
      </c>
      <c r="F693" s="2">
        <v>40</v>
      </c>
      <c r="G693" s="2">
        <v>128.625</v>
      </c>
      <c r="H693" s="2">
        <v>6.4312500000000004</v>
      </c>
      <c r="I693" s="2">
        <v>0</v>
      </c>
      <c r="J693" s="2">
        <v>0</v>
      </c>
      <c r="K693" s="2">
        <v>33.956519999999998</v>
      </c>
      <c r="L693" s="2">
        <v>2.1222819999999998</v>
      </c>
      <c r="M693" s="2">
        <v>1.918674</v>
      </c>
      <c r="N693" s="2">
        <v>0.119917</v>
      </c>
      <c r="O693">
        <f t="shared" si="40"/>
        <v>385</v>
      </c>
      <c r="P693">
        <f t="shared" si="41"/>
        <v>0</v>
      </c>
      <c r="Q693">
        <f t="shared" si="42"/>
        <v>118</v>
      </c>
      <c r="R693">
        <f t="shared" si="43"/>
        <v>7</v>
      </c>
    </row>
    <row r="694" spans="1:18" x14ac:dyDescent="0.3">
      <c r="A694" s="1">
        <v>30693</v>
      </c>
      <c r="B694" s="9" t="s">
        <v>136</v>
      </c>
      <c r="C694" t="s">
        <v>614</v>
      </c>
      <c r="D694" s="1" t="s">
        <v>546</v>
      </c>
      <c r="E694" t="s">
        <v>785</v>
      </c>
      <c r="F694" s="2">
        <v>45</v>
      </c>
      <c r="G694" s="2">
        <v>137.8125</v>
      </c>
      <c r="H694" s="2">
        <v>6.890625</v>
      </c>
      <c r="I694" s="2">
        <v>0</v>
      </c>
      <c r="J694" s="2">
        <v>0</v>
      </c>
      <c r="K694" s="2">
        <v>36.381979999999999</v>
      </c>
      <c r="L694" s="2">
        <v>2.2738740000000002</v>
      </c>
      <c r="M694" s="2">
        <v>2.0557219999999998</v>
      </c>
      <c r="N694" s="2">
        <v>0.12848300000000001</v>
      </c>
      <c r="O694">
        <f t="shared" si="40"/>
        <v>447</v>
      </c>
      <c r="P694">
        <f t="shared" si="41"/>
        <v>0</v>
      </c>
      <c r="Q694">
        <f t="shared" si="42"/>
        <v>138</v>
      </c>
      <c r="R694">
        <f t="shared" si="43"/>
        <v>6</v>
      </c>
    </row>
    <row r="695" spans="1:18" x14ac:dyDescent="0.3">
      <c r="A695" s="1">
        <v>30694</v>
      </c>
      <c r="B695" s="17" t="s">
        <v>137</v>
      </c>
      <c r="C695" t="s">
        <v>614</v>
      </c>
      <c r="D695" s="1" t="s">
        <v>546</v>
      </c>
      <c r="E695" t="s">
        <v>785</v>
      </c>
      <c r="F695" s="2">
        <v>50</v>
      </c>
      <c r="G695" s="2">
        <v>147</v>
      </c>
      <c r="H695" s="2">
        <v>7.35</v>
      </c>
      <c r="I695" s="2">
        <v>0</v>
      </c>
      <c r="J695" s="2">
        <v>0</v>
      </c>
      <c r="K695" s="2">
        <v>38.807450000000003</v>
      </c>
      <c r="L695" s="2">
        <v>2.425465</v>
      </c>
      <c r="M695" s="2">
        <v>2.1927699999999999</v>
      </c>
      <c r="N695" s="2">
        <v>0.137048</v>
      </c>
      <c r="O695">
        <f t="shared" si="40"/>
        <v>514</v>
      </c>
      <c r="P695">
        <f t="shared" si="41"/>
        <v>0</v>
      </c>
      <c r="Q695">
        <f t="shared" si="42"/>
        <v>160</v>
      </c>
      <c r="R695">
        <f t="shared" si="43"/>
        <v>7</v>
      </c>
    </row>
    <row r="696" spans="1:18" x14ac:dyDescent="0.3">
      <c r="A696" s="1">
        <v>30695</v>
      </c>
      <c r="B696" s="9" t="s">
        <v>134</v>
      </c>
      <c r="C696" t="s">
        <v>614</v>
      </c>
      <c r="D696" s="1" t="s">
        <v>547</v>
      </c>
      <c r="E696" t="s">
        <v>785</v>
      </c>
      <c r="F696" s="2">
        <v>35</v>
      </c>
      <c r="G696" s="2">
        <v>113.75</v>
      </c>
      <c r="H696" s="2">
        <v>5.6875</v>
      </c>
      <c r="I696" s="2">
        <v>13.330080000000001</v>
      </c>
      <c r="J696" s="2">
        <v>0.66650399999999999</v>
      </c>
      <c r="K696" s="2">
        <v>10.513299999999999</v>
      </c>
      <c r="L696" s="2">
        <v>0.65708100000000003</v>
      </c>
      <c r="M696" s="2">
        <v>1.7816259999999999</v>
      </c>
      <c r="N696" s="2">
        <v>0.11135200000000001</v>
      </c>
      <c r="O696">
        <f t="shared" si="40"/>
        <v>312</v>
      </c>
      <c r="P696">
        <f t="shared" si="41"/>
        <v>36</v>
      </c>
      <c r="Q696">
        <f t="shared" si="42"/>
        <v>33</v>
      </c>
      <c r="R696">
        <f t="shared" si="43"/>
        <v>6</v>
      </c>
    </row>
    <row r="697" spans="1:18" x14ac:dyDescent="0.3">
      <c r="A697" s="1">
        <v>30696</v>
      </c>
      <c r="B697" s="9" t="s">
        <v>135</v>
      </c>
      <c r="C697" t="s">
        <v>614</v>
      </c>
      <c r="D697" s="1" t="s">
        <v>547</v>
      </c>
      <c r="E697" t="s">
        <v>785</v>
      </c>
      <c r="F697" s="2">
        <v>40</v>
      </c>
      <c r="G697" s="2">
        <v>122.5</v>
      </c>
      <c r="H697" s="2">
        <v>6.125</v>
      </c>
      <c r="I697" s="2">
        <v>14.35547</v>
      </c>
      <c r="J697" s="2">
        <v>0.71777299999999999</v>
      </c>
      <c r="K697" s="2">
        <v>11.32202</v>
      </c>
      <c r="L697" s="2">
        <v>0.70762599999999998</v>
      </c>
      <c r="M697" s="2">
        <v>1.918674</v>
      </c>
      <c r="N697" s="2">
        <v>0.119917</v>
      </c>
      <c r="O697">
        <f t="shared" si="40"/>
        <v>367</v>
      </c>
      <c r="P697">
        <f t="shared" si="41"/>
        <v>43</v>
      </c>
      <c r="Q697">
        <f t="shared" si="42"/>
        <v>39</v>
      </c>
      <c r="R697">
        <f t="shared" si="43"/>
        <v>7</v>
      </c>
    </row>
    <row r="698" spans="1:18" x14ac:dyDescent="0.3">
      <c r="A698" s="1">
        <v>30697</v>
      </c>
      <c r="B698" s="9" t="s">
        <v>136</v>
      </c>
      <c r="C698" t="s">
        <v>614</v>
      </c>
      <c r="D698" s="1" t="s">
        <v>547</v>
      </c>
      <c r="E698" t="s">
        <v>785</v>
      </c>
      <c r="F698" s="2">
        <v>45</v>
      </c>
      <c r="G698" s="2">
        <v>131.25</v>
      </c>
      <c r="H698" s="2">
        <v>6.5625</v>
      </c>
      <c r="I698" s="2">
        <v>15.38086</v>
      </c>
      <c r="J698" s="2">
        <v>0.76904300000000003</v>
      </c>
      <c r="K698" s="2">
        <v>12.13073</v>
      </c>
      <c r="L698" s="2">
        <v>0.75817100000000004</v>
      </c>
      <c r="M698" s="2">
        <v>2.0557219999999998</v>
      </c>
      <c r="N698" s="2">
        <v>0.12848300000000001</v>
      </c>
      <c r="O698">
        <f t="shared" si="40"/>
        <v>426</v>
      </c>
      <c r="P698">
        <f t="shared" si="41"/>
        <v>49</v>
      </c>
      <c r="Q698">
        <f t="shared" si="42"/>
        <v>46</v>
      </c>
      <c r="R698">
        <f t="shared" si="43"/>
        <v>6</v>
      </c>
    </row>
    <row r="699" spans="1:18" x14ac:dyDescent="0.3">
      <c r="A699" s="1">
        <v>30698</v>
      </c>
      <c r="B699" s="17" t="s">
        <v>137</v>
      </c>
      <c r="C699" t="s">
        <v>614</v>
      </c>
      <c r="D699" s="1" t="s">
        <v>547</v>
      </c>
      <c r="E699" t="s">
        <v>785</v>
      </c>
      <c r="F699" s="2">
        <v>50</v>
      </c>
      <c r="G699" s="2">
        <v>140</v>
      </c>
      <c r="H699" s="2">
        <v>7</v>
      </c>
      <c r="I699" s="2">
        <v>16.40625</v>
      </c>
      <c r="J699" s="2">
        <v>0.82031200000000004</v>
      </c>
      <c r="K699" s="2">
        <v>12.939450000000001</v>
      </c>
      <c r="L699" s="2">
        <v>0.80871599999999999</v>
      </c>
      <c r="M699" s="2">
        <v>2.1927699999999999</v>
      </c>
      <c r="N699" s="2">
        <v>0.137048</v>
      </c>
      <c r="O699">
        <f t="shared" si="40"/>
        <v>490</v>
      </c>
      <c r="P699">
        <f t="shared" si="41"/>
        <v>57</v>
      </c>
      <c r="Q699">
        <f t="shared" si="42"/>
        <v>53</v>
      </c>
      <c r="R699">
        <f t="shared" si="43"/>
        <v>7</v>
      </c>
    </row>
    <row r="700" spans="1:18" x14ac:dyDescent="0.3">
      <c r="A700" s="1">
        <v>30699</v>
      </c>
      <c r="B700" s="9" t="s">
        <v>134</v>
      </c>
      <c r="C700" t="s">
        <v>615</v>
      </c>
      <c r="D700" s="1" t="s">
        <v>531</v>
      </c>
      <c r="E700" t="s">
        <v>786</v>
      </c>
      <c r="F700" s="2">
        <v>35</v>
      </c>
      <c r="G700" s="2">
        <v>96.6875</v>
      </c>
      <c r="H700" s="2">
        <v>4.8343749999999996</v>
      </c>
      <c r="I700" s="2">
        <v>22.216799999999999</v>
      </c>
      <c r="J700" s="2">
        <v>1.11084</v>
      </c>
      <c r="K700" s="2">
        <v>7.0073920000000003</v>
      </c>
      <c r="L700" s="2">
        <v>0.43796200000000002</v>
      </c>
      <c r="M700" s="2">
        <v>0.89081299999999997</v>
      </c>
      <c r="N700" s="2">
        <v>5.5676000000000003E-2</v>
      </c>
      <c r="O700">
        <f t="shared" si="40"/>
        <v>265</v>
      </c>
      <c r="P700">
        <f t="shared" si="41"/>
        <v>61</v>
      </c>
      <c r="Q700">
        <f t="shared" si="42"/>
        <v>22</v>
      </c>
      <c r="R700">
        <f t="shared" si="43"/>
        <v>3</v>
      </c>
    </row>
    <row r="701" spans="1:18" x14ac:dyDescent="0.3">
      <c r="A701" s="1">
        <v>30700</v>
      </c>
      <c r="B701" s="9" t="s">
        <v>135</v>
      </c>
      <c r="C701" t="s">
        <v>615</v>
      </c>
      <c r="D701" s="1" t="s">
        <v>531</v>
      </c>
      <c r="E701" t="s">
        <v>786</v>
      </c>
      <c r="F701" s="2">
        <v>40</v>
      </c>
      <c r="G701" s="2">
        <v>104.125</v>
      </c>
      <c r="H701" s="2">
        <v>5.2062499999999998</v>
      </c>
      <c r="I701" s="2">
        <v>23.92578</v>
      </c>
      <c r="J701" s="2">
        <v>1.1962889999999999</v>
      </c>
      <c r="K701" s="2">
        <v>7.5464219999999997</v>
      </c>
      <c r="L701" s="2">
        <v>0.47165099999999999</v>
      </c>
      <c r="M701" s="2">
        <v>0.959337</v>
      </c>
      <c r="N701" s="2">
        <v>5.9958999999999998E-2</v>
      </c>
      <c r="O701">
        <f t="shared" si="40"/>
        <v>312</v>
      </c>
      <c r="P701">
        <f t="shared" si="41"/>
        <v>71</v>
      </c>
      <c r="Q701">
        <f t="shared" si="42"/>
        <v>26</v>
      </c>
      <c r="R701">
        <f t="shared" si="43"/>
        <v>3</v>
      </c>
    </row>
    <row r="702" spans="1:18" x14ac:dyDescent="0.3">
      <c r="A702" s="1">
        <v>30701</v>
      </c>
      <c r="B702" s="9" t="s">
        <v>136</v>
      </c>
      <c r="C702" t="s">
        <v>615</v>
      </c>
      <c r="D702" s="1" t="s">
        <v>531</v>
      </c>
      <c r="E702" t="s">
        <v>786</v>
      </c>
      <c r="F702" s="2">
        <v>45</v>
      </c>
      <c r="G702" s="2">
        <v>111.5625</v>
      </c>
      <c r="H702" s="2">
        <v>5.578125</v>
      </c>
      <c r="I702" s="2">
        <v>25.63477</v>
      </c>
      <c r="J702" s="2">
        <v>1.281738</v>
      </c>
      <c r="K702" s="2">
        <v>8.0854520000000001</v>
      </c>
      <c r="L702" s="2">
        <v>0.50534100000000004</v>
      </c>
      <c r="M702" s="2">
        <v>1.0278609999999999</v>
      </c>
      <c r="N702" s="2">
        <v>6.4241000000000006E-2</v>
      </c>
      <c r="O702">
        <f t="shared" si="40"/>
        <v>362</v>
      </c>
      <c r="P702">
        <f t="shared" si="41"/>
        <v>83</v>
      </c>
      <c r="Q702">
        <f t="shared" si="42"/>
        <v>30</v>
      </c>
      <c r="R702">
        <f t="shared" si="43"/>
        <v>3</v>
      </c>
    </row>
    <row r="703" spans="1:18" x14ac:dyDescent="0.3">
      <c r="A703" s="1">
        <v>30702</v>
      </c>
      <c r="B703" s="17" t="s">
        <v>137</v>
      </c>
      <c r="C703" t="s">
        <v>615</v>
      </c>
      <c r="D703" s="1" t="s">
        <v>531</v>
      </c>
      <c r="E703" t="s">
        <v>786</v>
      </c>
      <c r="F703" s="2">
        <v>50</v>
      </c>
      <c r="G703" s="2">
        <v>119</v>
      </c>
      <c r="H703" s="2">
        <v>5.95</v>
      </c>
      <c r="I703" s="2">
        <v>27.34375</v>
      </c>
      <c r="J703" s="2">
        <v>1.3671880000000001</v>
      </c>
      <c r="K703" s="2">
        <v>8.6244829999999997</v>
      </c>
      <c r="L703" s="2">
        <v>0.53903000000000001</v>
      </c>
      <c r="M703" s="2">
        <v>1.0963849999999999</v>
      </c>
      <c r="N703" s="2">
        <v>6.8524000000000002E-2</v>
      </c>
      <c r="O703">
        <f t="shared" si="40"/>
        <v>416</v>
      </c>
      <c r="P703">
        <f t="shared" si="41"/>
        <v>95</v>
      </c>
      <c r="Q703">
        <f t="shared" si="42"/>
        <v>35</v>
      </c>
      <c r="R703">
        <f t="shared" si="43"/>
        <v>3</v>
      </c>
    </row>
    <row r="704" spans="1:18" x14ac:dyDescent="0.3">
      <c r="A704" s="1">
        <v>30703</v>
      </c>
      <c r="B704" s="9" t="s">
        <v>134</v>
      </c>
      <c r="C704" t="s">
        <v>615</v>
      </c>
      <c r="D704" s="1" t="s">
        <v>546</v>
      </c>
      <c r="E704" t="s">
        <v>786</v>
      </c>
      <c r="F704" s="2">
        <v>35</v>
      </c>
      <c r="G704" s="2">
        <v>113.75</v>
      </c>
      <c r="H704" s="2">
        <v>5.6875</v>
      </c>
      <c r="I704" s="2">
        <v>0</v>
      </c>
      <c r="J704" s="2">
        <v>0</v>
      </c>
      <c r="K704" s="2">
        <v>24.52366</v>
      </c>
      <c r="L704" s="2">
        <v>1.532729</v>
      </c>
      <c r="M704" s="2">
        <v>1.7816259999999999</v>
      </c>
      <c r="N704" s="2">
        <v>0.11135200000000001</v>
      </c>
      <c r="O704">
        <f t="shared" si="40"/>
        <v>312</v>
      </c>
      <c r="P704">
        <f t="shared" si="41"/>
        <v>0</v>
      </c>
      <c r="Q704">
        <f t="shared" si="42"/>
        <v>78</v>
      </c>
      <c r="R704">
        <f t="shared" si="43"/>
        <v>6</v>
      </c>
    </row>
    <row r="705" spans="1:18" x14ac:dyDescent="0.3">
      <c r="A705" s="1">
        <v>30704</v>
      </c>
      <c r="B705" s="9" t="s">
        <v>135</v>
      </c>
      <c r="C705" t="s">
        <v>615</v>
      </c>
      <c r="D705" s="1" t="s">
        <v>546</v>
      </c>
      <c r="E705" t="s">
        <v>786</v>
      </c>
      <c r="F705" s="2">
        <v>40</v>
      </c>
      <c r="G705" s="2">
        <v>122.5</v>
      </c>
      <c r="H705" s="2">
        <v>6.125</v>
      </c>
      <c r="I705" s="2">
        <v>0</v>
      </c>
      <c r="J705" s="2">
        <v>0</v>
      </c>
      <c r="K705" s="2">
        <v>26.4101</v>
      </c>
      <c r="L705" s="2">
        <v>1.650631</v>
      </c>
      <c r="M705" s="2">
        <v>1.918674</v>
      </c>
      <c r="N705" s="2">
        <v>0.119917</v>
      </c>
      <c r="O705">
        <f t="shared" si="40"/>
        <v>367</v>
      </c>
      <c r="P705">
        <f t="shared" si="41"/>
        <v>0</v>
      </c>
      <c r="Q705">
        <f t="shared" si="42"/>
        <v>92</v>
      </c>
      <c r="R705">
        <f t="shared" si="43"/>
        <v>7</v>
      </c>
    </row>
    <row r="706" spans="1:18" x14ac:dyDescent="0.3">
      <c r="A706" s="1">
        <v>30705</v>
      </c>
      <c r="B706" s="9" t="s">
        <v>136</v>
      </c>
      <c r="C706" t="s">
        <v>615</v>
      </c>
      <c r="D706" s="1" t="s">
        <v>546</v>
      </c>
      <c r="E706" t="s">
        <v>786</v>
      </c>
      <c r="F706" s="2">
        <v>45</v>
      </c>
      <c r="G706" s="2">
        <v>131.25</v>
      </c>
      <c r="H706" s="2">
        <v>6.5625</v>
      </c>
      <c r="I706" s="2">
        <v>0</v>
      </c>
      <c r="J706" s="2">
        <v>0</v>
      </c>
      <c r="K706" s="2">
        <v>28.296530000000001</v>
      </c>
      <c r="L706" s="2">
        <v>1.7685329999999999</v>
      </c>
      <c r="M706" s="2">
        <v>2.0557219999999998</v>
      </c>
      <c r="N706" s="2">
        <v>0.12848300000000001</v>
      </c>
      <c r="O706">
        <f t="shared" si="40"/>
        <v>426</v>
      </c>
      <c r="P706">
        <f t="shared" si="41"/>
        <v>0</v>
      </c>
      <c r="Q706">
        <f t="shared" si="42"/>
        <v>107</v>
      </c>
      <c r="R706">
        <f t="shared" si="43"/>
        <v>6</v>
      </c>
    </row>
    <row r="707" spans="1:18" x14ac:dyDescent="0.3">
      <c r="A707" s="1">
        <v>30706</v>
      </c>
      <c r="B707" s="17" t="s">
        <v>137</v>
      </c>
      <c r="C707" t="s">
        <v>615</v>
      </c>
      <c r="D707" s="1" t="s">
        <v>546</v>
      </c>
      <c r="E707" t="s">
        <v>786</v>
      </c>
      <c r="F707" s="2">
        <v>50</v>
      </c>
      <c r="G707" s="2">
        <v>140</v>
      </c>
      <c r="H707" s="2">
        <v>7</v>
      </c>
      <c r="I707" s="2">
        <v>0</v>
      </c>
      <c r="J707" s="2">
        <v>0</v>
      </c>
      <c r="K707" s="2">
        <v>30.182960000000001</v>
      </c>
      <c r="L707" s="2">
        <v>1.8864350000000001</v>
      </c>
      <c r="M707" s="2">
        <v>2.1927699999999999</v>
      </c>
      <c r="N707" s="2">
        <v>0.137048</v>
      </c>
      <c r="O707">
        <f t="shared" ref="O707:O770" si="44">TRUNC(G707+H707*F707,0)</f>
        <v>490</v>
      </c>
      <c r="P707">
        <f t="shared" ref="P707:P770" si="45">TRUNC(I707+J707*F707,0)</f>
        <v>0</v>
      </c>
      <c r="Q707">
        <f t="shared" ref="Q707:Q770" si="46">TRUNC(K707+L707*F707,0)</f>
        <v>124</v>
      </c>
      <c r="R707">
        <f t="shared" ref="R707:R770" si="47">TRUNC(M707+N707*F725,0)</f>
        <v>7</v>
      </c>
    </row>
    <row r="708" spans="1:18" x14ac:dyDescent="0.3">
      <c r="A708" s="1">
        <v>30707</v>
      </c>
      <c r="B708" s="9" t="s">
        <v>134</v>
      </c>
      <c r="C708" t="s">
        <v>615</v>
      </c>
      <c r="D708" s="1" t="s">
        <v>547</v>
      </c>
      <c r="E708" t="s">
        <v>786</v>
      </c>
      <c r="F708" s="2">
        <v>35</v>
      </c>
      <c r="G708" s="2">
        <v>102.375</v>
      </c>
      <c r="H708" s="2">
        <v>5.1187500000000004</v>
      </c>
      <c r="I708" s="2">
        <v>9.7753910000000008</v>
      </c>
      <c r="J708" s="2">
        <v>0.48876999999999998</v>
      </c>
      <c r="K708" s="2">
        <v>10.513299999999999</v>
      </c>
      <c r="L708" s="2">
        <v>0.65708100000000003</v>
      </c>
      <c r="M708" s="2">
        <v>2.2273000000000001</v>
      </c>
      <c r="N708" s="2">
        <v>0.139206</v>
      </c>
      <c r="O708">
        <f t="shared" si="44"/>
        <v>281</v>
      </c>
      <c r="P708">
        <f t="shared" si="45"/>
        <v>26</v>
      </c>
      <c r="Q708">
        <f t="shared" si="46"/>
        <v>33</v>
      </c>
      <c r="R708">
        <f t="shared" si="47"/>
        <v>8</v>
      </c>
    </row>
    <row r="709" spans="1:18" x14ac:dyDescent="0.3">
      <c r="A709" s="1">
        <v>30708</v>
      </c>
      <c r="B709" s="9" t="s">
        <v>135</v>
      </c>
      <c r="C709" t="s">
        <v>615</v>
      </c>
      <c r="D709" s="1" t="s">
        <v>547</v>
      </c>
      <c r="E709" t="s">
        <v>786</v>
      </c>
      <c r="F709" s="2">
        <v>40</v>
      </c>
      <c r="G709" s="2">
        <v>110.25</v>
      </c>
      <c r="H709" s="2">
        <v>5.5125000000000002</v>
      </c>
      <c r="I709" s="2">
        <v>10.527340000000001</v>
      </c>
      <c r="J709" s="2">
        <v>0.52636700000000003</v>
      </c>
      <c r="K709" s="2">
        <v>11.32202</v>
      </c>
      <c r="L709" s="2">
        <v>0.70762599999999998</v>
      </c>
      <c r="M709" s="2">
        <v>2.398631</v>
      </c>
      <c r="N709" s="2">
        <v>0.14991399999999999</v>
      </c>
      <c r="O709">
        <f t="shared" si="44"/>
        <v>330</v>
      </c>
      <c r="P709">
        <f t="shared" si="45"/>
        <v>31</v>
      </c>
      <c r="Q709">
        <f t="shared" si="46"/>
        <v>39</v>
      </c>
      <c r="R709">
        <f t="shared" si="47"/>
        <v>9</v>
      </c>
    </row>
    <row r="710" spans="1:18" x14ac:dyDescent="0.3">
      <c r="A710" s="1">
        <v>30709</v>
      </c>
      <c r="B710" s="9" t="s">
        <v>136</v>
      </c>
      <c r="C710" t="s">
        <v>615</v>
      </c>
      <c r="D710" s="1" t="s">
        <v>547</v>
      </c>
      <c r="E710" t="s">
        <v>786</v>
      </c>
      <c r="F710" s="2">
        <v>45</v>
      </c>
      <c r="G710" s="2">
        <v>118.125</v>
      </c>
      <c r="H710" s="2">
        <v>5.90625</v>
      </c>
      <c r="I710" s="2">
        <v>11.279299999999999</v>
      </c>
      <c r="J710" s="2">
        <v>0.56396500000000005</v>
      </c>
      <c r="K710" s="2">
        <v>12.13073</v>
      </c>
      <c r="L710" s="2">
        <v>0.75817100000000004</v>
      </c>
      <c r="M710" s="2">
        <v>2.5699619999999999</v>
      </c>
      <c r="N710" s="2">
        <v>0.16062299999999999</v>
      </c>
      <c r="O710">
        <f t="shared" si="44"/>
        <v>383</v>
      </c>
      <c r="P710">
        <f t="shared" si="45"/>
        <v>36</v>
      </c>
      <c r="Q710">
        <f t="shared" si="46"/>
        <v>46</v>
      </c>
      <c r="R710">
        <f t="shared" si="47"/>
        <v>6</v>
      </c>
    </row>
    <row r="711" spans="1:18" x14ac:dyDescent="0.3">
      <c r="A711" s="1">
        <v>30710</v>
      </c>
      <c r="B711" s="17" t="s">
        <v>137</v>
      </c>
      <c r="C711" t="s">
        <v>615</v>
      </c>
      <c r="D711" s="1" t="s">
        <v>547</v>
      </c>
      <c r="E711" t="s">
        <v>786</v>
      </c>
      <c r="F711" s="2">
        <v>50</v>
      </c>
      <c r="G711" s="2">
        <v>126</v>
      </c>
      <c r="H711" s="2">
        <v>6.3</v>
      </c>
      <c r="I711" s="2">
        <v>12.03125</v>
      </c>
      <c r="J711" s="2">
        <v>0.60156200000000004</v>
      </c>
      <c r="K711" s="2">
        <v>12.939450000000001</v>
      </c>
      <c r="L711" s="2">
        <v>0.80871599999999999</v>
      </c>
      <c r="M711" s="2">
        <v>2.7412930000000002</v>
      </c>
      <c r="N711" s="2">
        <v>0.17133100000000001</v>
      </c>
      <c r="O711">
        <f t="shared" si="44"/>
        <v>441</v>
      </c>
      <c r="P711">
        <f t="shared" si="45"/>
        <v>42</v>
      </c>
      <c r="Q711">
        <f t="shared" si="46"/>
        <v>53</v>
      </c>
      <c r="R711">
        <f t="shared" si="47"/>
        <v>7</v>
      </c>
    </row>
    <row r="712" spans="1:18" x14ac:dyDescent="0.3">
      <c r="A712" s="1">
        <v>30711</v>
      </c>
      <c r="B712" s="9" t="s">
        <v>134</v>
      </c>
      <c r="C712" t="s">
        <v>616</v>
      </c>
      <c r="D712" s="1" t="s">
        <v>531</v>
      </c>
      <c r="E712" t="s">
        <v>787</v>
      </c>
      <c r="F712" s="2">
        <v>35</v>
      </c>
      <c r="G712" s="2">
        <v>116.5938</v>
      </c>
      <c r="H712" s="2">
        <v>5.8296869999999998</v>
      </c>
      <c r="I712" s="2">
        <v>18.662109999999998</v>
      </c>
      <c r="J712" s="2">
        <v>0.93310499999999996</v>
      </c>
      <c r="K712" s="2">
        <v>12.26183</v>
      </c>
      <c r="L712" s="2">
        <v>0.76636400000000005</v>
      </c>
      <c r="M712" s="2">
        <v>0</v>
      </c>
      <c r="N712" s="2">
        <v>0</v>
      </c>
      <c r="O712">
        <f t="shared" si="44"/>
        <v>320</v>
      </c>
      <c r="P712">
        <f t="shared" si="45"/>
        <v>51</v>
      </c>
      <c r="Q712">
        <f t="shared" si="46"/>
        <v>39</v>
      </c>
      <c r="R712">
        <f t="shared" si="47"/>
        <v>0</v>
      </c>
    </row>
    <row r="713" spans="1:18" x14ac:dyDescent="0.3">
      <c r="A713" s="1">
        <v>30712</v>
      </c>
      <c r="B713" s="9" t="s">
        <v>135</v>
      </c>
      <c r="C713" t="s">
        <v>616</v>
      </c>
      <c r="D713" s="1" t="s">
        <v>531</v>
      </c>
      <c r="E713" t="s">
        <v>787</v>
      </c>
      <c r="F713" s="2">
        <v>40</v>
      </c>
      <c r="G713" s="2">
        <v>125.5625</v>
      </c>
      <c r="H713" s="2">
        <v>6.2781250000000002</v>
      </c>
      <c r="I713" s="2">
        <v>20.097660000000001</v>
      </c>
      <c r="J713" s="2">
        <v>1.004883</v>
      </c>
      <c r="K713" s="2">
        <v>13.20505</v>
      </c>
      <c r="L713" s="2">
        <v>0.82531500000000002</v>
      </c>
      <c r="M713" s="2">
        <v>0</v>
      </c>
      <c r="N713" s="2">
        <v>0</v>
      </c>
      <c r="O713">
        <f t="shared" si="44"/>
        <v>376</v>
      </c>
      <c r="P713">
        <f t="shared" si="45"/>
        <v>60</v>
      </c>
      <c r="Q713">
        <f t="shared" si="46"/>
        <v>46</v>
      </c>
      <c r="R713">
        <f t="shared" si="47"/>
        <v>0</v>
      </c>
    </row>
    <row r="714" spans="1:18" x14ac:dyDescent="0.3">
      <c r="A714" s="1">
        <v>30713</v>
      </c>
      <c r="B714" s="9" t="s">
        <v>136</v>
      </c>
      <c r="C714" t="s">
        <v>616</v>
      </c>
      <c r="D714" s="1" t="s">
        <v>531</v>
      </c>
      <c r="E714" t="s">
        <v>787</v>
      </c>
      <c r="F714" s="2">
        <v>45</v>
      </c>
      <c r="G714" s="2">
        <v>134.53129999999999</v>
      </c>
      <c r="H714" s="2">
        <v>6.7265620000000004</v>
      </c>
      <c r="I714" s="2">
        <v>21.533200000000001</v>
      </c>
      <c r="J714" s="2">
        <v>1.07666</v>
      </c>
      <c r="K714" s="2">
        <v>14.148260000000001</v>
      </c>
      <c r="L714" s="2">
        <v>0.88426700000000003</v>
      </c>
      <c r="M714" s="2">
        <v>0</v>
      </c>
      <c r="N714" s="2">
        <v>0</v>
      </c>
      <c r="O714">
        <f t="shared" si="44"/>
        <v>437</v>
      </c>
      <c r="P714">
        <f t="shared" si="45"/>
        <v>69</v>
      </c>
      <c r="Q714">
        <f t="shared" si="46"/>
        <v>53</v>
      </c>
      <c r="R714">
        <f t="shared" si="47"/>
        <v>0</v>
      </c>
    </row>
    <row r="715" spans="1:18" x14ac:dyDescent="0.3">
      <c r="A715" s="1">
        <v>30714</v>
      </c>
      <c r="B715" s="17" t="s">
        <v>137</v>
      </c>
      <c r="C715" t="s">
        <v>616</v>
      </c>
      <c r="D715" s="1" t="s">
        <v>531</v>
      </c>
      <c r="E715" t="s">
        <v>787</v>
      </c>
      <c r="F715" s="2">
        <v>50</v>
      </c>
      <c r="G715" s="2">
        <v>143.5</v>
      </c>
      <c r="H715" s="2">
        <v>7.1749999999999998</v>
      </c>
      <c r="I715" s="2">
        <v>22.96875</v>
      </c>
      <c r="J715" s="2">
        <v>1.1484380000000001</v>
      </c>
      <c r="K715" s="2">
        <v>15.091480000000001</v>
      </c>
      <c r="L715" s="2">
        <v>0.943218</v>
      </c>
      <c r="M715" s="2">
        <v>0</v>
      </c>
      <c r="N715" s="2">
        <v>0</v>
      </c>
      <c r="O715">
        <f t="shared" si="44"/>
        <v>502</v>
      </c>
      <c r="P715">
        <f t="shared" si="45"/>
        <v>80</v>
      </c>
      <c r="Q715">
        <f t="shared" si="46"/>
        <v>62</v>
      </c>
      <c r="R715">
        <f t="shared" si="47"/>
        <v>0</v>
      </c>
    </row>
    <row r="716" spans="1:18" x14ac:dyDescent="0.3">
      <c r="A716" s="1">
        <v>30715</v>
      </c>
      <c r="B716" s="9" t="s">
        <v>134</v>
      </c>
      <c r="C716" t="s">
        <v>617</v>
      </c>
      <c r="D716" s="1" t="s">
        <v>546</v>
      </c>
      <c r="E716" t="s">
        <v>787</v>
      </c>
      <c r="F716" s="2">
        <v>35</v>
      </c>
      <c r="G716" s="2">
        <v>119.4375</v>
      </c>
      <c r="H716" s="2">
        <v>5.9718749999999998</v>
      </c>
      <c r="I716" s="2">
        <v>0</v>
      </c>
      <c r="J716" s="2">
        <v>0</v>
      </c>
      <c r="K716" s="2">
        <v>24.52366</v>
      </c>
      <c r="L716" s="2">
        <v>1.532729</v>
      </c>
      <c r="M716" s="2">
        <v>0.89081299999999997</v>
      </c>
      <c r="N716" s="2">
        <v>5.5676000000000003E-2</v>
      </c>
      <c r="O716">
        <f t="shared" si="44"/>
        <v>328</v>
      </c>
      <c r="P716">
        <f t="shared" si="45"/>
        <v>0</v>
      </c>
      <c r="Q716">
        <f t="shared" si="46"/>
        <v>78</v>
      </c>
      <c r="R716">
        <f t="shared" si="47"/>
        <v>2</v>
      </c>
    </row>
    <row r="717" spans="1:18" x14ac:dyDescent="0.3">
      <c r="A717" s="1">
        <v>30716</v>
      </c>
      <c r="B717" s="9" t="s">
        <v>135</v>
      </c>
      <c r="C717" t="s">
        <v>617</v>
      </c>
      <c r="D717" s="1" t="s">
        <v>546</v>
      </c>
      <c r="E717" t="s">
        <v>787</v>
      </c>
      <c r="F717" s="2">
        <v>40</v>
      </c>
      <c r="G717" s="2">
        <v>128.625</v>
      </c>
      <c r="H717" s="2">
        <v>6.4312500000000004</v>
      </c>
      <c r="I717" s="2">
        <v>0</v>
      </c>
      <c r="J717" s="2">
        <v>0</v>
      </c>
      <c r="K717" s="2">
        <v>26.4101</v>
      </c>
      <c r="L717" s="2">
        <v>1.650631</v>
      </c>
      <c r="M717" s="2">
        <v>0.959337</v>
      </c>
      <c r="N717" s="2">
        <v>5.9958999999999998E-2</v>
      </c>
      <c r="O717">
        <f t="shared" si="44"/>
        <v>385</v>
      </c>
      <c r="P717">
        <f t="shared" si="45"/>
        <v>0</v>
      </c>
      <c r="Q717">
        <f t="shared" si="46"/>
        <v>92</v>
      </c>
      <c r="R717">
        <f t="shared" si="47"/>
        <v>3</v>
      </c>
    </row>
    <row r="718" spans="1:18" x14ac:dyDescent="0.3">
      <c r="A718" s="1">
        <v>30717</v>
      </c>
      <c r="B718" s="9" t="s">
        <v>136</v>
      </c>
      <c r="C718" t="s">
        <v>617</v>
      </c>
      <c r="D718" s="1" t="s">
        <v>546</v>
      </c>
      <c r="E718" t="s">
        <v>787</v>
      </c>
      <c r="F718" s="2">
        <v>45</v>
      </c>
      <c r="G718" s="2">
        <v>137.8125</v>
      </c>
      <c r="H718" s="2">
        <v>6.890625</v>
      </c>
      <c r="I718" s="2">
        <v>0</v>
      </c>
      <c r="J718" s="2">
        <v>0</v>
      </c>
      <c r="K718" s="2">
        <v>28.296530000000001</v>
      </c>
      <c r="L718" s="2">
        <v>1.7685329999999999</v>
      </c>
      <c r="M718" s="2">
        <v>1.0278609999999999</v>
      </c>
      <c r="N718" s="2">
        <v>6.4241000000000006E-2</v>
      </c>
      <c r="O718">
        <f t="shared" si="44"/>
        <v>447</v>
      </c>
      <c r="P718">
        <f t="shared" si="45"/>
        <v>0</v>
      </c>
      <c r="Q718">
        <f t="shared" si="46"/>
        <v>107</v>
      </c>
      <c r="R718">
        <f t="shared" si="47"/>
        <v>3</v>
      </c>
    </row>
    <row r="719" spans="1:18" x14ac:dyDescent="0.3">
      <c r="A719" s="1">
        <v>30718</v>
      </c>
      <c r="B719" s="17" t="s">
        <v>137</v>
      </c>
      <c r="C719" t="s">
        <v>617</v>
      </c>
      <c r="D719" s="1" t="s">
        <v>546</v>
      </c>
      <c r="E719" t="s">
        <v>787</v>
      </c>
      <c r="F719" s="2">
        <v>50</v>
      </c>
      <c r="G719" s="2">
        <v>147</v>
      </c>
      <c r="H719" s="2">
        <v>7.35</v>
      </c>
      <c r="I719" s="2">
        <v>0</v>
      </c>
      <c r="J719" s="2">
        <v>0</v>
      </c>
      <c r="K719" s="2">
        <v>30.182960000000001</v>
      </c>
      <c r="L719" s="2">
        <v>1.8864350000000001</v>
      </c>
      <c r="M719" s="2">
        <v>1.0963849999999999</v>
      </c>
      <c r="N719" s="2">
        <v>6.8524000000000002E-2</v>
      </c>
      <c r="O719">
        <f t="shared" si="44"/>
        <v>514</v>
      </c>
      <c r="P719">
        <f t="shared" si="45"/>
        <v>0</v>
      </c>
      <c r="Q719">
        <f t="shared" si="46"/>
        <v>124</v>
      </c>
      <c r="R719">
        <f t="shared" si="47"/>
        <v>3</v>
      </c>
    </row>
    <row r="720" spans="1:18" x14ac:dyDescent="0.3">
      <c r="A720" s="1">
        <v>30719</v>
      </c>
      <c r="B720" s="9" t="s">
        <v>134</v>
      </c>
      <c r="C720" t="s">
        <v>618</v>
      </c>
      <c r="D720" s="1" t="s">
        <v>547</v>
      </c>
      <c r="E720" t="s">
        <v>787</v>
      </c>
      <c r="F720" s="2">
        <v>35</v>
      </c>
      <c r="G720" s="2">
        <v>108.0625</v>
      </c>
      <c r="H720" s="2">
        <v>5.4031250000000002</v>
      </c>
      <c r="I720" s="2">
        <v>7.9980469999999997</v>
      </c>
      <c r="J720" s="2">
        <v>0.39990199999999998</v>
      </c>
      <c r="K720" s="2">
        <v>14.01478</v>
      </c>
      <c r="L720" s="2">
        <v>0.87592400000000004</v>
      </c>
      <c r="M720" s="2">
        <v>1.7816259999999999</v>
      </c>
      <c r="N720" s="2">
        <v>0.11135200000000001</v>
      </c>
      <c r="O720">
        <f t="shared" si="44"/>
        <v>297</v>
      </c>
      <c r="P720">
        <f t="shared" si="45"/>
        <v>21</v>
      </c>
      <c r="Q720">
        <f t="shared" si="46"/>
        <v>44</v>
      </c>
      <c r="R720">
        <f t="shared" si="47"/>
        <v>6</v>
      </c>
    </row>
    <row r="721" spans="1:18" x14ac:dyDescent="0.3">
      <c r="A721" s="1">
        <v>30720</v>
      </c>
      <c r="B721" s="9" t="s">
        <v>135</v>
      </c>
      <c r="C721" t="s">
        <v>618</v>
      </c>
      <c r="D721" s="1" t="s">
        <v>547</v>
      </c>
      <c r="E721" t="s">
        <v>787</v>
      </c>
      <c r="F721" s="2">
        <v>40</v>
      </c>
      <c r="G721" s="2">
        <v>116.375</v>
      </c>
      <c r="H721" s="2">
        <v>5.8187499999999996</v>
      </c>
      <c r="I721" s="2">
        <v>8.6132810000000006</v>
      </c>
      <c r="J721" s="2">
        <v>0.43066399999999999</v>
      </c>
      <c r="K721" s="2">
        <v>15.092840000000001</v>
      </c>
      <c r="L721" s="2">
        <v>0.943303</v>
      </c>
      <c r="M721" s="2">
        <v>1.918674</v>
      </c>
      <c r="N721" s="2">
        <v>0.119917</v>
      </c>
      <c r="O721">
        <f t="shared" si="44"/>
        <v>349</v>
      </c>
      <c r="P721">
        <f t="shared" si="45"/>
        <v>25</v>
      </c>
      <c r="Q721">
        <f t="shared" si="46"/>
        <v>52</v>
      </c>
      <c r="R721">
        <f t="shared" si="47"/>
        <v>7</v>
      </c>
    </row>
    <row r="722" spans="1:18" x14ac:dyDescent="0.3">
      <c r="A722" s="1">
        <v>30721</v>
      </c>
      <c r="B722" s="9" t="s">
        <v>136</v>
      </c>
      <c r="C722" t="s">
        <v>618</v>
      </c>
      <c r="D722" s="1" t="s">
        <v>547</v>
      </c>
      <c r="E722" t="s">
        <v>787</v>
      </c>
      <c r="F722" s="2">
        <v>45</v>
      </c>
      <c r="G722" s="2">
        <v>124.6875</v>
      </c>
      <c r="H722" s="2">
        <v>6.234375</v>
      </c>
      <c r="I722" s="2">
        <v>9.2285160000000008</v>
      </c>
      <c r="J722" s="2">
        <v>0.461426</v>
      </c>
      <c r="K722" s="2">
        <v>16.1709</v>
      </c>
      <c r="L722" s="2">
        <v>1.0106820000000001</v>
      </c>
      <c r="M722" s="2">
        <v>2.0557219999999998</v>
      </c>
      <c r="N722" s="2">
        <v>0.12848300000000001</v>
      </c>
      <c r="O722">
        <f t="shared" si="44"/>
        <v>405</v>
      </c>
      <c r="P722">
        <f t="shared" si="45"/>
        <v>29</v>
      </c>
      <c r="Q722">
        <f t="shared" si="46"/>
        <v>61</v>
      </c>
      <c r="R722">
        <f t="shared" si="47"/>
        <v>6</v>
      </c>
    </row>
    <row r="723" spans="1:18" x14ac:dyDescent="0.3">
      <c r="A723" s="1">
        <v>30722</v>
      </c>
      <c r="B723" s="17" t="s">
        <v>137</v>
      </c>
      <c r="C723" t="s">
        <v>618</v>
      </c>
      <c r="D723" s="1" t="s">
        <v>547</v>
      </c>
      <c r="E723" t="s">
        <v>787</v>
      </c>
      <c r="F723" s="2">
        <v>50</v>
      </c>
      <c r="G723" s="2">
        <v>133</v>
      </c>
      <c r="H723" s="2">
        <v>6.65</v>
      </c>
      <c r="I723" s="2">
        <v>9.84375</v>
      </c>
      <c r="J723" s="2">
        <v>0.49218800000000001</v>
      </c>
      <c r="K723" s="2">
        <v>17.24896</v>
      </c>
      <c r="L723" s="2">
        <v>1.07806</v>
      </c>
      <c r="M723" s="2">
        <v>2.1927699999999999</v>
      </c>
      <c r="N723" s="2">
        <v>0.137048</v>
      </c>
      <c r="O723">
        <f t="shared" si="44"/>
        <v>465</v>
      </c>
      <c r="P723">
        <f t="shared" si="45"/>
        <v>34</v>
      </c>
      <c r="Q723">
        <f t="shared" si="46"/>
        <v>71</v>
      </c>
      <c r="R723">
        <f t="shared" si="47"/>
        <v>7</v>
      </c>
    </row>
    <row r="724" spans="1:18" x14ac:dyDescent="0.3">
      <c r="A724" s="1">
        <v>30723</v>
      </c>
      <c r="B724" s="9" t="s">
        <v>134</v>
      </c>
      <c r="C724" t="s">
        <v>619</v>
      </c>
      <c r="D724" s="1" t="s">
        <v>531</v>
      </c>
      <c r="E724" t="s">
        <v>788</v>
      </c>
      <c r="F724" s="2">
        <v>35</v>
      </c>
      <c r="G724" s="2">
        <v>79.625</v>
      </c>
      <c r="H724" s="2">
        <v>3.9812500000000002</v>
      </c>
      <c r="I724" s="2">
        <v>25.77148</v>
      </c>
      <c r="J724" s="2">
        <v>1.2885740000000001</v>
      </c>
      <c r="K724" s="2">
        <v>10.513299999999999</v>
      </c>
      <c r="L724" s="2">
        <v>0.65708100000000003</v>
      </c>
      <c r="M724" s="2">
        <v>0</v>
      </c>
      <c r="N724" s="2">
        <v>0</v>
      </c>
      <c r="O724">
        <f t="shared" si="44"/>
        <v>218</v>
      </c>
      <c r="P724">
        <f t="shared" si="45"/>
        <v>70</v>
      </c>
      <c r="Q724">
        <f t="shared" si="46"/>
        <v>33</v>
      </c>
      <c r="R724">
        <f t="shared" si="47"/>
        <v>0</v>
      </c>
    </row>
    <row r="725" spans="1:18" x14ac:dyDescent="0.3">
      <c r="A725" s="1">
        <v>30724</v>
      </c>
      <c r="B725" s="9" t="s">
        <v>135</v>
      </c>
      <c r="C725" t="s">
        <v>619</v>
      </c>
      <c r="D725" s="1" t="s">
        <v>531</v>
      </c>
      <c r="E725" t="s">
        <v>788</v>
      </c>
      <c r="F725" s="2">
        <v>40</v>
      </c>
      <c r="G725" s="2">
        <v>85.75</v>
      </c>
      <c r="H725" s="2">
        <v>4.2874999999999996</v>
      </c>
      <c r="I725" s="2">
        <v>27.753910000000001</v>
      </c>
      <c r="J725" s="2">
        <v>1.3876949999999999</v>
      </c>
      <c r="K725" s="2">
        <v>11.32202</v>
      </c>
      <c r="L725" s="2">
        <v>0.70762599999999998</v>
      </c>
      <c r="M725" s="2">
        <v>0</v>
      </c>
      <c r="N725" s="2">
        <v>0</v>
      </c>
      <c r="O725">
        <f t="shared" si="44"/>
        <v>257</v>
      </c>
      <c r="P725">
        <f t="shared" si="45"/>
        <v>83</v>
      </c>
      <c r="Q725">
        <f t="shared" si="46"/>
        <v>39</v>
      </c>
      <c r="R725">
        <f t="shared" si="47"/>
        <v>0</v>
      </c>
    </row>
    <row r="726" spans="1:18" x14ac:dyDescent="0.3">
      <c r="A726" s="1">
        <v>30725</v>
      </c>
      <c r="B726" s="9" t="s">
        <v>136</v>
      </c>
      <c r="C726" t="s">
        <v>619</v>
      </c>
      <c r="D726" s="1" t="s">
        <v>531</v>
      </c>
      <c r="E726" t="s">
        <v>788</v>
      </c>
      <c r="F726" s="2">
        <v>45</v>
      </c>
      <c r="G726" s="2">
        <v>91.875</v>
      </c>
      <c r="H726" s="2">
        <v>4.59375</v>
      </c>
      <c r="I726" s="2">
        <v>29.736329999999999</v>
      </c>
      <c r="J726" s="2">
        <v>1.4868159999999999</v>
      </c>
      <c r="K726" s="2">
        <v>12.13073</v>
      </c>
      <c r="L726" s="2">
        <v>0.75817100000000004</v>
      </c>
      <c r="M726" s="2">
        <v>0</v>
      </c>
      <c r="N726" s="2">
        <v>0</v>
      </c>
      <c r="O726">
        <f t="shared" si="44"/>
        <v>298</v>
      </c>
      <c r="P726">
        <f t="shared" si="45"/>
        <v>96</v>
      </c>
      <c r="Q726">
        <f t="shared" si="46"/>
        <v>46</v>
      </c>
      <c r="R726">
        <f t="shared" si="47"/>
        <v>0</v>
      </c>
    </row>
    <row r="727" spans="1:18" x14ac:dyDescent="0.3">
      <c r="A727" s="1">
        <v>30726</v>
      </c>
      <c r="B727" s="17" t="s">
        <v>137</v>
      </c>
      <c r="C727" t="s">
        <v>619</v>
      </c>
      <c r="D727" s="1" t="s">
        <v>531</v>
      </c>
      <c r="E727" t="s">
        <v>788</v>
      </c>
      <c r="F727" s="2">
        <v>50</v>
      </c>
      <c r="G727" s="2">
        <v>98</v>
      </c>
      <c r="H727" s="2">
        <v>4.9000000000000004</v>
      </c>
      <c r="I727" s="2">
        <v>31.71875</v>
      </c>
      <c r="J727" s="2">
        <v>1.5859380000000001</v>
      </c>
      <c r="K727" s="2">
        <v>12.939450000000001</v>
      </c>
      <c r="L727" s="2">
        <v>0.80871599999999999</v>
      </c>
      <c r="M727" s="2">
        <v>0</v>
      </c>
      <c r="N727" s="2">
        <v>0</v>
      </c>
      <c r="O727">
        <f t="shared" si="44"/>
        <v>343</v>
      </c>
      <c r="P727">
        <f t="shared" si="45"/>
        <v>111</v>
      </c>
      <c r="Q727">
        <f t="shared" si="46"/>
        <v>53</v>
      </c>
      <c r="R727">
        <f t="shared" si="47"/>
        <v>0</v>
      </c>
    </row>
    <row r="728" spans="1:18" x14ac:dyDescent="0.3">
      <c r="A728" s="1">
        <v>30727</v>
      </c>
      <c r="B728" s="19" t="s">
        <v>126</v>
      </c>
      <c r="C728" t="s">
        <v>620</v>
      </c>
      <c r="D728" s="1" t="s">
        <v>531</v>
      </c>
      <c r="F728" s="2">
        <v>25</v>
      </c>
      <c r="G728" s="2">
        <v>69.78125</v>
      </c>
      <c r="H728" s="2">
        <v>3.4890620000000001</v>
      </c>
      <c r="I728" s="2">
        <v>18.046880000000002</v>
      </c>
      <c r="J728" s="2">
        <v>0.90234400000000003</v>
      </c>
      <c r="K728" s="2">
        <v>13.34193</v>
      </c>
      <c r="L728" s="2">
        <v>0.83387100000000003</v>
      </c>
      <c r="M728" s="2">
        <v>0</v>
      </c>
      <c r="N728" s="2">
        <v>0</v>
      </c>
      <c r="O728">
        <f t="shared" si="44"/>
        <v>157</v>
      </c>
      <c r="P728">
        <f t="shared" si="45"/>
        <v>40</v>
      </c>
      <c r="Q728">
        <f t="shared" si="46"/>
        <v>34</v>
      </c>
      <c r="R728">
        <f t="shared" si="47"/>
        <v>0</v>
      </c>
    </row>
    <row r="729" spans="1:18" x14ac:dyDescent="0.3">
      <c r="A729" s="1">
        <v>30728</v>
      </c>
      <c r="B729" s="8" t="s">
        <v>128</v>
      </c>
      <c r="C729" t="s">
        <v>620</v>
      </c>
      <c r="D729" s="1" t="s">
        <v>531</v>
      </c>
      <c r="F729" s="2">
        <v>30</v>
      </c>
      <c r="G729" s="2">
        <v>76.125</v>
      </c>
      <c r="H729" s="2">
        <v>3.8062499999999999</v>
      </c>
      <c r="I729" s="2">
        <v>19.6875</v>
      </c>
      <c r="J729" s="2">
        <v>0.984375</v>
      </c>
      <c r="K729" s="2">
        <v>14.55484</v>
      </c>
      <c r="L729" s="2">
        <v>0.90967699999999996</v>
      </c>
      <c r="M729" s="2">
        <v>0</v>
      </c>
      <c r="N729" s="2">
        <v>0</v>
      </c>
      <c r="O729">
        <f t="shared" si="44"/>
        <v>190</v>
      </c>
      <c r="P729">
        <f t="shared" si="45"/>
        <v>49</v>
      </c>
      <c r="Q729">
        <f t="shared" si="46"/>
        <v>41</v>
      </c>
      <c r="R729">
        <f t="shared" si="47"/>
        <v>0</v>
      </c>
    </row>
    <row r="730" spans="1:18" x14ac:dyDescent="0.3">
      <c r="A730" s="1">
        <v>30729</v>
      </c>
      <c r="B730" s="17" t="s">
        <v>129</v>
      </c>
      <c r="C730" t="s">
        <v>620</v>
      </c>
      <c r="D730" s="1" t="s">
        <v>531</v>
      </c>
      <c r="F730" s="2">
        <v>35</v>
      </c>
      <c r="G730" s="2">
        <v>82.46875</v>
      </c>
      <c r="H730" s="2">
        <v>4.1234380000000002</v>
      </c>
      <c r="I730" s="2">
        <v>21.328130000000002</v>
      </c>
      <c r="J730" s="2">
        <v>1.066406</v>
      </c>
      <c r="K730" s="2">
        <v>15.76774</v>
      </c>
      <c r="L730" s="2">
        <v>0.98548400000000003</v>
      </c>
      <c r="M730" s="2">
        <v>0</v>
      </c>
      <c r="N730" s="2">
        <v>0</v>
      </c>
      <c r="O730">
        <f t="shared" si="44"/>
        <v>226</v>
      </c>
      <c r="P730">
        <f t="shared" si="45"/>
        <v>58</v>
      </c>
      <c r="Q730">
        <f t="shared" si="46"/>
        <v>50</v>
      </c>
      <c r="R730">
        <f t="shared" si="47"/>
        <v>0</v>
      </c>
    </row>
    <row r="731" spans="1:18" x14ac:dyDescent="0.3">
      <c r="A731" s="1">
        <v>30730</v>
      </c>
      <c r="F731" s="2">
        <v>35</v>
      </c>
      <c r="G731" s="2">
        <v>82.46875</v>
      </c>
      <c r="H731" s="2">
        <v>4.123437</v>
      </c>
      <c r="I731" s="2">
        <v>21.328130000000002</v>
      </c>
      <c r="J731" s="2">
        <v>1.066406</v>
      </c>
      <c r="K731" s="2">
        <v>15.76774</v>
      </c>
      <c r="L731" s="2">
        <v>0.98548400000000003</v>
      </c>
      <c r="M731" s="2">
        <v>0</v>
      </c>
      <c r="N731" s="2">
        <v>0</v>
      </c>
      <c r="O731">
        <f t="shared" si="44"/>
        <v>226</v>
      </c>
      <c r="P731">
        <f t="shared" si="45"/>
        <v>58</v>
      </c>
      <c r="Q731">
        <f t="shared" si="46"/>
        <v>50</v>
      </c>
      <c r="R731">
        <f t="shared" si="47"/>
        <v>0</v>
      </c>
    </row>
    <row r="732" spans="1:18" x14ac:dyDescent="0.3">
      <c r="A732" s="1">
        <v>30731</v>
      </c>
      <c r="B732" s="19" t="s">
        <v>126</v>
      </c>
      <c r="C732" t="s">
        <v>621</v>
      </c>
      <c r="D732" s="1" t="s">
        <v>546</v>
      </c>
      <c r="F732" s="2">
        <v>25</v>
      </c>
      <c r="G732" s="2">
        <v>105.875</v>
      </c>
      <c r="H732" s="2">
        <v>5.2937500000000002</v>
      </c>
      <c r="I732" s="2">
        <v>0</v>
      </c>
      <c r="J732" s="2">
        <v>0</v>
      </c>
      <c r="K732" s="2">
        <v>29.642910000000001</v>
      </c>
      <c r="L732" s="2">
        <v>1.8526819999999999</v>
      </c>
      <c r="M732" s="2">
        <v>0.75376500000000002</v>
      </c>
      <c r="N732" s="2">
        <v>4.7109999999999999E-2</v>
      </c>
      <c r="O732">
        <f t="shared" si="44"/>
        <v>238</v>
      </c>
      <c r="P732">
        <f t="shared" si="45"/>
        <v>0</v>
      </c>
      <c r="Q732">
        <f t="shared" si="46"/>
        <v>75</v>
      </c>
      <c r="R732">
        <f t="shared" si="47"/>
        <v>2</v>
      </c>
    </row>
    <row r="733" spans="1:18" x14ac:dyDescent="0.3">
      <c r="A733" s="1">
        <v>30732</v>
      </c>
      <c r="B733" s="8" t="s">
        <v>128</v>
      </c>
      <c r="C733" t="s">
        <v>621</v>
      </c>
      <c r="D733" s="1" t="s">
        <v>546</v>
      </c>
      <c r="F733" s="2">
        <v>30</v>
      </c>
      <c r="G733" s="2">
        <v>115.5</v>
      </c>
      <c r="H733" s="2">
        <v>5.7750000000000004</v>
      </c>
      <c r="I733" s="2">
        <v>0</v>
      </c>
      <c r="J733" s="2">
        <v>0</v>
      </c>
      <c r="K733" s="2">
        <v>32.337719999999997</v>
      </c>
      <c r="L733" s="2">
        <v>2.0211079999999999</v>
      </c>
      <c r="M733" s="2">
        <v>0.82228900000000005</v>
      </c>
      <c r="N733" s="2">
        <v>5.1393000000000001E-2</v>
      </c>
      <c r="O733">
        <f t="shared" si="44"/>
        <v>288</v>
      </c>
      <c r="P733">
        <f t="shared" si="45"/>
        <v>0</v>
      </c>
      <c r="Q733">
        <f t="shared" si="46"/>
        <v>92</v>
      </c>
      <c r="R733">
        <f t="shared" si="47"/>
        <v>3</v>
      </c>
    </row>
    <row r="734" spans="1:18" x14ac:dyDescent="0.3">
      <c r="A734" s="1">
        <v>30733</v>
      </c>
      <c r="B734" s="17" t="s">
        <v>129</v>
      </c>
      <c r="C734" t="s">
        <v>621</v>
      </c>
      <c r="D734" s="1" t="s">
        <v>546</v>
      </c>
      <c r="F734" s="2">
        <v>35</v>
      </c>
      <c r="G734" s="2">
        <v>125.125</v>
      </c>
      <c r="H734" s="2">
        <v>6.2562499999999996</v>
      </c>
      <c r="I734" s="2">
        <v>0</v>
      </c>
      <c r="J734" s="2">
        <v>0</v>
      </c>
      <c r="K734" s="2">
        <v>35.032539999999997</v>
      </c>
      <c r="L734" s="2">
        <v>2.189533</v>
      </c>
      <c r="M734" s="2">
        <v>0.89081299999999997</v>
      </c>
      <c r="N734" s="2">
        <v>5.5676000000000003E-2</v>
      </c>
      <c r="O734">
        <f t="shared" si="44"/>
        <v>344</v>
      </c>
      <c r="P734">
        <f t="shared" si="45"/>
        <v>0</v>
      </c>
      <c r="Q734">
        <f t="shared" si="46"/>
        <v>111</v>
      </c>
      <c r="R734">
        <f t="shared" si="47"/>
        <v>2</v>
      </c>
    </row>
    <row r="735" spans="1:18" x14ac:dyDescent="0.3">
      <c r="A735" s="1">
        <v>30734</v>
      </c>
      <c r="F735" s="2">
        <v>35</v>
      </c>
      <c r="G735" s="2">
        <v>82.46875</v>
      </c>
      <c r="H735" s="2">
        <v>4.123437</v>
      </c>
      <c r="I735" s="2">
        <v>21.328130000000002</v>
      </c>
      <c r="J735" s="2">
        <v>1.066406</v>
      </c>
      <c r="K735" s="2">
        <v>15.76774</v>
      </c>
      <c r="L735" s="2">
        <v>0.98548400000000003</v>
      </c>
      <c r="M735" s="2">
        <v>0</v>
      </c>
      <c r="N735" s="2">
        <v>0</v>
      </c>
      <c r="O735">
        <f t="shared" si="44"/>
        <v>226</v>
      </c>
      <c r="P735">
        <f t="shared" si="45"/>
        <v>58</v>
      </c>
      <c r="Q735">
        <f t="shared" si="46"/>
        <v>50</v>
      </c>
      <c r="R735">
        <f t="shared" si="47"/>
        <v>0</v>
      </c>
    </row>
    <row r="736" spans="1:18" x14ac:dyDescent="0.3">
      <c r="A736" s="1">
        <v>30735</v>
      </c>
      <c r="B736" s="9" t="s">
        <v>134</v>
      </c>
      <c r="C736" t="s">
        <v>622</v>
      </c>
      <c r="D736" s="1" t="s">
        <v>531</v>
      </c>
      <c r="E736" t="s">
        <v>12</v>
      </c>
      <c r="F736" s="2">
        <v>35</v>
      </c>
      <c r="G736" s="2">
        <v>85.3125</v>
      </c>
      <c r="H736" s="2">
        <v>4.265625</v>
      </c>
      <c r="I736" s="2">
        <v>29.326170000000001</v>
      </c>
      <c r="J736" s="2">
        <v>1.4663090000000001</v>
      </c>
      <c r="K736" s="2">
        <v>7.0073920000000003</v>
      </c>
      <c r="L736" s="2">
        <v>0.43796200000000002</v>
      </c>
      <c r="M736" s="2">
        <v>0.89081299999999997</v>
      </c>
      <c r="N736" s="2">
        <v>5.5676000000000003E-2</v>
      </c>
      <c r="O736">
        <f t="shared" si="44"/>
        <v>234</v>
      </c>
      <c r="P736">
        <f t="shared" si="45"/>
        <v>80</v>
      </c>
      <c r="Q736">
        <f t="shared" si="46"/>
        <v>22</v>
      </c>
      <c r="R736">
        <f t="shared" si="47"/>
        <v>3</v>
      </c>
    </row>
    <row r="737" spans="1:18" x14ac:dyDescent="0.3">
      <c r="A737" s="1">
        <v>30736</v>
      </c>
      <c r="B737" s="9" t="s">
        <v>135</v>
      </c>
      <c r="C737" t="s">
        <v>622</v>
      </c>
      <c r="D737" s="1" t="s">
        <v>531</v>
      </c>
      <c r="E737" t="s">
        <v>12</v>
      </c>
      <c r="F737" s="2">
        <v>40</v>
      </c>
      <c r="G737" s="2">
        <v>91.875</v>
      </c>
      <c r="H737" s="2">
        <v>4.59375</v>
      </c>
      <c r="I737" s="2">
        <v>31.58203</v>
      </c>
      <c r="J737" s="2">
        <v>1.579102</v>
      </c>
      <c r="K737" s="2">
        <v>7.5464219999999997</v>
      </c>
      <c r="L737" s="2">
        <v>0.47165099999999999</v>
      </c>
      <c r="M737" s="2">
        <v>0.959337</v>
      </c>
      <c r="N737" s="2">
        <v>5.9958999999999998E-2</v>
      </c>
      <c r="O737">
        <f t="shared" si="44"/>
        <v>275</v>
      </c>
      <c r="P737">
        <f t="shared" si="45"/>
        <v>94</v>
      </c>
      <c r="Q737">
        <f t="shared" si="46"/>
        <v>26</v>
      </c>
      <c r="R737">
        <f t="shared" si="47"/>
        <v>3</v>
      </c>
    </row>
    <row r="738" spans="1:18" x14ac:dyDescent="0.3">
      <c r="A738" s="1">
        <v>30737</v>
      </c>
      <c r="B738" s="9" t="s">
        <v>136</v>
      </c>
      <c r="C738" t="s">
        <v>622</v>
      </c>
      <c r="D738" s="1" t="s">
        <v>531</v>
      </c>
      <c r="E738" t="s">
        <v>12</v>
      </c>
      <c r="F738" s="2">
        <v>45</v>
      </c>
      <c r="G738" s="2">
        <v>98.4375</v>
      </c>
      <c r="H738" s="2">
        <v>4.921875</v>
      </c>
      <c r="I738" s="2">
        <v>33.837890000000002</v>
      </c>
      <c r="J738" s="2">
        <v>1.6918949999999999</v>
      </c>
      <c r="K738" s="2">
        <v>8.0854520000000001</v>
      </c>
      <c r="L738" s="2">
        <v>0.50534100000000004</v>
      </c>
      <c r="M738" s="2">
        <v>1.0278609999999999</v>
      </c>
      <c r="N738" s="2">
        <v>6.4241000000000006E-2</v>
      </c>
      <c r="O738">
        <f t="shared" si="44"/>
        <v>319</v>
      </c>
      <c r="P738">
        <f t="shared" si="45"/>
        <v>109</v>
      </c>
      <c r="Q738">
        <f t="shared" si="46"/>
        <v>30</v>
      </c>
      <c r="R738">
        <f t="shared" si="47"/>
        <v>3</v>
      </c>
    </row>
    <row r="739" spans="1:18" x14ac:dyDescent="0.3">
      <c r="A739" s="1">
        <v>30738</v>
      </c>
      <c r="B739" s="17" t="s">
        <v>137</v>
      </c>
      <c r="C739" t="s">
        <v>622</v>
      </c>
      <c r="D739" s="1" t="s">
        <v>531</v>
      </c>
      <c r="E739" t="s">
        <v>12</v>
      </c>
      <c r="F739" s="2">
        <v>50</v>
      </c>
      <c r="G739" s="2">
        <v>105</v>
      </c>
      <c r="H739" s="2">
        <v>5.25</v>
      </c>
      <c r="I739" s="2">
        <v>36.09375</v>
      </c>
      <c r="J739" s="2">
        <v>1.8046880000000001</v>
      </c>
      <c r="K739" s="2">
        <v>8.6244829999999997</v>
      </c>
      <c r="L739" s="2">
        <v>0.53903000000000001</v>
      </c>
      <c r="M739" s="2">
        <v>1.0963849999999999</v>
      </c>
      <c r="N739" s="2">
        <v>6.8524000000000002E-2</v>
      </c>
      <c r="O739">
        <f t="shared" si="44"/>
        <v>367</v>
      </c>
      <c r="P739">
        <f t="shared" si="45"/>
        <v>126</v>
      </c>
      <c r="Q739">
        <f t="shared" si="46"/>
        <v>35</v>
      </c>
      <c r="R739">
        <f t="shared" si="47"/>
        <v>3</v>
      </c>
    </row>
    <row r="740" spans="1:18" x14ac:dyDescent="0.3">
      <c r="A740" s="1">
        <v>30739</v>
      </c>
      <c r="B740" s="9" t="s">
        <v>134</v>
      </c>
      <c r="C740" t="s">
        <v>622</v>
      </c>
      <c r="D740" s="1" t="s">
        <v>546</v>
      </c>
      <c r="E740" t="s">
        <v>12</v>
      </c>
      <c r="F740" s="2">
        <v>35</v>
      </c>
      <c r="G740" s="2">
        <v>125.125</v>
      </c>
      <c r="H740" s="2">
        <v>6.2562499999999996</v>
      </c>
      <c r="I740" s="2">
        <v>0</v>
      </c>
      <c r="J740" s="2">
        <v>0</v>
      </c>
      <c r="K740" s="2">
        <v>31.53105</v>
      </c>
      <c r="L740" s="2">
        <v>1.970691</v>
      </c>
      <c r="M740" s="2">
        <v>0.89081299999999997</v>
      </c>
      <c r="N740" s="2">
        <v>5.5676000000000003E-2</v>
      </c>
      <c r="O740">
        <f t="shared" si="44"/>
        <v>344</v>
      </c>
      <c r="P740">
        <f t="shared" si="45"/>
        <v>0</v>
      </c>
      <c r="Q740">
        <f t="shared" si="46"/>
        <v>100</v>
      </c>
      <c r="R740">
        <f t="shared" si="47"/>
        <v>3</v>
      </c>
    </row>
    <row r="741" spans="1:18" x14ac:dyDescent="0.3">
      <c r="A741" s="1">
        <v>30740</v>
      </c>
      <c r="B741" s="9" t="s">
        <v>135</v>
      </c>
      <c r="C741" t="s">
        <v>622</v>
      </c>
      <c r="D741" s="1" t="s">
        <v>546</v>
      </c>
      <c r="E741" t="s">
        <v>12</v>
      </c>
      <c r="F741" s="2">
        <v>40</v>
      </c>
      <c r="G741" s="2">
        <v>134.75</v>
      </c>
      <c r="H741" s="2">
        <v>6.7374999999999998</v>
      </c>
      <c r="I741" s="2">
        <v>0</v>
      </c>
      <c r="J741" s="2">
        <v>0</v>
      </c>
      <c r="K741" s="2">
        <v>33.956519999999998</v>
      </c>
      <c r="L741" s="2">
        <v>2.1222819999999998</v>
      </c>
      <c r="M741" s="2">
        <v>0.959337</v>
      </c>
      <c r="N741" s="2">
        <v>5.9958999999999998E-2</v>
      </c>
      <c r="O741">
        <f t="shared" si="44"/>
        <v>404</v>
      </c>
      <c r="P741">
        <f t="shared" si="45"/>
        <v>0</v>
      </c>
      <c r="Q741">
        <f t="shared" si="46"/>
        <v>118</v>
      </c>
      <c r="R741">
        <f t="shared" si="47"/>
        <v>3</v>
      </c>
    </row>
    <row r="742" spans="1:18" x14ac:dyDescent="0.3">
      <c r="A742" s="1">
        <v>30741</v>
      </c>
      <c r="B742" s="9" t="s">
        <v>136</v>
      </c>
      <c r="C742" t="s">
        <v>622</v>
      </c>
      <c r="D742" s="1" t="s">
        <v>546</v>
      </c>
      <c r="E742" t="s">
        <v>12</v>
      </c>
      <c r="F742" s="2">
        <v>45</v>
      </c>
      <c r="G742" s="2">
        <v>144.375</v>
      </c>
      <c r="H742" s="2">
        <v>7.21875</v>
      </c>
      <c r="I742" s="2">
        <v>0</v>
      </c>
      <c r="J742" s="2">
        <v>0</v>
      </c>
      <c r="K742" s="2">
        <v>36.381979999999999</v>
      </c>
      <c r="L742" s="2">
        <v>2.2738740000000002</v>
      </c>
      <c r="M742" s="2">
        <v>1.0278609999999999</v>
      </c>
      <c r="N742" s="2">
        <v>6.4241000000000006E-2</v>
      </c>
      <c r="O742">
        <f t="shared" si="44"/>
        <v>469</v>
      </c>
      <c r="P742">
        <f t="shared" si="45"/>
        <v>0</v>
      </c>
      <c r="Q742">
        <f t="shared" si="46"/>
        <v>138</v>
      </c>
      <c r="R742">
        <f t="shared" si="47"/>
        <v>3</v>
      </c>
    </row>
    <row r="743" spans="1:18" x14ac:dyDescent="0.3">
      <c r="A743" s="1">
        <v>30742</v>
      </c>
      <c r="B743" s="17" t="s">
        <v>137</v>
      </c>
      <c r="C743" t="s">
        <v>622</v>
      </c>
      <c r="D743" s="1" t="s">
        <v>546</v>
      </c>
      <c r="E743" t="s">
        <v>12</v>
      </c>
      <c r="F743" s="2">
        <v>50</v>
      </c>
      <c r="G743" s="2">
        <v>154</v>
      </c>
      <c r="H743" s="2">
        <v>7.7</v>
      </c>
      <c r="I743" s="2">
        <v>0</v>
      </c>
      <c r="J743" s="2">
        <v>0</v>
      </c>
      <c r="K743" s="2">
        <v>38.807450000000003</v>
      </c>
      <c r="L743" s="2">
        <v>2.425465</v>
      </c>
      <c r="M743" s="2">
        <v>1.0963849999999999</v>
      </c>
      <c r="N743" s="2">
        <v>6.8524000000000002E-2</v>
      </c>
      <c r="O743">
        <f t="shared" si="44"/>
        <v>539</v>
      </c>
      <c r="P743">
        <f t="shared" si="45"/>
        <v>0</v>
      </c>
      <c r="Q743">
        <f t="shared" si="46"/>
        <v>160</v>
      </c>
      <c r="R743">
        <f t="shared" si="47"/>
        <v>3</v>
      </c>
    </row>
    <row r="744" spans="1:18" x14ac:dyDescent="0.3">
      <c r="A744" s="1">
        <v>30743</v>
      </c>
      <c r="B744" s="9" t="s">
        <v>134</v>
      </c>
      <c r="C744" t="s">
        <v>622</v>
      </c>
      <c r="D744" s="1" t="s">
        <v>547</v>
      </c>
      <c r="E744" t="s">
        <v>12</v>
      </c>
      <c r="F744" s="2">
        <v>35</v>
      </c>
      <c r="G744" s="2">
        <v>102.375</v>
      </c>
      <c r="H744" s="2">
        <v>5.1187500000000004</v>
      </c>
      <c r="I744" s="2">
        <v>13.330080000000001</v>
      </c>
      <c r="J744" s="2">
        <v>0.66650399999999999</v>
      </c>
      <c r="K744" s="2">
        <v>14.01478</v>
      </c>
      <c r="L744" s="2">
        <v>0.87592400000000004</v>
      </c>
      <c r="M744" s="2">
        <v>2.2273000000000001</v>
      </c>
      <c r="N744" s="2">
        <v>0.139206</v>
      </c>
      <c r="O744">
        <f t="shared" si="44"/>
        <v>281</v>
      </c>
      <c r="P744">
        <f t="shared" si="45"/>
        <v>36</v>
      </c>
      <c r="Q744">
        <f t="shared" si="46"/>
        <v>44</v>
      </c>
      <c r="R744">
        <f t="shared" si="47"/>
        <v>8</v>
      </c>
    </row>
    <row r="745" spans="1:18" x14ac:dyDescent="0.3">
      <c r="A745" s="1">
        <v>30744</v>
      </c>
      <c r="B745" s="9" t="s">
        <v>135</v>
      </c>
      <c r="C745" t="s">
        <v>622</v>
      </c>
      <c r="D745" s="1" t="s">
        <v>547</v>
      </c>
      <c r="E745" t="s">
        <v>12</v>
      </c>
      <c r="F745" s="2">
        <v>40</v>
      </c>
      <c r="G745" s="2">
        <v>110.25</v>
      </c>
      <c r="H745" s="2">
        <v>5.5125000000000002</v>
      </c>
      <c r="I745" s="2">
        <v>14.35547</v>
      </c>
      <c r="J745" s="2">
        <v>0.71777299999999999</v>
      </c>
      <c r="K745" s="2">
        <v>15.092840000000001</v>
      </c>
      <c r="L745" s="2">
        <v>0.943303</v>
      </c>
      <c r="M745" s="2">
        <v>2.398631</v>
      </c>
      <c r="N745" s="2">
        <v>0.14991399999999999</v>
      </c>
      <c r="O745">
        <f t="shared" si="44"/>
        <v>330</v>
      </c>
      <c r="P745">
        <f t="shared" si="45"/>
        <v>43</v>
      </c>
      <c r="Q745">
        <f t="shared" si="46"/>
        <v>52</v>
      </c>
      <c r="R745">
        <f t="shared" si="47"/>
        <v>9</v>
      </c>
    </row>
    <row r="746" spans="1:18" x14ac:dyDescent="0.3">
      <c r="A746" s="1">
        <v>30745</v>
      </c>
      <c r="B746" s="9" t="s">
        <v>136</v>
      </c>
      <c r="C746" t="s">
        <v>622</v>
      </c>
      <c r="D746" s="1" t="s">
        <v>547</v>
      </c>
      <c r="E746" t="s">
        <v>12</v>
      </c>
      <c r="F746" s="2">
        <v>45</v>
      </c>
      <c r="G746" s="2">
        <v>118.125</v>
      </c>
      <c r="H746" s="2">
        <v>5.90625</v>
      </c>
      <c r="I746" s="2">
        <v>15.38086</v>
      </c>
      <c r="J746" s="2">
        <v>0.76904300000000003</v>
      </c>
      <c r="K746" s="2">
        <v>16.1709</v>
      </c>
      <c r="L746" s="2">
        <v>1.0106820000000001</v>
      </c>
      <c r="M746" s="2">
        <v>2.5699619999999999</v>
      </c>
      <c r="N746" s="2">
        <v>0.16062299999999999</v>
      </c>
      <c r="O746">
        <f t="shared" si="44"/>
        <v>383</v>
      </c>
      <c r="P746">
        <f t="shared" si="45"/>
        <v>49</v>
      </c>
      <c r="Q746">
        <f t="shared" si="46"/>
        <v>61</v>
      </c>
      <c r="R746">
        <f t="shared" si="47"/>
        <v>8</v>
      </c>
    </row>
    <row r="747" spans="1:18" x14ac:dyDescent="0.3">
      <c r="A747" s="1">
        <v>30746</v>
      </c>
      <c r="B747" s="17" t="s">
        <v>137</v>
      </c>
      <c r="C747" t="s">
        <v>622</v>
      </c>
      <c r="D747" s="1" t="s">
        <v>547</v>
      </c>
      <c r="E747" t="s">
        <v>12</v>
      </c>
      <c r="F747" s="2">
        <v>50</v>
      </c>
      <c r="G747" s="2">
        <v>126</v>
      </c>
      <c r="H747" s="2">
        <v>6.3</v>
      </c>
      <c r="I747" s="2">
        <v>16.40625</v>
      </c>
      <c r="J747" s="2">
        <v>0.82031200000000004</v>
      </c>
      <c r="K747" s="2">
        <v>17.24896</v>
      </c>
      <c r="L747" s="2">
        <v>1.07806</v>
      </c>
      <c r="M747" s="2">
        <v>2.7412930000000002</v>
      </c>
      <c r="N747" s="2">
        <v>0.17133100000000001</v>
      </c>
      <c r="O747">
        <f t="shared" si="44"/>
        <v>441</v>
      </c>
      <c r="P747">
        <f t="shared" si="45"/>
        <v>57</v>
      </c>
      <c r="Q747">
        <f t="shared" si="46"/>
        <v>71</v>
      </c>
      <c r="R747">
        <f t="shared" si="47"/>
        <v>9</v>
      </c>
    </row>
    <row r="748" spans="1:18" x14ac:dyDescent="0.3">
      <c r="A748" s="1">
        <v>30747</v>
      </c>
      <c r="B748" s="9" t="s">
        <v>134</v>
      </c>
      <c r="C748" t="s">
        <v>623</v>
      </c>
      <c r="D748" s="1" t="s">
        <v>531</v>
      </c>
      <c r="E748" t="s">
        <v>789</v>
      </c>
      <c r="F748" s="2">
        <v>35</v>
      </c>
      <c r="G748" s="2">
        <v>102.375</v>
      </c>
      <c r="H748" s="2">
        <v>5.1187500000000004</v>
      </c>
      <c r="I748" s="2">
        <v>25.77148</v>
      </c>
      <c r="J748" s="2">
        <v>1.2885740000000001</v>
      </c>
      <c r="K748" s="2">
        <v>12.26183</v>
      </c>
      <c r="L748" s="2">
        <v>0.76636400000000005</v>
      </c>
      <c r="M748" s="2">
        <v>0</v>
      </c>
      <c r="N748" s="2">
        <v>0</v>
      </c>
      <c r="O748">
        <f t="shared" si="44"/>
        <v>281</v>
      </c>
      <c r="P748">
        <f t="shared" si="45"/>
        <v>70</v>
      </c>
      <c r="Q748">
        <f t="shared" si="46"/>
        <v>39</v>
      </c>
      <c r="R748">
        <f t="shared" si="47"/>
        <v>0</v>
      </c>
    </row>
    <row r="749" spans="1:18" x14ac:dyDescent="0.3">
      <c r="A749" s="1">
        <v>30748</v>
      </c>
      <c r="B749" s="9" t="s">
        <v>135</v>
      </c>
      <c r="C749" t="s">
        <v>623</v>
      </c>
      <c r="D749" s="1" t="s">
        <v>531</v>
      </c>
      <c r="E749" t="s">
        <v>789</v>
      </c>
      <c r="F749" s="2">
        <v>40</v>
      </c>
      <c r="G749" s="2">
        <v>110.25</v>
      </c>
      <c r="H749" s="2">
        <v>5.5125000000000002</v>
      </c>
      <c r="I749" s="2">
        <v>27.753910000000001</v>
      </c>
      <c r="J749" s="2">
        <v>1.3876949999999999</v>
      </c>
      <c r="K749" s="2">
        <v>13.20505</v>
      </c>
      <c r="L749" s="2">
        <v>0.82531500000000002</v>
      </c>
      <c r="M749" s="2">
        <v>0</v>
      </c>
      <c r="N749" s="2">
        <v>0</v>
      </c>
      <c r="O749">
        <f t="shared" si="44"/>
        <v>330</v>
      </c>
      <c r="P749">
        <f t="shared" si="45"/>
        <v>83</v>
      </c>
      <c r="Q749">
        <f t="shared" si="46"/>
        <v>46</v>
      </c>
      <c r="R749">
        <f t="shared" si="47"/>
        <v>0</v>
      </c>
    </row>
    <row r="750" spans="1:18" x14ac:dyDescent="0.3">
      <c r="A750" s="1">
        <v>30749</v>
      </c>
      <c r="B750" s="9" t="s">
        <v>136</v>
      </c>
      <c r="C750" t="s">
        <v>623</v>
      </c>
      <c r="D750" s="1" t="s">
        <v>531</v>
      </c>
      <c r="E750" t="s">
        <v>789</v>
      </c>
      <c r="F750" s="2">
        <v>45</v>
      </c>
      <c r="G750" s="2">
        <v>118.125</v>
      </c>
      <c r="H750" s="2">
        <v>5.90625</v>
      </c>
      <c r="I750" s="2">
        <v>29.736329999999999</v>
      </c>
      <c r="J750" s="2">
        <v>1.4868159999999999</v>
      </c>
      <c r="K750" s="2">
        <v>14.148260000000001</v>
      </c>
      <c r="L750" s="2">
        <v>0.88426700000000003</v>
      </c>
      <c r="M750" s="2">
        <v>0</v>
      </c>
      <c r="N750" s="2">
        <v>0</v>
      </c>
      <c r="O750">
        <f t="shared" si="44"/>
        <v>383</v>
      </c>
      <c r="P750">
        <f t="shared" si="45"/>
        <v>96</v>
      </c>
      <c r="Q750">
        <f t="shared" si="46"/>
        <v>53</v>
      </c>
      <c r="R750">
        <f t="shared" si="47"/>
        <v>0</v>
      </c>
    </row>
    <row r="751" spans="1:18" x14ac:dyDescent="0.3">
      <c r="A751" s="1">
        <v>30750</v>
      </c>
      <c r="B751" s="17" t="s">
        <v>137</v>
      </c>
      <c r="C751" t="s">
        <v>623</v>
      </c>
      <c r="D751" s="1" t="s">
        <v>531</v>
      </c>
      <c r="E751" t="s">
        <v>789</v>
      </c>
      <c r="F751" s="2">
        <v>50</v>
      </c>
      <c r="G751" s="2">
        <v>126</v>
      </c>
      <c r="H751" s="2">
        <v>6.3</v>
      </c>
      <c r="I751" s="2">
        <v>31.71875</v>
      </c>
      <c r="J751" s="2">
        <v>1.5859380000000001</v>
      </c>
      <c r="K751" s="2">
        <v>15.091480000000001</v>
      </c>
      <c r="L751" s="2">
        <v>0.943218</v>
      </c>
      <c r="M751" s="2">
        <v>0</v>
      </c>
      <c r="N751" s="2">
        <v>0</v>
      </c>
      <c r="O751">
        <f t="shared" si="44"/>
        <v>441</v>
      </c>
      <c r="P751">
        <f t="shared" si="45"/>
        <v>111</v>
      </c>
      <c r="Q751">
        <f t="shared" si="46"/>
        <v>62</v>
      </c>
      <c r="R751">
        <f t="shared" si="47"/>
        <v>0</v>
      </c>
    </row>
    <row r="752" spans="1:18" x14ac:dyDescent="0.3">
      <c r="A752" s="1">
        <v>30751</v>
      </c>
      <c r="B752" s="9" t="s">
        <v>134</v>
      </c>
      <c r="C752" t="s">
        <v>623</v>
      </c>
      <c r="D752" s="1" t="s">
        <v>546</v>
      </c>
      <c r="E752" t="s">
        <v>789</v>
      </c>
      <c r="F752" s="2">
        <v>35</v>
      </c>
      <c r="G752" s="2">
        <v>125.125</v>
      </c>
      <c r="H752" s="2">
        <v>6.2562499999999996</v>
      </c>
      <c r="I752" s="2">
        <v>0</v>
      </c>
      <c r="J752" s="2">
        <v>0</v>
      </c>
      <c r="K752" s="2">
        <v>35.032539999999997</v>
      </c>
      <c r="L752" s="2">
        <v>2.189533</v>
      </c>
      <c r="M752" s="2">
        <v>0.89081299999999997</v>
      </c>
      <c r="N752" s="2">
        <v>5.5676000000000003E-2</v>
      </c>
      <c r="O752">
        <f t="shared" si="44"/>
        <v>344</v>
      </c>
      <c r="P752">
        <f t="shared" si="45"/>
        <v>0</v>
      </c>
      <c r="Q752">
        <f t="shared" si="46"/>
        <v>111</v>
      </c>
      <c r="R752">
        <f t="shared" si="47"/>
        <v>3</v>
      </c>
    </row>
    <row r="753" spans="1:18" x14ac:dyDescent="0.3">
      <c r="A753" s="1">
        <v>30752</v>
      </c>
      <c r="B753" s="9" t="s">
        <v>135</v>
      </c>
      <c r="C753" t="s">
        <v>623</v>
      </c>
      <c r="D753" s="1" t="s">
        <v>546</v>
      </c>
      <c r="E753" t="s">
        <v>789</v>
      </c>
      <c r="F753" s="2">
        <v>40</v>
      </c>
      <c r="G753" s="2">
        <v>134.75</v>
      </c>
      <c r="H753" s="2">
        <v>6.7374999999999998</v>
      </c>
      <c r="I753" s="2">
        <v>0</v>
      </c>
      <c r="J753" s="2">
        <v>0</v>
      </c>
      <c r="K753" s="2">
        <v>37.727339999999998</v>
      </c>
      <c r="L753" s="2">
        <v>2.3579590000000001</v>
      </c>
      <c r="M753" s="2">
        <v>0.959337</v>
      </c>
      <c r="N753" s="2">
        <v>5.9958999999999998E-2</v>
      </c>
      <c r="O753">
        <f t="shared" si="44"/>
        <v>404</v>
      </c>
      <c r="P753">
        <f t="shared" si="45"/>
        <v>0</v>
      </c>
      <c r="Q753">
        <f t="shared" si="46"/>
        <v>132</v>
      </c>
      <c r="R753">
        <f t="shared" si="47"/>
        <v>3</v>
      </c>
    </row>
    <row r="754" spans="1:18" x14ac:dyDescent="0.3">
      <c r="A754" s="1">
        <v>30753</v>
      </c>
      <c r="B754" s="9" t="s">
        <v>136</v>
      </c>
      <c r="C754" t="s">
        <v>623</v>
      </c>
      <c r="D754" s="1" t="s">
        <v>546</v>
      </c>
      <c r="E754" t="s">
        <v>789</v>
      </c>
      <c r="F754" s="2">
        <v>45</v>
      </c>
      <c r="G754" s="2">
        <v>144.375</v>
      </c>
      <c r="H754" s="2">
        <v>7.21875</v>
      </c>
      <c r="I754" s="2">
        <v>0</v>
      </c>
      <c r="J754" s="2">
        <v>0</v>
      </c>
      <c r="K754" s="2">
        <v>40.422150000000002</v>
      </c>
      <c r="L754" s="2">
        <v>2.5263849999999999</v>
      </c>
      <c r="M754" s="2">
        <v>1.0278609999999999</v>
      </c>
      <c r="N754" s="2">
        <v>6.4241000000000006E-2</v>
      </c>
      <c r="O754">
        <f t="shared" si="44"/>
        <v>469</v>
      </c>
      <c r="P754">
        <f t="shared" si="45"/>
        <v>0</v>
      </c>
      <c r="Q754">
        <f t="shared" si="46"/>
        <v>154</v>
      </c>
      <c r="R754">
        <f t="shared" si="47"/>
        <v>3</v>
      </c>
    </row>
    <row r="755" spans="1:18" x14ac:dyDescent="0.3">
      <c r="A755" s="1">
        <v>30754</v>
      </c>
      <c r="B755" s="17" t="s">
        <v>137</v>
      </c>
      <c r="C755" t="s">
        <v>623</v>
      </c>
      <c r="D755" s="1" t="s">
        <v>546</v>
      </c>
      <c r="E755" t="s">
        <v>789</v>
      </c>
      <c r="F755" s="2">
        <v>50</v>
      </c>
      <c r="G755" s="2">
        <v>154</v>
      </c>
      <c r="H755" s="2">
        <v>7.7</v>
      </c>
      <c r="I755" s="2">
        <v>0</v>
      </c>
      <c r="J755" s="2">
        <v>0</v>
      </c>
      <c r="K755" s="2">
        <v>43.116970000000002</v>
      </c>
      <c r="L755" s="2">
        <v>2.6948099999999999</v>
      </c>
      <c r="M755" s="2">
        <v>1.0963849999999999</v>
      </c>
      <c r="N755" s="2">
        <v>6.8524000000000002E-2</v>
      </c>
      <c r="O755">
        <f t="shared" si="44"/>
        <v>539</v>
      </c>
      <c r="P755">
        <f t="shared" si="45"/>
        <v>0</v>
      </c>
      <c r="Q755">
        <f t="shared" si="46"/>
        <v>177</v>
      </c>
      <c r="R755">
        <f t="shared" si="47"/>
        <v>3</v>
      </c>
    </row>
    <row r="756" spans="1:18" x14ac:dyDescent="0.3">
      <c r="A756" s="1">
        <v>30755</v>
      </c>
      <c r="B756" s="9" t="s">
        <v>134</v>
      </c>
      <c r="C756" t="s">
        <v>623</v>
      </c>
      <c r="D756" s="1" t="s">
        <v>547</v>
      </c>
      <c r="E756" t="s">
        <v>789</v>
      </c>
      <c r="F756" s="2">
        <v>35</v>
      </c>
      <c r="G756" s="2">
        <v>108.0625</v>
      </c>
      <c r="H756" s="2">
        <v>5.4031250000000002</v>
      </c>
      <c r="I756" s="2">
        <v>9.7753910000000008</v>
      </c>
      <c r="J756" s="2">
        <v>0.48876999999999998</v>
      </c>
      <c r="K756" s="2">
        <v>14.01478</v>
      </c>
      <c r="L756" s="2">
        <v>0.87592400000000004</v>
      </c>
      <c r="M756" s="2">
        <v>2.2273000000000001</v>
      </c>
      <c r="N756" s="2">
        <v>0.139206</v>
      </c>
      <c r="O756">
        <f t="shared" si="44"/>
        <v>297</v>
      </c>
      <c r="P756">
        <f t="shared" si="45"/>
        <v>26</v>
      </c>
      <c r="Q756">
        <f t="shared" si="46"/>
        <v>44</v>
      </c>
      <c r="R756">
        <f t="shared" si="47"/>
        <v>8</v>
      </c>
    </row>
    <row r="757" spans="1:18" x14ac:dyDescent="0.3">
      <c r="A757" s="1">
        <v>30756</v>
      </c>
      <c r="B757" s="9" t="s">
        <v>135</v>
      </c>
      <c r="C757" t="s">
        <v>623</v>
      </c>
      <c r="D757" s="1" t="s">
        <v>547</v>
      </c>
      <c r="E757" t="s">
        <v>789</v>
      </c>
      <c r="F757" s="2">
        <v>40</v>
      </c>
      <c r="G757" s="2">
        <v>116.375</v>
      </c>
      <c r="H757" s="2">
        <v>5.8187499999999996</v>
      </c>
      <c r="I757" s="2">
        <v>10.527340000000001</v>
      </c>
      <c r="J757" s="2">
        <v>0.52636700000000003</v>
      </c>
      <c r="K757" s="2">
        <v>15.092840000000001</v>
      </c>
      <c r="L757" s="2">
        <v>0.943303</v>
      </c>
      <c r="M757" s="2">
        <v>2.398631</v>
      </c>
      <c r="N757" s="2">
        <v>0.14991399999999999</v>
      </c>
      <c r="O757">
        <f t="shared" si="44"/>
        <v>349</v>
      </c>
      <c r="P757">
        <f t="shared" si="45"/>
        <v>31</v>
      </c>
      <c r="Q757">
        <f t="shared" si="46"/>
        <v>52</v>
      </c>
      <c r="R757">
        <f t="shared" si="47"/>
        <v>9</v>
      </c>
    </row>
    <row r="758" spans="1:18" x14ac:dyDescent="0.3">
      <c r="A758" s="1">
        <v>30757</v>
      </c>
      <c r="B758" s="9" t="s">
        <v>136</v>
      </c>
      <c r="C758" t="s">
        <v>623</v>
      </c>
      <c r="D758" s="1" t="s">
        <v>547</v>
      </c>
      <c r="E758" t="s">
        <v>789</v>
      </c>
      <c r="F758" s="2">
        <v>45</v>
      </c>
      <c r="G758" s="2">
        <v>124.6875</v>
      </c>
      <c r="H758" s="2">
        <v>6.234375</v>
      </c>
      <c r="I758" s="2">
        <v>11.279299999999999</v>
      </c>
      <c r="J758" s="2">
        <v>0.56396500000000005</v>
      </c>
      <c r="K758" s="2">
        <v>16.1709</v>
      </c>
      <c r="L758" s="2">
        <v>1.0106820000000001</v>
      </c>
      <c r="M758" s="2">
        <v>2.5699619999999999</v>
      </c>
      <c r="N758" s="2">
        <v>0.16062299999999999</v>
      </c>
      <c r="O758">
        <f t="shared" si="44"/>
        <v>405</v>
      </c>
      <c r="P758">
        <f t="shared" si="45"/>
        <v>36</v>
      </c>
      <c r="Q758">
        <f t="shared" si="46"/>
        <v>61</v>
      </c>
      <c r="R758">
        <f t="shared" si="47"/>
        <v>8</v>
      </c>
    </row>
    <row r="759" spans="1:18" x14ac:dyDescent="0.3">
      <c r="A759" s="1">
        <v>30758</v>
      </c>
      <c r="B759" s="17" t="s">
        <v>137</v>
      </c>
      <c r="C759" t="s">
        <v>623</v>
      </c>
      <c r="D759" s="1" t="s">
        <v>547</v>
      </c>
      <c r="E759" t="s">
        <v>789</v>
      </c>
      <c r="F759" s="2">
        <v>50</v>
      </c>
      <c r="G759" s="2">
        <v>133</v>
      </c>
      <c r="H759" s="2">
        <v>6.65</v>
      </c>
      <c r="I759" s="2">
        <v>12.03125</v>
      </c>
      <c r="J759" s="2">
        <v>0.60156200000000004</v>
      </c>
      <c r="K759" s="2">
        <v>17.24896</v>
      </c>
      <c r="L759" s="2">
        <v>1.07806</v>
      </c>
      <c r="M759" s="2">
        <v>2.7412930000000002</v>
      </c>
      <c r="N759" s="2">
        <v>0.17133100000000001</v>
      </c>
      <c r="O759">
        <f t="shared" si="44"/>
        <v>465</v>
      </c>
      <c r="P759">
        <f t="shared" si="45"/>
        <v>42</v>
      </c>
      <c r="Q759">
        <f t="shared" si="46"/>
        <v>71</v>
      </c>
      <c r="R759">
        <f t="shared" si="47"/>
        <v>9</v>
      </c>
    </row>
    <row r="760" spans="1:18" x14ac:dyDescent="0.3">
      <c r="A760" s="1">
        <v>30759</v>
      </c>
      <c r="B760" s="9" t="s">
        <v>134</v>
      </c>
      <c r="C760" t="s">
        <v>624</v>
      </c>
      <c r="D760" s="1" t="s">
        <v>531</v>
      </c>
      <c r="E760" t="s">
        <v>790</v>
      </c>
      <c r="F760" s="2">
        <v>35</v>
      </c>
      <c r="G760" s="2">
        <v>116.5938</v>
      </c>
      <c r="H760" s="2">
        <v>5.8296869999999998</v>
      </c>
      <c r="I760" s="2">
        <v>18.662109999999998</v>
      </c>
      <c r="J760" s="2">
        <v>0.93310499999999996</v>
      </c>
      <c r="K760" s="2">
        <v>10.513299999999999</v>
      </c>
      <c r="L760" s="2">
        <v>0.65708100000000003</v>
      </c>
      <c r="M760" s="2">
        <v>0</v>
      </c>
      <c r="N760" s="2">
        <v>0</v>
      </c>
      <c r="O760">
        <f t="shared" si="44"/>
        <v>320</v>
      </c>
      <c r="P760">
        <f t="shared" si="45"/>
        <v>51</v>
      </c>
      <c r="Q760">
        <f t="shared" si="46"/>
        <v>33</v>
      </c>
      <c r="R760">
        <f t="shared" si="47"/>
        <v>0</v>
      </c>
    </row>
    <row r="761" spans="1:18" x14ac:dyDescent="0.3">
      <c r="A761" s="1">
        <v>30760</v>
      </c>
      <c r="B761" s="9" t="s">
        <v>135</v>
      </c>
      <c r="C761" t="s">
        <v>624</v>
      </c>
      <c r="D761" s="1" t="s">
        <v>531</v>
      </c>
      <c r="E761" t="s">
        <v>790</v>
      </c>
      <c r="F761" s="2">
        <v>40</v>
      </c>
      <c r="G761" s="2">
        <v>125.5625</v>
      </c>
      <c r="H761" s="2">
        <v>6.2781250000000002</v>
      </c>
      <c r="I761" s="2">
        <v>20.097660000000001</v>
      </c>
      <c r="J761" s="2">
        <v>1.004883</v>
      </c>
      <c r="K761" s="2">
        <v>11.32202</v>
      </c>
      <c r="L761" s="2">
        <v>0.70762599999999998</v>
      </c>
      <c r="M761" s="2">
        <v>0</v>
      </c>
      <c r="N761" s="2">
        <v>0</v>
      </c>
      <c r="O761">
        <f t="shared" si="44"/>
        <v>376</v>
      </c>
      <c r="P761">
        <f t="shared" si="45"/>
        <v>60</v>
      </c>
      <c r="Q761">
        <f t="shared" si="46"/>
        <v>39</v>
      </c>
      <c r="R761">
        <f t="shared" si="47"/>
        <v>0</v>
      </c>
    </row>
    <row r="762" spans="1:18" x14ac:dyDescent="0.3">
      <c r="A762" s="1">
        <v>30761</v>
      </c>
      <c r="B762" s="9" t="s">
        <v>136</v>
      </c>
      <c r="C762" t="s">
        <v>624</v>
      </c>
      <c r="D762" s="1" t="s">
        <v>531</v>
      </c>
      <c r="E762" t="s">
        <v>790</v>
      </c>
      <c r="F762" s="2">
        <v>45</v>
      </c>
      <c r="G762" s="2">
        <v>134.53129999999999</v>
      </c>
      <c r="H762" s="2">
        <v>6.7265620000000004</v>
      </c>
      <c r="I762" s="2">
        <v>21.533200000000001</v>
      </c>
      <c r="J762" s="2">
        <v>1.07666</v>
      </c>
      <c r="K762" s="2">
        <v>12.13073</v>
      </c>
      <c r="L762" s="2">
        <v>0.75817100000000004</v>
      </c>
      <c r="M762" s="2">
        <v>0</v>
      </c>
      <c r="N762" s="2">
        <v>0</v>
      </c>
      <c r="O762">
        <f t="shared" si="44"/>
        <v>437</v>
      </c>
      <c r="P762">
        <f t="shared" si="45"/>
        <v>69</v>
      </c>
      <c r="Q762">
        <f t="shared" si="46"/>
        <v>46</v>
      </c>
      <c r="R762">
        <f t="shared" si="47"/>
        <v>0</v>
      </c>
    </row>
    <row r="763" spans="1:18" x14ac:dyDescent="0.3">
      <c r="A763" s="1">
        <v>30762</v>
      </c>
      <c r="B763" s="17" t="s">
        <v>137</v>
      </c>
      <c r="C763" t="s">
        <v>624</v>
      </c>
      <c r="D763" s="1" t="s">
        <v>531</v>
      </c>
      <c r="E763" t="s">
        <v>790</v>
      </c>
      <c r="F763" s="2">
        <v>50</v>
      </c>
      <c r="G763" s="2">
        <v>143.5</v>
      </c>
      <c r="H763" s="2">
        <v>7.1749999999999998</v>
      </c>
      <c r="I763" s="2">
        <v>22.96875</v>
      </c>
      <c r="J763" s="2">
        <v>1.1484380000000001</v>
      </c>
      <c r="K763" s="2">
        <v>12.939450000000001</v>
      </c>
      <c r="L763" s="2">
        <v>0.80871599999999999</v>
      </c>
      <c r="M763" s="2">
        <v>0</v>
      </c>
      <c r="N763" s="2">
        <v>0</v>
      </c>
      <c r="O763">
        <f t="shared" si="44"/>
        <v>502</v>
      </c>
      <c r="P763">
        <f t="shared" si="45"/>
        <v>80</v>
      </c>
      <c r="Q763">
        <f t="shared" si="46"/>
        <v>53</v>
      </c>
      <c r="R763">
        <f t="shared" si="47"/>
        <v>0</v>
      </c>
    </row>
    <row r="764" spans="1:18" x14ac:dyDescent="0.3">
      <c r="A764" s="1">
        <v>30763</v>
      </c>
      <c r="B764" s="9" t="s">
        <v>134</v>
      </c>
      <c r="C764" t="s">
        <v>624</v>
      </c>
      <c r="D764" s="1" t="s">
        <v>546</v>
      </c>
      <c r="E764" t="s">
        <v>790</v>
      </c>
      <c r="F764" s="2">
        <v>35</v>
      </c>
      <c r="G764" s="2">
        <v>119.4375</v>
      </c>
      <c r="H764" s="2">
        <v>5.9718749999999998</v>
      </c>
      <c r="I764" s="2">
        <v>0</v>
      </c>
      <c r="J764" s="2">
        <v>0</v>
      </c>
      <c r="K764" s="2">
        <v>22.770700000000001</v>
      </c>
      <c r="L764" s="2">
        <v>1.4231689999999999</v>
      </c>
      <c r="M764" s="2">
        <v>0.89081299999999997</v>
      </c>
      <c r="N764" s="2">
        <v>5.5676000000000003E-2</v>
      </c>
      <c r="O764">
        <f t="shared" si="44"/>
        <v>328</v>
      </c>
      <c r="P764">
        <f t="shared" si="45"/>
        <v>0</v>
      </c>
      <c r="Q764">
        <f t="shared" si="46"/>
        <v>72</v>
      </c>
      <c r="R764">
        <f t="shared" si="47"/>
        <v>3</v>
      </c>
    </row>
    <row r="765" spans="1:18" x14ac:dyDescent="0.3">
      <c r="A765" s="1">
        <v>30764</v>
      </c>
      <c r="B765" s="9" t="s">
        <v>135</v>
      </c>
      <c r="C765" t="s">
        <v>624</v>
      </c>
      <c r="D765" s="1" t="s">
        <v>546</v>
      </c>
      <c r="E765" t="s">
        <v>790</v>
      </c>
      <c r="F765" s="2">
        <v>40</v>
      </c>
      <c r="G765" s="2">
        <v>128.625</v>
      </c>
      <c r="H765" s="2">
        <v>6.4312500000000004</v>
      </c>
      <c r="I765" s="2">
        <v>0</v>
      </c>
      <c r="J765" s="2">
        <v>0</v>
      </c>
      <c r="K765" s="2">
        <v>24.522300000000001</v>
      </c>
      <c r="L765" s="2">
        <v>1.5326439999999999</v>
      </c>
      <c r="M765" s="2">
        <v>0.959337</v>
      </c>
      <c r="N765" s="2">
        <v>5.9958999999999998E-2</v>
      </c>
      <c r="O765">
        <f t="shared" si="44"/>
        <v>385</v>
      </c>
      <c r="P765">
        <f t="shared" si="45"/>
        <v>0</v>
      </c>
      <c r="Q765">
        <f t="shared" si="46"/>
        <v>85</v>
      </c>
      <c r="R765">
        <f t="shared" si="47"/>
        <v>3</v>
      </c>
    </row>
    <row r="766" spans="1:18" x14ac:dyDescent="0.3">
      <c r="A766" s="1">
        <v>30765</v>
      </c>
      <c r="B766" s="9" t="s">
        <v>136</v>
      </c>
      <c r="C766" t="s">
        <v>624</v>
      </c>
      <c r="D766" s="1" t="s">
        <v>546</v>
      </c>
      <c r="E766" t="s">
        <v>790</v>
      </c>
      <c r="F766" s="2">
        <v>45</v>
      </c>
      <c r="G766" s="2">
        <v>137.8125</v>
      </c>
      <c r="H766" s="2">
        <v>6.890625</v>
      </c>
      <c r="I766" s="2">
        <v>0</v>
      </c>
      <c r="J766" s="2">
        <v>0</v>
      </c>
      <c r="K766" s="2">
        <v>26.273890000000002</v>
      </c>
      <c r="L766" s="2">
        <v>1.642118</v>
      </c>
      <c r="M766" s="2">
        <v>1.0278609999999999</v>
      </c>
      <c r="N766" s="2">
        <v>6.4241000000000006E-2</v>
      </c>
      <c r="O766">
        <f t="shared" si="44"/>
        <v>447</v>
      </c>
      <c r="P766">
        <f t="shared" si="45"/>
        <v>0</v>
      </c>
      <c r="Q766">
        <f t="shared" si="46"/>
        <v>100</v>
      </c>
      <c r="R766">
        <f t="shared" si="47"/>
        <v>3</v>
      </c>
    </row>
    <row r="767" spans="1:18" x14ac:dyDescent="0.3">
      <c r="A767" s="1">
        <v>30766</v>
      </c>
      <c r="B767" s="17" t="s">
        <v>137</v>
      </c>
      <c r="C767" t="s">
        <v>624</v>
      </c>
      <c r="D767" s="1" t="s">
        <v>546</v>
      </c>
      <c r="E767" t="s">
        <v>790</v>
      </c>
      <c r="F767" s="2">
        <v>50</v>
      </c>
      <c r="G767" s="2">
        <v>147</v>
      </c>
      <c r="H767" s="2">
        <v>7.35</v>
      </c>
      <c r="I767" s="2">
        <v>0</v>
      </c>
      <c r="J767" s="2">
        <v>0</v>
      </c>
      <c r="K767" s="2">
        <v>28.025480000000002</v>
      </c>
      <c r="L767" s="2">
        <v>1.751593</v>
      </c>
      <c r="M767" s="2">
        <v>1.0963849999999999</v>
      </c>
      <c r="N767" s="2">
        <v>6.8524000000000002E-2</v>
      </c>
      <c r="O767">
        <f t="shared" si="44"/>
        <v>514</v>
      </c>
      <c r="P767">
        <f t="shared" si="45"/>
        <v>0</v>
      </c>
      <c r="Q767">
        <f t="shared" si="46"/>
        <v>115</v>
      </c>
      <c r="R767">
        <f t="shared" si="47"/>
        <v>3</v>
      </c>
    </row>
    <row r="768" spans="1:18" x14ac:dyDescent="0.3">
      <c r="A768" s="1">
        <v>30767</v>
      </c>
      <c r="B768" s="9" t="s">
        <v>134</v>
      </c>
      <c r="C768" t="s">
        <v>624</v>
      </c>
      <c r="D768" s="1" t="s">
        <v>547</v>
      </c>
      <c r="E768" t="s">
        <v>790</v>
      </c>
      <c r="F768" s="2">
        <v>35</v>
      </c>
      <c r="G768" s="2">
        <v>108.0625</v>
      </c>
      <c r="H768" s="2">
        <v>5.4031250000000002</v>
      </c>
      <c r="I768" s="2">
        <v>7.9980469999999997</v>
      </c>
      <c r="J768" s="2">
        <v>0.39990199999999998</v>
      </c>
      <c r="K768" s="2">
        <v>12.26183</v>
      </c>
      <c r="L768" s="2">
        <v>0.76636400000000005</v>
      </c>
      <c r="M768" s="2">
        <v>1.7816259999999999</v>
      </c>
      <c r="N768" s="2">
        <v>0.11135200000000001</v>
      </c>
      <c r="O768">
        <f t="shared" si="44"/>
        <v>297</v>
      </c>
      <c r="P768">
        <f t="shared" si="45"/>
        <v>21</v>
      </c>
      <c r="Q768">
        <f t="shared" si="46"/>
        <v>39</v>
      </c>
      <c r="R768">
        <f t="shared" si="47"/>
        <v>6</v>
      </c>
    </row>
    <row r="769" spans="1:18" x14ac:dyDescent="0.3">
      <c r="A769" s="1">
        <v>30768</v>
      </c>
      <c r="B769" s="9" t="s">
        <v>135</v>
      </c>
      <c r="C769" t="s">
        <v>624</v>
      </c>
      <c r="D769" s="1" t="s">
        <v>547</v>
      </c>
      <c r="E769" t="s">
        <v>790</v>
      </c>
      <c r="F769" s="2">
        <v>40</v>
      </c>
      <c r="G769" s="2">
        <v>116.375</v>
      </c>
      <c r="H769" s="2">
        <v>5.8187499999999996</v>
      </c>
      <c r="I769" s="2">
        <v>8.6132810000000006</v>
      </c>
      <c r="J769" s="2">
        <v>0.43066399999999999</v>
      </c>
      <c r="K769" s="2">
        <v>13.20505</v>
      </c>
      <c r="L769" s="2">
        <v>0.82531500000000002</v>
      </c>
      <c r="M769" s="2">
        <v>1.918674</v>
      </c>
      <c r="N769" s="2">
        <v>0.119917</v>
      </c>
      <c r="O769">
        <f t="shared" si="44"/>
        <v>349</v>
      </c>
      <c r="P769">
        <f t="shared" si="45"/>
        <v>25</v>
      </c>
      <c r="Q769">
        <f t="shared" si="46"/>
        <v>46</v>
      </c>
      <c r="R769">
        <f t="shared" si="47"/>
        <v>7</v>
      </c>
    </row>
    <row r="770" spans="1:18" x14ac:dyDescent="0.3">
      <c r="A770" s="1">
        <v>30769</v>
      </c>
      <c r="B770" s="9" t="s">
        <v>136</v>
      </c>
      <c r="C770" t="s">
        <v>624</v>
      </c>
      <c r="D770" s="1" t="s">
        <v>547</v>
      </c>
      <c r="E770" t="s">
        <v>790</v>
      </c>
      <c r="F770" s="2">
        <v>45</v>
      </c>
      <c r="G770" s="2">
        <v>124.6875</v>
      </c>
      <c r="H770" s="2">
        <v>6.234375</v>
      </c>
      <c r="I770" s="2">
        <v>9.2285160000000008</v>
      </c>
      <c r="J770" s="2">
        <v>0.461426</v>
      </c>
      <c r="K770" s="2">
        <v>14.148260000000001</v>
      </c>
      <c r="L770" s="2">
        <v>0.88426700000000003</v>
      </c>
      <c r="M770" s="2">
        <v>2.0557219999999998</v>
      </c>
      <c r="N770" s="2">
        <v>0.12848300000000001</v>
      </c>
      <c r="O770">
        <f t="shared" si="44"/>
        <v>405</v>
      </c>
      <c r="P770">
        <f t="shared" si="45"/>
        <v>29</v>
      </c>
      <c r="Q770">
        <f t="shared" si="46"/>
        <v>53</v>
      </c>
      <c r="R770">
        <f t="shared" si="47"/>
        <v>6</v>
      </c>
    </row>
    <row r="771" spans="1:18" x14ac:dyDescent="0.3">
      <c r="A771" s="1">
        <v>30770</v>
      </c>
      <c r="B771" s="17" t="s">
        <v>137</v>
      </c>
      <c r="C771" t="s">
        <v>624</v>
      </c>
      <c r="D771" s="1" t="s">
        <v>547</v>
      </c>
      <c r="E771" t="s">
        <v>790</v>
      </c>
      <c r="F771" s="2">
        <v>50</v>
      </c>
      <c r="G771" s="2">
        <v>133</v>
      </c>
      <c r="H771" s="2">
        <v>6.65</v>
      </c>
      <c r="I771" s="2">
        <v>9.84375</v>
      </c>
      <c r="J771" s="2">
        <v>0.49218800000000001</v>
      </c>
      <c r="K771" s="2">
        <v>15.091480000000001</v>
      </c>
      <c r="L771" s="2">
        <v>0.943218</v>
      </c>
      <c r="M771" s="2">
        <v>2.1927699999999999</v>
      </c>
      <c r="N771" s="2">
        <v>0.137048</v>
      </c>
      <c r="O771">
        <f t="shared" ref="O771:O834" si="48">TRUNC(G771+H771*F771,0)</f>
        <v>465</v>
      </c>
      <c r="P771">
        <f t="shared" ref="P771:P834" si="49">TRUNC(I771+J771*F771,0)</f>
        <v>34</v>
      </c>
      <c r="Q771">
        <f t="shared" ref="Q771:Q834" si="50">TRUNC(K771+L771*F771,0)</f>
        <v>62</v>
      </c>
      <c r="R771">
        <f t="shared" ref="R771:R834" si="51">TRUNC(M771+N771*F789,0)</f>
        <v>7</v>
      </c>
    </row>
    <row r="772" spans="1:18" x14ac:dyDescent="0.3">
      <c r="A772" s="1">
        <v>30771</v>
      </c>
      <c r="B772" s="9" t="s">
        <v>134</v>
      </c>
      <c r="C772" t="s">
        <v>625</v>
      </c>
      <c r="D772" s="1" t="s">
        <v>531</v>
      </c>
      <c r="E772" t="s">
        <v>791</v>
      </c>
      <c r="F772" s="2">
        <v>35</v>
      </c>
      <c r="G772" s="2">
        <v>116.5938</v>
      </c>
      <c r="H772" s="2">
        <v>5.8296869999999998</v>
      </c>
      <c r="I772" s="2">
        <v>24.882809999999999</v>
      </c>
      <c r="J772" s="2">
        <v>1.2441409999999999</v>
      </c>
      <c r="K772" s="2">
        <v>14.01478</v>
      </c>
      <c r="L772" s="2">
        <v>0.87592400000000004</v>
      </c>
      <c r="M772" s="2">
        <v>0</v>
      </c>
      <c r="N772" s="2">
        <v>0</v>
      </c>
      <c r="O772">
        <f t="shared" si="48"/>
        <v>320</v>
      </c>
      <c r="P772">
        <f t="shared" si="49"/>
        <v>68</v>
      </c>
      <c r="Q772">
        <f t="shared" si="50"/>
        <v>44</v>
      </c>
      <c r="R772">
        <f t="shared" si="51"/>
        <v>0</v>
      </c>
    </row>
    <row r="773" spans="1:18" x14ac:dyDescent="0.3">
      <c r="A773" s="1">
        <v>30772</v>
      </c>
      <c r="B773" s="9" t="s">
        <v>135</v>
      </c>
      <c r="C773" t="s">
        <v>625</v>
      </c>
      <c r="D773" s="1" t="s">
        <v>531</v>
      </c>
      <c r="E773" t="s">
        <v>791</v>
      </c>
      <c r="F773" s="2">
        <v>40</v>
      </c>
      <c r="G773" s="2">
        <v>125.5625</v>
      </c>
      <c r="H773" s="2">
        <v>6.2781250000000002</v>
      </c>
      <c r="I773" s="2">
        <v>26.796880000000002</v>
      </c>
      <c r="J773" s="2">
        <v>1.339844</v>
      </c>
      <c r="K773" s="2">
        <v>15.092840000000001</v>
      </c>
      <c r="L773" s="2">
        <v>0.943303</v>
      </c>
      <c r="M773" s="2">
        <v>0</v>
      </c>
      <c r="N773" s="2">
        <v>0</v>
      </c>
      <c r="O773">
        <f t="shared" si="48"/>
        <v>376</v>
      </c>
      <c r="P773">
        <f t="shared" si="49"/>
        <v>80</v>
      </c>
      <c r="Q773">
        <f t="shared" si="50"/>
        <v>52</v>
      </c>
      <c r="R773">
        <f t="shared" si="51"/>
        <v>0</v>
      </c>
    </row>
    <row r="774" spans="1:18" x14ac:dyDescent="0.3">
      <c r="A774" s="1">
        <v>30773</v>
      </c>
      <c r="B774" s="9" t="s">
        <v>136</v>
      </c>
      <c r="C774" t="s">
        <v>625</v>
      </c>
      <c r="D774" s="1" t="s">
        <v>531</v>
      </c>
      <c r="E774" t="s">
        <v>791</v>
      </c>
      <c r="F774" s="2">
        <v>45</v>
      </c>
      <c r="G774" s="2">
        <v>134.53129999999999</v>
      </c>
      <c r="H774" s="2">
        <v>6.7265620000000004</v>
      </c>
      <c r="I774" s="2">
        <v>28.710940000000001</v>
      </c>
      <c r="J774" s="2">
        <v>1.4355469999999999</v>
      </c>
      <c r="K774" s="2">
        <v>16.1709</v>
      </c>
      <c r="L774" s="2">
        <v>1.0106820000000001</v>
      </c>
      <c r="M774" s="2">
        <v>0</v>
      </c>
      <c r="N774" s="2">
        <v>0</v>
      </c>
      <c r="O774">
        <f t="shared" si="48"/>
        <v>437</v>
      </c>
      <c r="P774">
        <f t="shared" si="49"/>
        <v>93</v>
      </c>
      <c r="Q774">
        <f t="shared" si="50"/>
        <v>61</v>
      </c>
      <c r="R774">
        <f t="shared" si="51"/>
        <v>0</v>
      </c>
    </row>
    <row r="775" spans="1:18" x14ac:dyDescent="0.3">
      <c r="A775" s="1">
        <v>30774</v>
      </c>
      <c r="B775" s="17" t="s">
        <v>137</v>
      </c>
      <c r="C775" t="s">
        <v>625</v>
      </c>
      <c r="D775" s="1" t="s">
        <v>531</v>
      </c>
      <c r="E775" t="s">
        <v>791</v>
      </c>
      <c r="F775" s="2">
        <v>50</v>
      </c>
      <c r="G775" s="2">
        <v>143.5</v>
      </c>
      <c r="H775" s="2">
        <v>7.1749999999999998</v>
      </c>
      <c r="I775" s="2">
        <v>30.625</v>
      </c>
      <c r="J775" s="2">
        <v>1.53125</v>
      </c>
      <c r="K775" s="2">
        <v>17.24896</v>
      </c>
      <c r="L775" s="2">
        <v>1.07806</v>
      </c>
      <c r="M775" s="2">
        <v>0</v>
      </c>
      <c r="N775" s="2">
        <v>0</v>
      </c>
      <c r="O775">
        <f t="shared" si="48"/>
        <v>502</v>
      </c>
      <c r="P775">
        <f t="shared" si="49"/>
        <v>107</v>
      </c>
      <c r="Q775">
        <f t="shared" si="50"/>
        <v>71</v>
      </c>
      <c r="R775">
        <f t="shared" si="51"/>
        <v>0</v>
      </c>
    </row>
    <row r="776" spans="1:18" x14ac:dyDescent="0.3">
      <c r="A776" s="1">
        <v>30775</v>
      </c>
      <c r="B776" s="9" t="s">
        <v>134</v>
      </c>
      <c r="C776" t="s">
        <v>625</v>
      </c>
      <c r="D776" s="1" t="s">
        <v>546</v>
      </c>
      <c r="E776" t="s">
        <v>791</v>
      </c>
      <c r="F776" s="2">
        <v>35</v>
      </c>
      <c r="G776" s="2">
        <v>119.4375</v>
      </c>
      <c r="H776" s="2">
        <v>5.9718749999999998</v>
      </c>
      <c r="I776" s="2">
        <v>0</v>
      </c>
      <c r="J776" s="2">
        <v>0</v>
      </c>
      <c r="K776" s="2">
        <v>31.53105</v>
      </c>
      <c r="L776" s="2">
        <v>1.970691</v>
      </c>
      <c r="M776" s="2">
        <v>1.336487</v>
      </c>
      <c r="N776" s="2">
        <v>8.3529999999999993E-2</v>
      </c>
      <c r="O776">
        <f t="shared" si="48"/>
        <v>328</v>
      </c>
      <c r="P776">
        <f t="shared" si="49"/>
        <v>0</v>
      </c>
      <c r="Q776">
        <f t="shared" si="50"/>
        <v>100</v>
      </c>
      <c r="R776">
        <f t="shared" si="51"/>
        <v>5</v>
      </c>
    </row>
    <row r="777" spans="1:18" x14ac:dyDescent="0.3">
      <c r="A777" s="1">
        <v>30776</v>
      </c>
      <c r="B777" s="9" t="s">
        <v>135</v>
      </c>
      <c r="C777" t="s">
        <v>625</v>
      </c>
      <c r="D777" s="1" t="s">
        <v>546</v>
      </c>
      <c r="E777" t="s">
        <v>791</v>
      </c>
      <c r="F777" s="2">
        <v>40</v>
      </c>
      <c r="G777" s="2">
        <v>128.625</v>
      </c>
      <c r="H777" s="2">
        <v>6.4312500000000004</v>
      </c>
      <c r="I777" s="2">
        <v>0</v>
      </c>
      <c r="J777" s="2">
        <v>0</v>
      </c>
      <c r="K777" s="2">
        <v>33.956519999999998</v>
      </c>
      <c r="L777" s="2">
        <v>2.1222819999999998</v>
      </c>
      <c r="M777" s="2">
        <v>1.4392940000000001</v>
      </c>
      <c r="N777" s="2">
        <v>8.9955999999999994E-2</v>
      </c>
      <c r="O777">
        <f t="shared" si="48"/>
        <v>385</v>
      </c>
      <c r="P777">
        <f t="shared" si="49"/>
        <v>0</v>
      </c>
      <c r="Q777">
        <f t="shared" si="50"/>
        <v>118</v>
      </c>
      <c r="R777">
        <f t="shared" si="51"/>
        <v>5</v>
      </c>
    </row>
    <row r="778" spans="1:18" x14ac:dyDescent="0.3">
      <c r="A778" s="1">
        <v>30777</v>
      </c>
      <c r="B778" s="9" t="s">
        <v>136</v>
      </c>
      <c r="C778" t="s">
        <v>625</v>
      </c>
      <c r="D778" s="1" t="s">
        <v>546</v>
      </c>
      <c r="E778" t="s">
        <v>791</v>
      </c>
      <c r="F778" s="2">
        <v>45</v>
      </c>
      <c r="G778" s="2">
        <v>137.8125</v>
      </c>
      <c r="H778" s="2">
        <v>6.890625</v>
      </c>
      <c r="I778" s="2">
        <v>0</v>
      </c>
      <c r="J778" s="2">
        <v>0</v>
      </c>
      <c r="K778" s="2">
        <v>36.381979999999999</v>
      </c>
      <c r="L778" s="2">
        <v>2.2738740000000002</v>
      </c>
      <c r="M778" s="2">
        <v>1.5421009999999999</v>
      </c>
      <c r="N778" s="2">
        <v>9.6380999999999994E-2</v>
      </c>
      <c r="O778">
        <f t="shared" si="48"/>
        <v>447</v>
      </c>
      <c r="P778">
        <f t="shared" si="49"/>
        <v>0</v>
      </c>
      <c r="Q778">
        <f t="shared" si="50"/>
        <v>138</v>
      </c>
      <c r="R778">
        <f t="shared" si="51"/>
        <v>4</v>
      </c>
    </row>
    <row r="779" spans="1:18" x14ac:dyDescent="0.3">
      <c r="A779" s="1">
        <v>30778</v>
      </c>
      <c r="B779" s="17" t="s">
        <v>137</v>
      </c>
      <c r="C779" t="s">
        <v>625</v>
      </c>
      <c r="D779" s="1" t="s">
        <v>546</v>
      </c>
      <c r="E779" t="s">
        <v>791</v>
      </c>
      <c r="F779" s="2">
        <v>50</v>
      </c>
      <c r="G779" s="2">
        <v>147</v>
      </c>
      <c r="H779" s="2">
        <v>7.35</v>
      </c>
      <c r="I779" s="2">
        <v>0</v>
      </c>
      <c r="J779" s="2">
        <v>0</v>
      </c>
      <c r="K779" s="2">
        <v>38.807450000000003</v>
      </c>
      <c r="L779" s="2">
        <v>2.425465</v>
      </c>
      <c r="M779" s="2">
        <v>1.6449069999999999</v>
      </c>
      <c r="N779" s="2">
        <v>0.102807</v>
      </c>
      <c r="O779">
        <f t="shared" si="48"/>
        <v>514</v>
      </c>
      <c r="P779">
        <f t="shared" si="49"/>
        <v>0</v>
      </c>
      <c r="Q779">
        <f t="shared" si="50"/>
        <v>160</v>
      </c>
      <c r="R779">
        <f t="shared" si="51"/>
        <v>5</v>
      </c>
    </row>
    <row r="780" spans="1:18" x14ac:dyDescent="0.3">
      <c r="A780" s="1">
        <v>30779</v>
      </c>
      <c r="B780" s="9" t="s">
        <v>134</v>
      </c>
      <c r="C780" t="s">
        <v>625</v>
      </c>
      <c r="D780" s="1" t="s">
        <v>547</v>
      </c>
      <c r="E780" t="s">
        <v>791</v>
      </c>
      <c r="F780" s="2">
        <v>35</v>
      </c>
      <c r="G780" s="2">
        <v>119.4375</v>
      </c>
      <c r="H780" s="2">
        <v>5.9718749999999998</v>
      </c>
      <c r="I780" s="2">
        <v>9.7753910000000008</v>
      </c>
      <c r="J780" s="2">
        <v>0.48876999999999998</v>
      </c>
      <c r="K780" s="2">
        <v>10.513299999999999</v>
      </c>
      <c r="L780" s="2">
        <v>0.65708100000000003</v>
      </c>
      <c r="M780" s="2">
        <v>1.7816259999999999</v>
      </c>
      <c r="N780" s="2">
        <v>0.11135200000000001</v>
      </c>
      <c r="O780">
        <f t="shared" si="48"/>
        <v>328</v>
      </c>
      <c r="P780">
        <f t="shared" si="49"/>
        <v>26</v>
      </c>
      <c r="Q780">
        <f t="shared" si="50"/>
        <v>33</v>
      </c>
      <c r="R780">
        <f t="shared" si="51"/>
        <v>6</v>
      </c>
    </row>
    <row r="781" spans="1:18" x14ac:dyDescent="0.3">
      <c r="A781" s="1">
        <v>30780</v>
      </c>
      <c r="B781" s="9" t="s">
        <v>135</v>
      </c>
      <c r="C781" t="s">
        <v>625</v>
      </c>
      <c r="D781" s="1" t="s">
        <v>547</v>
      </c>
      <c r="E781" t="s">
        <v>791</v>
      </c>
      <c r="F781" s="2">
        <v>40</v>
      </c>
      <c r="G781" s="2">
        <v>128.625</v>
      </c>
      <c r="H781" s="2">
        <v>6.4312500000000004</v>
      </c>
      <c r="I781" s="2">
        <v>10.527340000000001</v>
      </c>
      <c r="J781" s="2">
        <v>0.52636700000000003</v>
      </c>
      <c r="K781" s="2">
        <v>11.32202</v>
      </c>
      <c r="L781" s="2">
        <v>0.70762599999999998</v>
      </c>
      <c r="M781" s="2">
        <v>1.918674</v>
      </c>
      <c r="N781" s="2">
        <v>0.119917</v>
      </c>
      <c r="O781">
        <f t="shared" si="48"/>
        <v>385</v>
      </c>
      <c r="P781">
        <f t="shared" si="49"/>
        <v>31</v>
      </c>
      <c r="Q781">
        <f t="shared" si="50"/>
        <v>39</v>
      </c>
      <c r="R781">
        <f t="shared" si="51"/>
        <v>7</v>
      </c>
    </row>
    <row r="782" spans="1:18" x14ac:dyDescent="0.3">
      <c r="A782" s="1">
        <v>30781</v>
      </c>
      <c r="B782" s="9" t="s">
        <v>136</v>
      </c>
      <c r="C782" t="s">
        <v>625</v>
      </c>
      <c r="D782" s="1" t="s">
        <v>547</v>
      </c>
      <c r="E782" t="s">
        <v>791</v>
      </c>
      <c r="F782" s="2">
        <v>45</v>
      </c>
      <c r="G782" s="2">
        <v>137.8125</v>
      </c>
      <c r="H782" s="2">
        <v>6.890625</v>
      </c>
      <c r="I782" s="2">
        <v>11.279299999999999</v>
      </c>
      <c r="J782" s="2">
        <v>0.56396500000000005</v>
      </c>
      <c r="K782" s="2">
        <v>12.13073</v>
      </c>
      <c r="L782" s="2">
        <v>0.75817100000000004</v>
      </c>
      <c r="M782" s="2">
        <v>2.0557219999999998</v>
      </c>
      <c r="N782" s="2">
        <v>0.12848300000000001</v>
      </c>
      <c r="O782">
        <f t="shared" si="48"/>
        <v>447</v>
      </c>
      <c r="P782">
        <f t="shared" si="49"/>
        <v>36</v>
      </c>
      <c r="Q782">
        <f t="shared" si="50"/>
        <v>46</v>
      </c>
      <c r="R782">
        <f t="shared" si="51"/>
        <v>6</v>
      </c>
    </row>
    <row r="783" spans="1:18" x14ac:dyDescent="0.3">
      <c r="A783" s="1">
        <v>30782</v>
      </c>
      <c r="B783" s="17" t="s">
        <v>137</v>
      </c>
      <c r="C783" t="s">
        <v>625</v>
      </c>
      <c r="D783" s="1" t="s">
        <v>547</v>
      </c>
      <c r="E783" t="s">
        <v>791</v>
      </c>
      <c r="F783" s="2">
        <v>50</v>
      </c>
      <c r="G783" s="2">
        <v>147</v>
      </c>
      <c r="H783" s="2">
        <v>7.35</v>
      </c>
      <c r="I783" s="2">
        <v>12.03125</v>
      </c>
      <c r="J783" s="2">
        <v>0.60156200000000004</v>
      </c>
      <c r="K783" s="2">
        <v>12.939450000000001</v>
      </c>
      <c r="L783" s="2">
        <v>0.80871599999999999</v>
      </c>
      <c r="M783" s="2">
        <v>2.1927699999999999</v>
      </c>
      <c r="N783" s="2">
        <v>0.137048</v>
      </c>
      <c r="O783">
        <f t="shared" si="48"/>
        <v>514</v>
      </c>
      <c r="P783">
        <f t="shared" si="49"/>
        <v>42</v>
      </c>
      <c r="Q783">
        <f t="shared" si="50"/>
        <v>53</v>
      </c>
      <c r="R783">
        <f t="shared" si="51"/>
        <v>7</v>
      </c>
    </row>
    <row r="784" spans="1:18" x14ac:dyDescent="0.3">
      <c r="A784" s="1">
        <v>30783</v>
      </c>
      <c r="B784" s="9" t="s">
        <v>134</v>
      </c>
      <c r="C784" t="s">
        <v>626</v>
      </c>
      <c r="D784" s="1" t="s">
        <v>531</v>
      </c>
      <c r="F784" s="2">
        <v>35</v>
      </c>
      <c r="G784" s="2">
        <v>73.9375</v>
      </c>
      <c r="H784" s="2">
        <v>3.6968749999999999</v>
      </c>
      <c r="I784" s="2">
        <v>23.994140000000002</v>
      </c>
      <c r="J784" s="2">
        <v>1.1997070000000001</v>
      </c>
      <c r="K784" s="2">
        <v>10.513299999999999</v>
      </c>
      <c r="L784" s="2">
        <v>0.65708100000000003</v>
      </c>
      <c r="M784" s="2">
        <v>0.89081299999999997</v>
      </c>
      <c r="N784" s="2">
        <v>5.5676000000000003E-2</v>
      </c>
      <c r="O784">
        <f t="shared" si="48"/>
        <v>203</v>
      </c>
      <c r="P784">
        <f t="shared" si="49"/>
        <v>65</v>
      </c>
      <c r="Q784">
        <f t="shared" si="50"/>
        <v>33</v>
      </c>
      <c r="R784">
        <f t="shared" si="51"/>
        <v>3</v>
      </c>
    </row>
    <row r="785" spans="1:18" x14ac:dyDescent="0.3">
      <c r="A785" s="1">
        <v>30784</v>
      </c>
      <c r="B785" s="9" t="s">
        <v>135</v>
      </c>
      <c r="C785" t="s">
        <v>626</v>
      </c>
      <c r="D785" s="1" t="s">
        <v>531</v>
      </c>
      <c r="F785" s="2">
        <v>40</v>
      </c>
      <c r="G785" s="2">
        <v>79.625</v>
      </c>
      <c r="H785" s="2">
        <v>3.9812500000000002</v>
      </c>
      <c r="I785" s="2">
        <v>25.839839999999999</v>
      </c>
      <c r="J785" s="2">
        <v>1.291992</v>
      </c>
      <c r="K785" s="2">
        <v>11.32202</v>
      </c>
      <c r="L785" s="2">
        <v>0.70762599999999998</v>
      </c>
      <c r="M785" s="2">
        <v>0.959337</v>
      </c>
      <c r="N785" s="2">
        <v>5.9958999999999998E-2</v>
      </c>
      <c r="O785">
        <f t="shared" si="48"/>
        <v>238</v>
      </c>
      <c r="P785">
        <f t="shared" si="49"/>
        <v>77</v>
      </c>
      <c r="Q785">
        <f t="shared" si="50"/>
        <v>39</v>
      </c>
      <c r="R785">
        <f t="shared" si="51"/>
        <v>3</v>
      </c>
    </row>
    <row r="786" spans="1:18" x14ac:dyDescent="0.3">
      <c r="A786" s="1">
        <v>30785</v>
      </c>
      <c r="B786" s="9" t="s">
        <v>136</v>
      </c>
      <c r="C786" t="s">
        <v>626</v>
      </c>
      <c r="D786" s="1" t="s">
        <v>531</v>
      </c>
      <c r="F786" s="2">
        <v>45</v>
      </c>
      <c r="G786" s="2">
        <v>85.3125</v>
      </c>
      <c r="H786" s="2">
        <v>4.265625</v>
      </c>
      <c r="I786" s="2">
        <v>27.685549999999999</v>
      </c>
      <c r="J786" s="2">
        <v>1.384277</v>
      </c>
      <c r="K786" s="2">
        <v>12.13073</v>
      </c>
      <c r="L786" s="2">
        <v>0.75817100000000004</v>
      </c>
      <c r="M786" s="2">
        <v>1.0278609999999999</v>
      </c>
      <c r="N786" s="2">
        <v>6.4241000000000006E-2</v>
      </c>
      <c r="O786">
        <f t="shared" si="48"/>
        <v>277</v>
      </c>
      <c r="P786">
        <f t="shared" si="49"/>
        <v>89</v>
      </c>
      <c r="Q786">
        <f t="shared" si="50"/>
        <v>46</v>
      </c>
      <c r="R786">
        <f t="shared" si="51"/>
        <v>3</v>
      </c>
    </row>
    <row r="787" spans="1:18" x14ac:dyDescent="0.3">
      <c r="A787" s="1">
        <v>30786</v>
      </c>
      <c r="B787" s="17" t="s">
        <v>137</v>
      </c>
      <c r="C787" t="s">
        <v>626</v>
      </c>
      <c r="D787" s="1" t="s">
        <v>531</v>
      </c>
      <c r="F787" s="2">
        <v>50</v>
      </c>
      <c r="G787" s="2">
        <v>91</v>
      </c>
      <c r="H787" s="2">
        <v>4.55</v>
      </c>
      <c r="I787" s="2">
        <v>29.53125</v>
      </c>
      <c r="J787" s="2">
        <v>1.4765619999999999</v>
      </c>
      <c r="K787" s="2">
        <v>12.939450000000001</v>
      </c>
      <c r="L787" s="2">
        <v>0.80871599999999999</v>
      </c>
      <c r="M787" s="2">
        <v>1.0963849999999999</v>
      </c>
      <c r="N787" s="2">
        <v>6.8524000000000002E-2</v>
      </c>
      <c r="O787">
        <f t="shared" si="48"/>
        <v>318</v>
      </c>
      <c r="P787">
        <f t="shared" si="49"/>
        <v>103</v>
      </c>
      <c r="Q787">
        <f t="shared" si="50"/>
        <v>53</v>
      </c>
      <c r="R787">
        <f t="shared" si="51"/>
        <v>3</v>
      </c>
    </row>
    <row r="788" spans="1:18" x14ac:dyDescent="0.3">
      <c r="A788" s="1">
        <v>30787</v>
      </c>
      <c r="B788" s="9" t="s">
        <v>134</v>
      </c>
      <c r="C788" t="s">
        <v>627</v>
      </c>
      <c r="D788" s="1" t="s">
        <v>547</v>
      </c>
      <c r="F788" s="2">
        <v>35</v>
      </c>
      <c r="G788" s="2">
        <v>91</v>
      </c>
      <c r="H788" s="2">
        <v>4.55</v>
      </c>
      <c r="I788" s="2">
        <v>9.7753910000000008</v>
      </c>
      <c r="J788" s="2">
        <v>0.48876999999999998</v>
      </c>
      <c r="K788" s="2">
        <v>14.01478</v>
      </c>
      <c r="L788" s="2">
        <v>0.87592400000000004</v>
      </c>
      <c r="M788" s="2">
        <v>2.2273000000000001</v>
      </c>
      <c r="N788" s="2">
        <v>0.139206</v>
      </c>
      <c r="O788">
        <f t="shared" si="48"/>
        <v>250</v>
      </c>
      <c r="P788">
        <f t="shared" si="49"/>
        <v>26</v>
      </c>
      <c r="Q788">
        <f t="shared" si="50"/>
        <v>44</v>
      </c>
      <c r="R788">
        <f t="shared" si="51"/>
        <v>8</v>
      </c>
    </row>
    <row r="789" spans="1:18" x14ac:dyDescent="0.3">
      <c r="A789" s="1">
        <v>30788</v>
      </c>
      <c r="B789" s="9" t="s">
        <v>135</v>
      </c>
      <c r="C789" t="s">
        <v>627</v>
      </c>
      <c r="D789" s="1" t="s">
        <v>547</v>
      </c>
      <c r="F789" s="2">
        <v>40</v>
      </c>
      <c r="G789" s="2">
        <v>98</v>
      </c>
      <c r="H789" s="2">
        <v>4.9000000000000004</v>
      </c>
      <c r="I789" s="2">
        <v>10.527340000000001</v>
      </c>
      <c r="J789" s="2">
        <v>0.52636700000000003</v>
      </c>
      <c r="K789" s="2">
        <v>15.092840000000001</v>
      </c>
      <c r="L789" s="2">
        <v>0.943303</v>
      </c>
      <c r="M789" s="2">
        <v>2.398631</v>
      </c>
      <c r="N789" s="2">
        <v>0.14991399999999999</v>
      </c>
      <c r="O789">
        <f t="shared" si="48"/>
        <v>294</v>
      </c>
      <c r="P789">
        <f t="shared" si="49"/>
        <v>31</v>
      </c>
      <c r="Q789">
        <f t="shared" si="50"/>
        <v>52</v>
      </c>
      <c r="R789">
        <f t="shared" si="51"/>
        <v>9</v>
      </c>
    </row>
    <row r="790" spans="1:18" x14ac:dyDescent="0.3">
      <c r="A790" s="1">
        <v>30789</v>
      </c>
      <c r="B790" s="9" t="s">
        <v>136</v>
      </c>
      <c r="C790" t="s">
        <v>627</v>
      </c>
      <c r="D790" s="1" t="s">
        <v>547</v>
      </c>
      <c r="F790" s="2">
        <v>45</v>
      </c>
      <c r="G790" s="2">
        <v>105</v>
      </c>
      <c r="H790" s="2">
        <v>5.25</v>
      </c>
      <c r="I790" s="2">
        <v>11.279299999999999</v>
      </c>
      <c r="J790" s="2">
        <v>0.56396500000000005</v>
      </c>
      <c r="K790" s="2">
        <v>16.1709</v>
      </c>
      <c r="L790" s="2">
        <v>1.0106820000000001</v>
      </c>
      <c r="M790" s="2">
        <v>2.5699619999999999</v>
      </c>
      <c r="N790" s="2">
        <v>0.16062299999999999</v>
      </c>
      <c r="O790">
        <f t="shared" si="48"/>
        <v>341</v>
      </c>
      <c r="P790">
        <f t="shared" si="49"/>
        <v>36</v>
      </c>
      <c r="Q790">
        <f t="shared" si="50"/>
        <v>61</v>
      </c>
      <c r="R790">
        <f t="shared" si="51"/>
        <v>8</v>
      </c>
    </row>
    <row r="791" spans="1:18" x14ac:dyDescent="0.3">
      <c r="A791" s="1">
        <v>30790</v>
      </c>
      <c r="B791" s="17" t="s">
        <v>137</v>
      </c>
      <c r="C791" t="s">
        <v>627</v>
      </c>
      <c r="D791" s="1" t="s">
        <v>547</v>
      </c>
      <c r="F791" s="2">
        <v>50</v>
      </c>
      <c r="G791" s="2">
        <v>112</v>
      </c>
      <c r="H791" s="2">
        <v>5.6</v>
      </c>
      <c r="I791" s="2">
        <v>12.03125</v>
      </c>
      <c r="J791" s="2">
        <v>0.60156200000000004</v>
      </c>
      <c r="K791" s="2">
        <v>17.24896</v>
      </c>
      <c r="L791" s="2">
        <v>1.07806</v>
      </c>
      <c r="M791" s="2">
        <v>2.7412930000000002</v>
      </c>
      <c r="N791" s="2">
        <v>0.17133100000000001</v>
      </c>
      <c r="O791">
        <f t="shared" si="48"/>
        <v>392</v>
      </c>
      <c r="P791">
        <f t="shared" si="49"/>
        <v>42</v>
      </c>
      <c r="Q791">
        <f t="shared" si="50"/>
        <v>71</v>
      </c>
      <c r="R791">
        <f t="shared" si="51"/>
        <v>9</v>
      </c>
    </row>
    <row r="792" spans="1:18" x14ac:dyDescent="0.3">
      <c r="A792" s="1">
        <v>30801</v>
      </c>
      <c r="B792" s="9" t="s">
        <v>134</v>
      </c>
      <c r="C792" t="s">
        <v>628</v>
      </c>
      <c r="D792" s="1" t="s">
        <v>531</v>
      </c>
      <c r="E792" t="s">
        <v>792</v>
      </c>
      <c r="F792" s="2">
        <v>35</v>
      </c>
      <c r="G792" s="2">
        <v>102.375</v>
      </c>
      <c r="H792" s="2">
        <v>5.1187500000000004</v>
      </c>
      <c r="I792" s="2">
        <v>25.77148</v>
      </c>
      <c r="J792" s="2">
        <v>1.2885740000000001</v>
      </c>
      <c r="K792" s="2">
        <v>8.8533069999999991</v>
      </c>
      <c r="L792" s="2">
        <v>0.55333200000000005</v>
      </c>
      <c r="M792" s="2">
        <v>0</v>
      </c>
      <c r="N792" s="2">
        <v>0</v>
      </c>
      <c r="O792">
        <f t="shared" si="48"/>
        <v>281</v>
      </c>
      <c r="P792">
        <f t="shared" si="49"/>
        <v>70</v>
      </c>
      <c r="Q792">
        <f t="shared" si="50"/>
        <v>28</v>
      </c>
      <c r="R792">
        <f t="shared" si="51"/>
        <v>0</v>
      </c>
    </row>
    <row r="793" spans="1:18" x14ac:dyDescent="0.3">
      <c r="A793" s="1">
        <v>30802</v>
      </c>
      <c r="B793" s="9" t="s">
        <v>135</v>
      </c>
      <c r="C793" t="s">
        <v>628</v>
      </c>
      <c r="D793" s="1" t="s">
        <v>531</v>
      </c>
      <c r="E793" t="s">
        <v>792</v>
      </c>
      <c r="F793" s="2">
        <v>40</v>
      </c>
      <c r="G793" s="2">
        <v>110.25</v>
      </c>
      <c r="H793" s="2">
        <v>5.5125000000000002</v>
      </c>
      <c r="I793" s="2">
        <v>27.753910000000001</v>
      </c>
      <c r="J793" s="2">
        <v>1.3876949999999999</v>
      </c>
      <c r="K793" s="2">
        <v>9.5343300000000006</v>
      </c>
      <c r="L793" s="2">
        <v>0.59589599999999998</v>
      </c>
      <c r="M793" s="2">
        <v>0</v>
      </c>
      <c r="N793" s="2">
        <v>0</v>
      </c>
      <c r="O793">
        <f t="shared" si="48"/>
        <v>330</v>
      </c>
      <c r="P793">
        <f t="shared" si="49"/>
        <v>83</v>
      </c>
      <c r="Q793">
        <f t="shared" si="50"/>
        <v>33</v>
      </c>
      <c r="R793">
        <f t="shared" si="51"/>
        <v>0</v>
      </c>
    </row>
    <row r="794" spans="1:18" x14ac:dyDescent="0.3">
      <c r="A794" s="1">
        <v>30803</v>
      </c>
      <c r="B794" s="9" t="s">
        <v>136</v>
      </c>
      <c r="C794" t="s">
        <v>628</v>
      </c>
      <c r="D794" s="1" t="s">
        <v>531</v>
      </c>
      <c r="E794" t="s">
        <v>792</v>
      </c>
      <c r="F794" s="2">
        <v>45</v>
      </c>
      <c r="G794" s="2">
        <v>118.125</v>
      </c>
      <c r="H794" s="2">
        <v>5.90625</v>
      </c>
      <c r="I794" s="2">
        <v>29.736329999999999</v>
      </c>
      <c r="J794" s="2">
        <v>1.4868159999999999</v>
      </c>
      <c r="K794" s="2">
        <v>10.215350000000001</v>
      </c>
      <c r="L794" s="2">
        <v>0.63846000000000003</v>
      </c>
      <c r="M794" s="2">
        <v>0</v>
      </c>
      <c r="N794" s="2">
        <v>0</v>
      </c>
      <c r="O794">
        <f t="shared" si="48"/>
        <v>383</v>
      </c>
      <c r="P794">
        <f t="shared" si="49"/>
        <v>96</v>
      </c>
      <c r="Q794">
        <f t="shared" si="50"/>
        <v>38</v>
      </c>
      <c r="R794">
        <f t="shared" si="51"/>
        <v>0</v>
      </c>
    </row>
    <row r="795" spans="1:18" x14ac:dyDescent="0.3">
      <c r="A795" s="1">
        <v>30804</v>
      </c>
      <c r="B795" s="17" t="s">
        <v>137</v>
      </c>
      <c r="C795" t="s">
        <v>628</v>
      </c>
      <c r="D795" s="1" t="s">
        <v>531</v>
      </c>
      <c r="E795" t="s">
        <v>792</v>
      </c>
      <c r="F795" s="2">
        <v>50</v>
      </c>
      <c r="G795" s="2">
        <v>126</v>
      </c>
      <c r="H795" s="2">
        <v>6.3</v>
      </c>
      <c r="I795" s="2">
        <v>31.71875</v>
      </c>
      <c r="J795" s="2">
        <v>1.5859380000000001</v>
      </c>
      <c r="K795" s="2">
        <v>10.896380000000001</v>
      </c>
      <c r="L795" s="2">
        <v>0.68102399999999996</v>
      </c>
      <c r="M795" s="2">
        <v>0</v>
      </c>
      <c r="N795" s="2">
        <v>0</v>
      </c>
      <c r="O795">
        <f t="shared" si="48"/>
        <v>441</v>
      </c>
      <c r="P795">
        <f t="shared" si="49"/>
        <v>111</v>
      </c>
      <c r="Q795">
        <f t="shared" si="50"/>
        <v>44</v>
      </c>
      <c r="R795">
        <f t="shared" si="51"/>
        <v>0</v>
      </c>
    </row>
    <row r="796" spans="1:18" x14ac:dyDescent="0.3">
      <c r="A796" s="1">
        <v>30811</v>
      </c>
      <c r="B796" s="9" t="s">
        <v>134</v>
      </c>
      <c r="C796" t="s">
        <v>628</v>
      </c>
      <c r="D796" s="1" t="s">
        <v>546</v>
      </c>
      <c r="E796" t="s">
        <v>792</v>
      </c>
      <c r="F796" s="2">
        <v>35</v>
      </c>
      <c r="G796" s="2">
        <v>125.125</v>
      </c>
      <c r="H796" s="2">
        <v>6.2562499999999996</v>
      </c>
      <c r="I796" s="2">
        <v>0</v>
      </c>
      <c r="J796" s="2">
        <v>0</v>
      </c>
      <c r="K796" s="2">
        <v>30.98657</v>
      </c>
      <c r="L796" s="2">
        <v>1.936661</v>
      </c>
      <c r="M796" s="2">
        <v>1.6069990000000001</v>
      </c>
      <c r="N796" s="2">
        <v>0.100437</v>
      </c>
      <c r="O796">
        <f t="shared" si="48"/>
        <v>344</v>
      </c>
      <c r="P796">
        <f t="shared" si="49"/>
        <v>0</v>
      </c>
      <c r="Q796">
        <f t="shared" si="50"/>
        <v>98</v>
      </c>
      <c r="R796">
        <f t="shared" si="51"/>
        <v>6</v>
      </c>
    </row>
    <row r="797" spans="1:18" x14ac:dyDescent="0.3">
      <c r="A797" s="1">
        <v>30812</v>
      </c>
      <c r="B797" s="9" t="s">
        <v>135</v>
      </c>
      <c r="C797" t="s">
        <v>628</v>
      </c>
      <c r="D797" s="1" t="s">
        <v>546</v>
      </c>
      <c r="E797" t="s">
        <v>792</v>
      </c>
      <c r="F797" s="2">
        <v>40</v>
      </c>
      <c r="G797" s="2">
        <v>134.75</v>
      </c>
      <c r="H797" s="2">
        <v>6.7374999999999998</v>
      </c>
      <c r="I797" s="2">
        <v>0</v>
      </c>
      <c r="J797" s="2">
        <v>0</v>
      </c>
      <c r="K797" s="2">
        <v>33.370159999999998</v>
      </c>
      <c r="L797" s="2">
        <v>2.0856349999999999</v>
      </c>
      <c r="M797" s="2">
        <v>1.7306140000000001</v>
      </c>
      <c r="N797" s="2">
        <v>0.108163</v>
      </c>
      <c r="O797">
        <f t="shared" si="48"/>
        <v>404</v>
      </c>
      <c r="P797">
        <f t="shared" si="49"/>
        <v>0</v>
      </c>
      <c r="Q797">
        <f t="shared" si="50"/>
        <v>116</v>
      </c>
      <c r="R797">
        <f t="shared" si="51"/>
        <v>7</v>
      </c>
    </row>
    <row r="798" spans="1:18" x14ac:dyDescent="0.3">
      <c r="A798" s="1">
        <v>30813</v>
      </c>
      <c r="B798" s="9" t="s">
        <v>136</v>
      </c>
      <c r="C798" t="s">
        <v>628</v>
      </c>
      <c r="D798" s="1" t="s">
        <v>546</v>
      </c>
      <c r="E798" t="s">
        <v>792</v>
      </c>
      <c r="F798" s="2">
        <v>45</v>
      </c>
      <c r="G798" s="2">
        <v>144.375</v>
      </c>
      <c r="H798" s="2">
        <v>7.21875</v>
      </c>
      <c r="I798" s="2">
        <v>0</v>
      </c>
      <c r="J798" s="2">
        <v>0</v>
      </c>
      <c r="K798" s="2">
        <v>35.753740000000001</v>
      </c>
      <c r="L798" s="2">
        <v>2.2346089999999998</v>
      </c>
      <c r="M798" s="2">
        <v>1.8542289999999999</v>
      </c>
      <c r="N798" s="2">
        <v>0.11588900000000001</v>
      </c>
      <c r="O798">
        <f t="shared" si="48"/>
        <v>469</v>
      </c>
      <c r="P798">
        <f t="shared" si="49"/>
        <v>0</v>
      </c>
      <c r="Q798">
        <f t="shared" si="50"/>
        <v>136</v>
      </c>
      <c r="R798">
        <f t="shared" si="51"/>
        <v>5</v>
      </c>
    </row>
    <row r="799" spans="1:18" x14ac:dyDescent="0.3">
      <c r="A799" s="1">
        <v>30814</v>
      </c>
      <c r="B799" s="17" t="s">
        <v>137</v>
      </c>
      <c r="C799" t="s">
        <v>628</v>
      </c>
      <c r="D799" s="1" t="s">
        <v>546</v>
      </c>
      <c r="E799" t="s">
        <v>792</v>
      </c>
      <c r="F799" s="2">
        <v>50</v>
      </c>
      <c r="G799" s="2">
        <v>154</v>
      </c>
      <c r="H799" s="2">
        <v>7.7</v>
      </c>
      <c r="I799" s="2">
        <v>0</v>
      </c>
      <c r="J799" s="2">
        <v>0</v>
      </c>
      <c r="K799" s="2">
        <v>38.137320000000003</v>
      </c>
      <c r="L799" s="2">
        <v>2.3835829999999998</v>
      </c>
      <c r="M799" s="2">
        <v>1.9778450000000001</v>
      </c>
      <c r="N799" s="2">
        <v>0.123615</v>
      </c>
      <c r="O799">
        <f t="shared" si="48"/>
        <v>539</v>
      </c>
      <c r="P799">
        <f t="shared" si="49"/>
        <v>0</v>
      </c>
      <c r="Q799">
        <f t="shared" si="50"/>
        <v>157</v>
      </c>
      <c r="R799">
        <f t="shared" si="51"/>
        <v>6</v>
      </c>
    </row>
    <row r="800" spans="1:18" x14ac:dyDescent="0.3">
      <c r="A800" s="1">
        <v>30821</v>
      </c>
      <c r="B800" s="9" t="s">
        <v>134</v>
      </c>
      <c r="C800" t="s">
        <v>628</v>
      </c>
      <c r="D800" s="1" t="s">
        <v>547</v>
      </c>
      <c r="E800" t="s">
        <v>792</v>
      </c>
      <c r="F800" s="2">
        <v>35</v>
      </c>
      <c r="G800" s="2">
        <v>102.375</v>
      </c>
      <c r="H800" s="2">
        <v>5.1187500000000004</v>
      </c>
      <c r="I800" s="2">
        <v>9.7753910000000008</v>
      </c>
      <c r="J800" s="2">
        <v>0.48876999999999998</v>
      </c>
      <c r="K800" s="2">
        <v>26.559920000000002</v>
      </c>
      <c r="L800" s="2">
        <v>1.6599950000000001</v>
      </c>
      <c r="M800" s="2">
        <v>3.2139980000000001</v>
      </c>
      <c r="N800" s="2">
        <v>0.200875</v>
      </c>
      <c r="O800">
        <f t="shared" si="48"/>
        <v>281</v>
      </c>
      <c r="P800">
        <f t="shared" si="49"/>
        <v>26</v>
      </c>
      <c r="Q800">
        <f t="shared" si="50"/>
        <v>84</v>
      </c>
      <c r="R800">
        <f t="shared" si="51"/>
        <v>12</v>
      </c>
    </row>
    <row r="801" spans="1:18" x14ac:dyDescent="0.3">
      <c r="A801" s="1">
        <v>30822</v>
      </c>
      <c r="B801" s="9" t="s">
        <v>135</v>
      </c>
      <c r="C801" t="s">
        <v>628</v>
      </c>
      <c r="D801" s="1" t="s">
        <v>547</v>
      </c>
      <c r="E801" t="s">
        <v>792</v>
      </c>
      <c r="F801" s="2">
        <v>40</v>
      </c>
      <c r="G801" s="2">
        <v>110.25</v>
      </c>
      <c r="H801" s="2">
        <v>5.5125000000000002</v>
      </c>
      <c r="I801" s="2">
        <v>10.527340000000001</v>
      </c>
      <c r="J801" s="2">
        <v>0.52636700000000003</v>
      </c>
      <c r="K801" s="2">
        <v>28.602989999999998</v>
      </c>
      <c r="L801" s="2">
        <v>1.787687</v>
      </c>
      <c r="M801" s="2">
        <v>3.4612280000000002</v>
      </c>
      <c r="N801" s="2">
        <v>0.21632699999999999</v>
      </c>
      <c r="O801">
        <f t="shared" si="48"/>
        <v>330</v>
      </c>
      <c r="P801">
        <f t="shared" si="49"/>
        <v>31</v>
      </c>
      <c r="Q801">
        <f t="shared" si="50"/>
        <v>100</v>
      </c>
      <c r="R801">
        <f t="shared" si="51"/>
        <v>14</v>
      </c>
    </row>
    <row r="802" spans="1:18" x14ac:dyDescent="0.3">
      <c r="A802" s="1">
        <v>30823</v>
      </c>
      <c r="B802" s="9" t="s">
        <v>136</v>
      </c>
      <c r="C802" t="s">
        <v>628</v>
      </c>
      <c r="D802" s="1" t="s">
        <v>547</v>
      </c>
      <c r="E802" t="s">
        <v>792</v>
      </c>
      <c r="F802" s="2">
        <v>45</v>
      </c>
      <c r="G802" s="2">
        <v>118.125</v>
      </c>
      <c r="H802" s="2">
        <v>5.90625</v>
      </c>
      <c r="I802" s="2">
        <v>11.279299999999999</v>
      </c>
      <c r="J802" s="2">
        <v>0.56396500000000005</v>
      </c>
      <c r="K802" s="2">
        <v>30.646059999999999</v>
      </c>
      <c r="L802" s="2">
        <v>1.9153789999999999</v>
      </c>
      <c r="M802" s="2">
        <v>3.7084589999999999</v>
      </c>
      <c r="N802" s="2">
        <v>0.23177900000000001</v>
      </c>
      <c r="O802">
        <f t="shared" si="48"/>
        <v>383</v>
      </c>
      <c r="P802">
        <f t="shared" si="49"/>
        <v>36</v>
      </c>
      <c r="Q802">
        <f t="shared" si="50"/>
        <v>116</v>
      </c>
      <c r="R802">
        <f t="shared" si="51"/>
        <v>11</v>
      </c>
    </row>
    <row r="803" spans="1:18" x14ac:dyDescent="0.3">
      <c r="A803" s="1">
        <v>30824</v>
      </c>
      <c r="B803" s="17" t="s">
        <v>137</v>
      </c>
      <c r="C803" t="s">
        <v>628</v>
      </c>
      <c r="D803" s="1" t="s">
        <v>547</v>
      </c>
      <c r="E803" t="s">
        <v>792</v>
      </c>
      <c r="F803" s="2">
        <v>50</v>
      </c>
      <c r="G803" s="2">
        <v>126</v>
      </c>
      <c r="H803" s="2">
        <v>6.3</v>
      </c>
      <c r="I803" s="2">
        <v>12.03125</v>
      </c>
      <c r="J803" s="2">
        <v>0.60156200000000004</v>
      </c>
      <c r="K803" s="2">
        <v>32.689129999999999</v>
      </c>
      <c r="L803" s="2">
        <v>2.0430709999999999</v>
      </c>
      <c r="M803" s="2">
        <v>3.955689</v>
      </c>
      <c r="N803" s="2">
        <v>0.24723100000000001</v>
      </c>
      <c r="O803">
        <f t="shared" si="48"/>
        <v>441</v>
      </c>
      <c r="P803">
        <f t="shared" si="49"/>
        <v>42</v>
      </c>
      <c r="Q803">
        <f t="shared" si="50"/>
        <v>134</v>
      </c>
      <c r="R803">
        <f t="shared" si="51"/>
        <v>13</v>
      </c>
    </row>
    <row r="804" spans="1:18" x14ac:dyDescent="0.3">
      <c r="A804" s="1">
        <v>30831</v>
      </c>
      <c r="B804" s="9" t="s">
        <v>134</v>
      </c>
      <c r="C804" t="s">
        <v>629</v>
      </c>
      <c r="D804" s="1" t="s">
        <v>531</v>
      </c>
      <c r="E804" t="s">
        <v>793</v>
      </c>
      <c r="F804" s="2">
        <v>35</v>
      </c>
      <c r="G804" s="2">
        <v>116.5938</v>
      </c>
      <c r="H804" s="2">
        <v>5.8296869999999998</v>
      </c>
      <c r="I804" s="2">
        <v>19.106449999999999</v>
      </c>
      <c r="J804" s="2">
        <v>0.955322</v>
      </c>
      <c r="K804" s="2">
        <v>14.01478</v>
      </c>
      <c r="L804" s="2">
        <v>0.87592400000000004</v>
      </c>
      <c r="M804" s="2">
        <v>0</v>
      </c>
      <c r="N804" s="2">
        <v>0</v>
      </c>
      <c r="O804">
        <f t="shared" si="48"/>
        <v>320</v>
      </c>
      <c r="P804">
        <f t="shared" si="49"/>
        <v>52</v>
      </c>
      <c r="Q804">
        <f t="shared" si="50"/>
        <v>44</v>
      </c>
      <c r="R804">
        <f t="shared" si="51"/>
        <v>0</v>
      </c>
    </row>
    <row r="805" spans="1:18" x14ac:dyDescent="0.3">
      <c r="A805" s="1">
        <v>30832</v>
      </c>
      <c r="B805" s="9" t="s">
        <v>135</v>
      </c>
      <c r="C805" t="s">
        <v>629</v>
      </c>
      <c r="D805" s="1" t="s">
        <v>531</v>
      </c>
      <c r="E805" t="s">
        <v>793</v>
      </c>
      <c r="F805" s="2">
        <v>40</v>
      </c>
      <c r="G805" s="2">
        <v>125.5625</v>
      </c>
      <c r="H805" s="2">
        <v>6.2781250000000002</v>
      </c>
      <c r="I805" s="2">
        <v>20.576170000000001</v>
      </c>
      <c r="J805" s="2">
        <v>1.0288090000000001</v>
      </c>
      <c r="K805" s="2">
        <v>15.092840000000001</v>
      </c>
      <c r="L805" s="2">
        <v>0.943303</v>
      </c>
      <c r="M805" s="2">
        <v>0</v>
      </c>
      <c r="N805" s="2">
        <v>0</v>
      </c>
      <c r="O805">
        <f t="shared" si="48"/>
        <v>376</v>
      </c>
      <c r="P805">
        <f t="shared" si="49"/>
        <v>61</v>
      </c>
      <c r="Q805">
        <f t="shared" si="50"/>
        <v>52</v>
      </c>
      <c r="R805">
        <f t="shared" si="51"/>
        <v>0</v>
      </c>
    </row>
    <row r="806" spans="1:18" x14ac:dyDescent="0.3">
      <c r="A806" s="1">
        <v>30833</v>
      </c>
      <c r="B806" s="9" t="s">
        <v>136</v>
      </c>
      <c r="C806" t="s">
        <v>629</v>
      </c>
      <c r="D806" s="1" t="s">
        <v>531</v>
      </c>
      <c r="E806" t="s">
        <v>793</v>
      </c>
      <c r="F806" s="2">
        <v>45</v>
      </c>
      <c r="G806" s="2">
        <v>134.53129999999999</v>
      </c>
      <c r="H806" s="2">
        <v>6.7265620000000004</v>
      </c>
      <c r="I806" s="2">
        <v>22.0459</v>
      </c>
      <c r="J806" s="2">
        <v>1.102295</v>
      </c>
      <c r="K806" s="2">
        <v>16.1709</v>
      </c>
      <c r="L806" s="2">
        <v>1.0106820000000001</v>
      </c>
      <c r="M806" s="2">
        <v>0</v>
      </c>
      <c r="N806" s="2">
        <v>0</v>
      </c>
      <c r="O806">
        <f t="shared" si="48"/>
        <v>437</v>
      </c>
      <c r="P806">
        <f t="shared" si="49"/>
        <v>71</v>
      </c>
      <c r="Q806">
        <f t="shared" si="50"/>
        <v>61</v>
      </c>
      <c r="R806">
        <f t="shared" si="51"/>
        <v>0</v>
      </c>
    </row>
    <row r="807" spans="1:18" x14ac:dyDescent="0.3">
      <c r="A807" s="1">
        <v>30834</v>
      </c>
      <c r="B807" s="17" t="s">
        <v>137</v>
      </c>
      <c r="C807" t="s">
        <v>629</v>
      </c>
      <c r="D807" s="1" t="s">
        <v>531</v>
      </c>
      <c r="E807" t="s">
        <v>793</v>
      </c>
      <c r="F807" s="2">
        <v>50</v>
      </c>
      <c r="G807" s="2">
        <v>143.5</v>
      </c>
      <c r="H807" s="2">
        <v>7.1749999999999998</v>
      </c>
      <c r="I807" s="2">
        <v>23.515630000000002</v>
      </c>
      <c r="J807" s="2">
        <v>1.175781</v>
      </c>
      <c r="K807" s="2">
        <v>17.24896</v>
      </c>
      <c r="L807" s="2">
        <v>1.07806</v>
      </c>
      <c r="M807" s="2">
        <v>0</v>
      </c>
      <c r="N807" s="2">
        <v>0</v>
      </c>
      <c r="O807">
        <f t="shared" si="48"/>
        <v>502</v>
      </c>
      <c r="P807">
        <f t="shared" si="49"/>
        <v>82</v>
      </c>
      <c r="Q807">
        <f t="shared" si="50"/>
        <v>71</v>
      </c>
      <c r="R807">
        <f t="shared" si="51"/>
        <v>0</v>
      </c>
    </row>
    <row r="808" spans="1:18" x14ac:dyDescent="0.3">
      <c r="A808" s="1">
        <v>30841</v>
      </c>
      <c r="B808" s="9" t="s">
        <v>134</v>
      </c>
      <c r="C808" t="s">
        <v>629</v>
      </c>
      <c r="D808" s="1" t="s">
        <v>546</v>
      </c>
      <c r="E808" t="s">
        <v>793</v>
      </c>
      <c r="F808" s="2">
        <v>35</v>
      </c>
      <c r="G808" s="2">
        <v>119.4375</v>
      </c>
      <c r="H808" s="2">
        <v>5.9718749999999998</v>
      </c>
      <c r="I808" s="2">
        <v>0</v>
      </c>
      <c r="J808" s="2">
        <v>0</v>
      </c>
      <c r="K808" s="2">
        <v>24.52366</v>
      </c>
      <c r="L808" s="2">
        <v>1.532729</v>
      </c>
      <c r="M808" s="2">
        <v>1.336487</v>
      </c>
      <c r="N808" s="2">
        <v>8.3529999999999993E-2</v>
      </c>
      <c r="O808">
        <f t="shared" si="48"/>
        <v>328</v>
      </c>
      <c r="P808">
        <f t="shared" si="49"/>
        <v>0</v>
      </c>
      <c r="Q808">
        <f t="shared" si="50"/>
        <v>78</v>
      </c>
      <c r="R808">
        <f t="shared" si="51"/>
        <v>5</v>
      </c>
    </row>
    <row r="809" spans="1:18" x14ac:dyDescent="0.3">
      <c r="A809" s="1">
        <v>30842</v>
      </c>
      <c r="B809" s="9" t="s">
        <v>135</v>
      </c>
      <c r="C809" t="s">
        <v>629</v>
      </c>
      <c r="D809" s="1" t="s">
        <v>546</v>
      </c>
      <c r="E809" t="s">
        <v>793</v>
      </c>
      <c r="F809" s="2">
        <v>40</v>
      </c>
      <c r="G809" s="2">
        <v>128.625</v>
      </c>
      <c r="H809" s="2">
        <v>6.4312500000000004</v>
      </c>
      <c r="I809" s="2">
        <v>0</v>
      </c>
      <c r="J809" s="2">
        <v>0</v>
      </c>
      <c r="K809" s="2">
        <v>26.4101</v>
      </c>
      <c r="L809" s="2">
        <v>1.650631</v>
      </c>
      <c r="M809" s="2">
        <v>1.4392940000000001</v>
      </c>
      <c r="N809" s="2">
        <v>8.9955999999999994E-2</v>
      </c>
      <c r="O809">
        <f t="shared" si="48"/>
        <v>385</v>
      </c>
      <c r="P809">
        <f t="shared" si="49"/>
        <v>0</v>
      </c>
      <c r="Q809">
        <f t="shared" si="50"/>
        <v>92</v>
      </c>
      <c r="R809">
        <f t="shared" si="51"/>
        <v>5</v>
      </c>
    </row>
    <row r="810" spans="1:18" x14ac:dyDescent="0.3">
      <c r="A810" s="1">
        <v>30843</v>
      </c>
      <c r="B810" s="9" t="s">
        <v>136</v>
      </c>
      <c r="C810" t="s">
        <v>629</v>
      </c>
      <c r="D810" s="1" t="s">
        <v>546</v>
      </c>
      <c r="E810" t="s">
        <v>793</v>
      </c>
      <c r="F810" s="2">
        <v>45</v>
      </c>
      <c r="G810" s="2">
        <v>137.8125</v>
      </c>
      <c r="H810" s="2">
        <v>6.890625</v>
      </c>
      <c r="I810" s="2">
        <v>0</v>
      </c>
      <c r="J810" s="2">
        <v>0</v>
      </c>
      <c r="K810" s="2">
        <v>28.296530000000001</v>
      </c>
      <c r="L810" s="2">
        <v>1.7685329999999999</v>
      </c>
      <c r="M810" s="2">
        <v>1.5421009999999999</v>
      </c>
      <c r="N810" s="2">
        <v>9.6380999999999994E-2</v>
      </c>
      <c r="O810">
        <f t="shared" si="48"/>
        <v>447</v>
      </c>
      <c r="P810">
        <f t="shared" si="49"/>
        <v>0</v>
      </c>
      <c r="Q810">
        <f t="shared" si="50"/>
        <v>107</v>
      </c>
      <c r="R810">
        <f t="shared" si="51"/>
        <v>4</v>
      </c>
    </row>
    <row r="811" spans="1:18" x14ac:dyDescent="0.3">
      <c r="A811" s="1">
        <v>30844</v>
      </c>
      <c r="B811" s="17" t="s">
        <v>137</v>
      </c>
      <c r="C811" t="s">
        <v>629</v>
      </c>
      <c r="D811" s="1" t="s">
        <v>546</v>
      </c>
      <c r="E811" t="s">
        <v>793</v>
      </c>
      <c r="F811" s="2">
        <v>50</v>
      </c>
      <c r="G811" s="2">
        <v>147</v>
      </c>
      <c r="H811" s="2">
        <v>7.35</v>
      </c>
      <c r="I811" s="2">
        <v>0</v>
      </c>
      <c r="J811" s="2">
        <v>0</v>
      </c>
      <c r="K811" s="2">
        <v>30.182960000000001</v>
      </c>
      <c r="L811" s="2">
        <v>1.8864350000000001</v>
      </c>
      <c r="M811" s="2">
        <v>1.6449069999999999</v>
      </c>
      <c r="N811" s="2">
        <v>0.102807</v>
      </c>
      <c r="O811">
        <f t="shared" si="48"/>
        <v>514</v>
      </c>
      <c r="P811">
        <f t="shared" si="49"/>
        <v>0</v>
      </c>
      <c r="Q811">
        <f t="shared" si="50"/>
        <v>124</v>
      </c>
      <c r="R811">
        <f t="shared" si="51"/>
        <v>5</v>
      </c>
    </row>
    <row r="812" spans="1:18" x14ac:dyDescent="0.3">
      <c r="A812" s="1">
        <v>30851</v>
      </c>
      <c r="B812" s="9" t="s">
        <v>134</v>
      </c>
      <c r="C812" t="s">
        <v>629</v>
      </c>
      <c r="D812" s="1" t="s">
        <v>547</v>
      </c>
      <c r="E812" t="s">
        <v>793</v>
      </c>
      <c r="F812" s="2">
        <v>35</v>
      </c>
      <c r="G812" s="2">
        <v>119.4375</v>
      </c>
      <c r="H812" s="2">
        <v>5.9718749999999998</v>
      </c>
      <c r="I812" s="2">
        <v>9.7753910000000008</v>
      </c>
      <c r="J812" s="2">
        <v>0.48876999999999998</v>
      </c>
      <c r="K812" s="2">
        <v>3.5059089999999999</v>
      </c>
      <c r="L812" s="2">
        <v>0.21911900000000001</v>
      </c>
      <c r="M812" s="2">
        <v>1.7816259999999999</v>
      </c>
      <c r="N812" s="2">
        <v>0.11135200000000001</v>
      </c>
      <c r="O812">
        <f t="shared" si="48"/>
        <v>328</v>
      </c>
      <c r="P812">
        <f t="shared" si="49"/>
        <v>26</v>
      </c>
      <c r="Q812">
        <f t="shared" si="50"/>
        <v>11</v>
      </c>
      <c r="R812">
        <f t="shared" si="51"/>
        <v>6</v>
      </c>
    </row>
    <row r="813" spans="1:18" x14ac:dyDescent="0.3">
      <c r="A813" s="1">
        <v>30852</v>
      </c>
      <c r="B813" s="9" t="s">
        <v>135</v>
      </c>
      <c r="C813" t="s">
        <v>629</v>
      </c>
      <c r="D813" s="1" t="s">
        <v>547</v>
      </c>
      <c r="E813" t="s">
        <v>793</v>
      </c>
      <c r="F813" s="2">
        <v>40</v>
      </c>
      <c r="G813" s="2">
        <v>128.625</v>
      </c>
      <c r="H813" s="2">
        <v>6.4312500000000004</v>
      </c>
      <c r="I813" s="2">
        <v>10.527340000000001</v>
      </c>
      <c r="J813" s="2">
        <v>0.52636700000000003</v>
      </c>
      <c r="K813" s="2">
        <v>3.775595</v>
      </c>
      <c r="L813" s="2">
        <v>0.23597499999999999</v>
      </c>
      <c r="M813" s="2">
        <v>1.918674</v>
      </c>
      <c r="N813" s="2">
        <v>0.119917</v>
      </c>
      <c r="O813">
        <f t="shared" si="48"/>
        <v>385</v>
      </c>
      <c r="P813">
        <f t="shared" si="49"/>
        <v>31</v>
      </c>
      <c r="Q813">
        <f t="shared" si="50"/>
        <v>13</v>
      </c>
      <c r="R813">
        <f t="shared" si="51"/>
        <v>7</v>
      </c>
    </row>
    <row r="814" spans="1:18" x14ac:dyDescent="0.3">
      <c r="A814" s="1">
        <v>30853</v>
      </c>
      <c r="B814" s="9" t="s">
        <v>136</v>
      </c>
      <c r="C814" t="s">
        <v>629</v>
      </c>
      <c r="D814" s="1" t="s">
        <v>547</v>
      </c>
      <c r="E814" t="s">
        <v>793</v>
      </c>
      <c r="F814" s="2">
        <v>45</v>
      </c>
      <c r="G814" s="2">
        <v>137.8125</v>
      </c>
      <c r="H814" s="2">
        <v>6.890625</v>
      </c>
      <c r="I814" s="2">
        <v>11.279299999999999</v>
      </c>
      <c r="J814" s="2">
        <v>0.56396500000000005</v>
      </c>
      <c r="K814" s="2">
        <v>4.04528</v>
      </c>
      <c r="L814" s="2">
        <v>0.25283</v>
      </c>
      <c r="M814" s="2">
        <v>2.0557219999999998</v>
      </c>
      <c r="N814" s="2">
        <v>0.12848300000000001</v>
      </c>
      <c r="O814">
        <f t="shared" si="48"/>
        <v>447</v>
      </c>
      <c r="P814">
        <f t="shared" si="49"/>
        <v>36</v>
      </c>
      <c r="Q814">
        <f t="shared" si="50"/>
        <v>15</v>
      </c>
      <c r="R814">
        <f t="shared" si="51"/>
        <v>6</v>
      </c>
    </row>
    <row r="815" spans="1:18" x14ac:dyDescent="0.3">
      <c r="A815" s="1">
        <v>30854</v>
      </c>
      <c r="B815" s="17" t="s">
        <v>137</v>
      </c>
      <c r="C815" t="s">
        <v>629</v>
      </c>
      <c r="D815" s="1" t="s">
        <v>547</v>
      </c>
      <c r="E815" t="s">
        <v>793</v>
      </c>
      <c r="F815" s="2">
        <v>50</v>
      </c>
      <c r="G815" s="2">
        <v>147</v>
      </c>
      <c r="H815" s="2">
        <v>7.35</v>
      </c>
      <c r="I815" s="2">
        <v>12.03125</v>
      </c>
      <c r="J815" s="2">
        <v>0.60156200000000004</v>
      </c>
      <c r="K815" s="2">
        <v>4.3149649999999999</v>
      </c>
      <c r="L815" s="2">
        <v>0.26968500000000001</v>
      </c>
      <c r="M815" s="2">
        <v>2.1927699999999999</v>
      </c>
      <c r="N815" s="2">
        <v>0.137048</v>
      </c>
      <c r="O815">
        <f t="shared" si="48"/>
        <v>514</v>
      </c>
      <c r="P815">
        <f t="shared" si="49"/>
        <v>42</v>
      </c>
      <c r="Q815">
        <f t="shared" si="50"/>
        <v>17</v>
      </c>
      <c r="R815">
        <f t="shared" si="51"/>
        <v>7</v>
      </c>
    </row>
    <row r="816" spans="1:18" x14ac:dyDescent="0.3">
      <c r="A816" s="1">
        <v>30861</v>
      </c>
      <c r="B816" s="9" t="s">
        <v>134</v>
      </c>
      <c r="C816" t="s">
        <v>630</v>
      </c>
      <c r="D816" s="1" t="s">
        <v>531</v>
      </c>
      <c r="E816" t="s">
        <v>794</v>
      </c>
      <c r="F816" s="2">
        <v>35</v>
      </c>
      <c r="G816" s="2">
        <v>113.75</v>
      </c>
      <c r="H816" s="2">
        <v>5.6875</v>
      </c>
      <c r="I816" s="2">
        <v>24.882809999999999</v>
      </c>
      <c r="J816" s="2">
        <v>1.2441409999999999</v>
      </c>
      <c r="K816" s="2">
        <v>14.01478</v>
      </c>
      <c r="L816" s="2">
        <v>0.87592400000000004</v>
      </c>
      <c r="M816" s="2">
        <v>0</v>
      </c>
      <c r="N816" s="2">
        <v>0</v>
      </c>
      <c r="O816">
        <f t="shared" si="48"/>
        <v>312</v>
      </c>
      <c r="P816">
        <f t="shared" si="49"/>
        <v>68</v>
      </c>
      <c r="Q816">
        <f t="shared" si="50"/>
        <v>44</v>
      </c>
      <c r="R816">
        <f t="shared" si="51"/>
        <v>0</v>
      </c>
    </row>
    <row r="817" spans="1:18" x14ac:dyDescent="0.3">
      <c r="A817" s="1">
        <v>30862</v>
      </c>
      <c r="B817" s="9" t="s">
        <v>135</v>
      </c>
      <c r="C817" t="s">
        <v>630</v>
      </c>
      <c r="D817" s="1" t="s">
        <v>531</v>
      </c>
      <c r="E817" t="s">
        <v>794</v>
      </c>
      <c r="F817" s="2">
        <v>40</v>
      </c>
      <c r="G817" s="2">
        <v>122.5</v>
      </c>
      <c r="H817" s="2">
        <v>6.125</v>
      </c>
      <c r="I817" s="2">
        <v>26.796880000000002</v>
      </c>
      <c r="J817" s="2">
        <v>1.339844</v>
      </c>
      <c r="K817" s="2">
        <v>15.092840000000001</v>
      </c>
      <c r="L817" s="2">
        <v>0.943303</v>
      </c>
      <c r="M817" s="2">
        <v>0</v>
      </c>
      <c r="N817" s="2">
        <v>0</v>
      </c>
      <c r="O817">
        <f t="shared" si="48"/>
        <v>367</v>
      </c>
      <c r="P817">
        <f t="shared" si="49"/>
        <v>80</v>
      </c>
      <c r="Q817">
        <f t="shared" si="50"/>
        <v>52</v>
      </c>
      <c r="R817">
        <f t="shared" si="51"/>
        <v>0</v>
      </c>
    </row>
    <row r="818" spans="1:18" x14ac:dyDescent="0.3">
      <c r="A818" s="1">
        <v>30863</v>
      </c>
      <c r="B818" s="9" t="s">
        <v>136</v>
      </c>
      <c r="C818" t="s">
        <v>630</v>
      </c>
      <c r="D818" s="1" t="s">
        <v>531</v>
      </c>
      <c r="E818" t="s">
        <v>794</v>
      </c>
      <c r="F818" s="2">
        <v>45</v>
      </c>
      <c r="G818" s="2">
        <v>131.25</v>
      </c>
      <c r="H818" s="2">
        <v>6.5625</v>
      </c>
      <c r="I818" s="2">
        <v>28.710940000000001</v>
      </c>
      <c r="J818" s="2">
        <v>1.4355469999999999</v>
      </c>
      <c r="K818" s="2">
        <v>16.1709</v>
      </c>
      <c r="L818" s="2">
        <v>1.0106820000000001</v>
      </c>
      <c r="M818" s="2">
        <v>0</v>
      </c>
      <c r="N818" s="2">
        <v>0</v>
      </c>
      <c r="O818">
        <f t="shared" si="48"/>
        <v>426</v>
      </c>
      <c r="P818">
        <f t="shared" si="49"/>
        <v>93</v>
      </c>
      <c r="Q818">
        <f t="shared" si="50"/>
        <v>61</v>
      </c>
      <c r="R818">
        <f t="shared" si="51"/>
        <v>0</v>
      </c>
    </row>
    <row r="819" spans="1:18" x14ac:dyDescent="0.3">
      <c r="A819" s="1">
        <v>30864</v>
      </c>
      <c r="B819" s="17" t="s">
        <v>137</v>
      </c>
      <c r="C819" t="s">
        <v>630</v>
      </c>
      <c r="D819" s="1" t="s">
        <v>531</v>
      </c>
      <c r="E819" t="s">
        <v>794</v>
      </c>
      <c r="F819" s="2">
        <v>50</v>
      </c>
      <c r="G819" s="2">
        <v>140</v>
      </c>
      <c r="H819" s="2">
        <v>7</v>
      </c>
      <c r="I819" s="2">
        <v>30.625</v>
      </c>
      <c r="J819" s="2">
        <v>1.53125</v>
      </c>
      <c r="K819" s="2">
        <v>17.24896</v>
      </c>
      <c r="L819" s="2">
        <v>1.07806</v>
      </c>
      <c r="M819" s="2">
        <v>0</v>
      </c>
      <c r="N819" s="2">
        <v>0</v>
      </c>
      <c r="O819">
        <f t="shared" si="48"/>
        <v>490</v>
      </c>
      <c r="P819">
        <f t="shared" si="49"/>
        <v>107</v>
      </c>
      <c r="Q819">
        <f t="shared" si="50"/>
        <v>71</v>
      </c>
      <c r="R819">
        <f t="shared" si="51"/>
        <v>0</v>
      </c>
    </row>
    <row r="820" spans="1:18" x14ac:dyDescent="0.3">
      <c r="A820" s="1">
        <v>30871</v>
      </c>
      <c r="B820" s="9" t="s">
        <v>134</v>
      </c>
      <c r="C820" t="s">
        <v>630</v>
      </c>
      <c r="D820" s="1" t="s">
        <v>546</v>
      </c>
      <c r="E820" t="s">
        <v>794</v>
      </c>
      <c r="F820" s="2">
        <v>35</v>
      </c>
      <c r="G820" s="2">
        <v>119.4375</v>
      </c>
      <c r="H820" s="2">
        <v>5.9718749999999998</v>
      </c>
      <c r="I820" s="2">
        <v>0</v>
      </c>
      <c r="J820" s="2">
        <v>0</v>
      </c>
      <c r="K820" s="2">
        <v>31.53105</v>
      </c>
      <c r="L820" s="2">
        <v>1.970691</v>
      </c>
      <c r="M820" s="2">
        <v>1.336487</v>
      </c>
      <c r="N820" s="2">
        <v>8.3529999999999993E-2</v>
      </c>
      <c r="O820">
        <f t="shared" si="48"/>
        <v>328</v>
      </c>
      <c r="P820">
        <f t="shared" si="49"/>
        <v>0</v>
      </c>
      <c r="Q820">
        <f t="shared" si="50"/>
        <v>100</v>
      </c>
      <c r="R820">
        <f t="shared" si="51"/>
        <v>5</v>
      </c>
    </row>
    <row r="821" spans="1:18" x14ac:dyDescent="0.3">
      <c r="A821" s="1">
        <v>30872</v>
      </c>
      <c r="B821" s="9" t="s">
        <v>135</v>
      </c>
      <c r="C821" t="s">
        <v>630</v>
      </c>
      <c r="D821" s="1" t="s">
        <v>546</v>
      </c>
      <c r="E821" t="s">
        <v>794</v>
      </c>
      <c r="F821" s="2">
        <v>40</v>
      </c>
      <c r="G821" s="2">
        <v>128.625</v>
      </c>
      <c r="H821" s="2">
        <v>6.4312500000000004</v>
      </c>
      <c r="I821" s="2">
        <v>0</v>
      </c>
      <c r="J821" s="2">
        <v>0</v>
      </c>
      <c r="K821" s="2">
        <v>33.956519999999998</v>
      </c>
      <c r="L821" s="2">
        <v>2.1222819999999998</v>
      </c>
      <c r="M821" s="2">
        <v>1.4392940000000001</v>
      </c>
      <c r="N821" s="2">
        <v>8.9955999999999994E-2</v>
      </c>
      <c r="O821">
        <f t="shared" si="48"/>
        <v>385</v>
      </c>
      <c r="P821">
        <f t="shared" si="49"/>
        <v>0</v>
      </c>
      <c r="Q821">
        <f t="shared" si="50"/>
        <v>118</v>
      </c>
      <c r="R821">
        <f t="shared" si="51"/>
        <v>5</v>
      </c>
    </row>
    <row r="822" spans="1:18" x14ac:dyDescent="0.3">
      <c r="A822" s="1">
        <v>30873</v>
      </c>
      <c r="B822" s="9" t="s">
        <v>136</v>
      </c>
      <c r="C822" t="s">
        <v>630</v>
      </c>
      <c r="D822" s="1" t="s">
        <v>546</v>
      </c>
      <c r="E822" t="s">
        <v>794</v>
      </c>
      <c r="F822" s="2">
        <v>45</v>
      </c>
      <c r="G822" s="2">
        <v>137.8125</v>
      </c>
      <c r="H822" s="2">
        <v>6.890625</v>
      </c>
      <c r="I822" s="2">
        <v>0</v>
      </c>
      <c r="J822" s="2">
        <v>0</v>
      </c>
      <c r="K822" s="2">
        <v>36.381979999999999</v>
      </c>
      <c r="L822" s="2">
        <v>2.2738740000000002</v>
      </c>
      <c r="M822" s="2">
        <v>1.5421009999999999</v>
      </c>
      <c r="N822" s="2">
        <v>9.6380999999999994E-2</v>
      </c>
      <c r="O822">
        <f t="shared" si="48"/>
        <v>447</v>
      </c>
      <c r="P822">
        <f t="shared" si="49"/>
        <v>0</v>
      </c>
      <c r="Q822">
        <f t="shared" si="50"/>
        <v>138</v>
      </c>
      <c r="R822">
        <f t="shared" si="51"/>
        <v>3</v>
      </c>
    </row>
    <row r="823" spans="1:18" x14ac:dyDescent="0.3">
      <c r="A823" s="1">
        <v>30874</v>
      </c>
      <c r="B823" s="17" t="s">
        <v>137</v>
      </c>
      <c r="C823" t="s">
        <v>630</v>
      </c>
      <c r="D823" s="1" t="s">
        <v>546</v>
      </c>
      <c r="E823" t="s">
        <v>794</v>
      </c>
      <c r="F823" s="2">
        <v>50</v>
      </c>
      <c r="G823" s="2">
        <v>147</v>
      </c>
      <c r="H823" s="2">
        <v>7.35</v>
      </c>
      <c r="I823" s="2">
        <v>0</v>
      </c>
      <c r="J823" s="2">
        <v>0</v>
      </c>
      <c r="K823" s="2">
        <v>38.807450000000003</v>
      </c>
      <c r="L823" s="2">
        <v>2.425465</v>
      </c>
      <c r="M823" s="2">
        <v>1.6449069999999999</v>
      </c>
      <c r="N823" s="2">
        <v>0.102807</v>
      </c>
      <c r="O823">
        <f t="shared" si="48"/>
        <v>514</v>
      </c>
      <c r="P823">
        <f t="shared" si="49"/>
        <v>0</v>
      </c>
      <c r="Q823">
        <f t="shared" si="50"/>
        <v>160</v>
      </c>
      <c r="R823">
        <f t="shared" si="51"/>
        <v>4</v>
      </c>
    </row>
    <row r="824" spans="1:18" x14ac:dyDescent="0.3">
      <c r="A824" s="1">
        <v>30881</v>
      </c>
      <c r="B824" s="9" t="s">
        <v>134</v>
      </c>
      <c r="C824" t="s">
        <v>630</v>
      </c>
      <c r="D824" s="1" t="s">
        <v>547</v>
      </c>
      <c r="E824" t="s">
        <v>794</v>
      </c>
      <c r="F824" s="2">
        <v>35</v>
      </c>
      <c r="G824" s="2">
        <v>113.75</v>
      </c>
      <c r="H824" s="2">
        <v>5.6875</v>
      </c>
      <c r="I824" s="2">
        <v>12.441409999999999</v>
      </c>
      <c r="J824" s="2">
        <v>0.62207000000000001</v>
      </c>
      <c r="K824" s="2">
        <v>10.513299999999999</v>
      </c>
      <c r="L824" s="2">
        <v>0.65708100000000003</v>
      </c>
      <c r="M824" s="2">
        <v>1.7816259999999999</v>
      </c>
      <c r="N824" s="2">
        <v>0.11135200000000001</v>
      </c>
      <c r="O824">
        <f t="shared" si="48"/>
        <v>312</v>
      </c>
      <c r="P824">
        <f t="shared" si="49"/>
        <v>34</v>
      </c>
      <c r="Q824">
        <f t="shared" si="50"/>
        <v>33</v>
      </c>
      <c r="R824">
        <f t="shared" si="51"/>
        <v>5</v>
      </c>
    </row>
    <row r="825" spans="1:18" x14ac:dyDescent="0.3">
      <c r="A825" s="1">
        <v>30882</v>
      </c>
      <c r="B825" s="9" t="s">
        <v>135</v>
      </c>
      <c r="C825" t="s">
        <v>630</v>
      </c>
      <c r="D825" s="1" t="s">
        <v>547</v>
      </c>
      <c r="E825" t="s">
        <v>794</v>
      </c>
      <c r="F825" s="2">
        <v>40</v>
      </c>
      <c r="G825" s="2">
        <v>122.5</v>
      </c>
      <c r="H825" s="2">
        <v>6.125</v>
      </c>
      <c r="I825" s="2">
        <v>13.398440000000001</v>
      </c>
      <c r="J825" s="2">
        <v>0.66992200000000002</v>
      </c>
      <c r="K825" s="2">
        <v>11.32202</v>
      </c>
      <c r="L825" s="2">
        <v>0.70762599999999998</v>
      </c>
      <c r="M825" s="2">
        <v>1.918674</v>
      </c>
      <c r="N825" s="2">
        <v>0.119917</v>
      </c>
      <c r="O825">
        <f t="shared" si="48"/>
        <v>367</v>
      </c>
      <c r="P825">
        <f t="shared" si="49"/>
        <v>40</v>
      </c>
      <c r="Q825">
        <f t="shared" si="50"/>
        <v>39</v>
      </c>
      <c r="R825">
        <f t="shared" si="51"/>
        <v>6</v>
      </c>
    </row>
    <row r="826" spans="1:18" x14ac:dyDescent="0.3">
      <c r="A826" s="1">
        <v>30883</v>
      </c>
      <c r="B826" s="9" t="s">
        <v>136</v>
      </c>
      <c r="C826" t="s">
        <v>630</v>
      </c>
      <c r="D826" s="1" t="s">
        <v>547</v>
      </c>
      <c r="E826" t="s">
        <v>794</v>
      </c>
      <c r="F826" s="2">
        <v>45</v>
      </c>
      <c r="G826" s="2">
        <v>131.25</v>
      </c>
      <c r="H826" s="2">
        <v>6.5625</v>
      </c>
      <c r="I826" s="2">
        <v>14.35547</v>
      </c>
      <c r="J826" s="2">
        <v>0.71777299999999999</v>
      </c>
      <c r="K826" s="2">
        <v>12.13073</v>
      </c>
      <c r="L826" s="2">
        <v>0.75817100000000004</v>
      </c>
      <c r="M826" s="2">
        <v>2.0557219999999998</v>
      </c>
      <c r="N826" s="2">
        <v>0.12848300000000001</v>
      </c>
      <c r="O826">
        <f t="shared" si="48"/>
        <v>426</v>
      </c>
      <c r="P826">
        <f t="shared" si="49"/>
        <v>46</v>
      </c>
      <c r="Q826">
        <f t="shared" si="50"/>
        <v>46</v>
      </c>
      <c r="R826">
        <f t="shared" si="51"/>
        <v>7</v>
      </c>
    </row>
    <row r="827" spans="1:18" x14ac:dyDescent="0.3">
      <c r="A827" s="1">
        <v>30884</v>
      </c>
      <c r="B827" s="17" t="s">
        <v>137</v>
      </c>
      <c r="C827" t="s">
        <v>630</v>
      </c>
      <c r="D827" s="1" t="s">
        <v>547</v>
      </c>
      <c r="E827" t="s">
        <v>794</v>
      </c>
      <c r="F827" s="2">
        <v>50</v>
      </c>
      <c r="G827" s="2">
        <v>140</v>
      </c>
      <c r="H827" s="2">
        <v>7</v>
      </c>
      <c r="I827" s="2">
        <v>15.3125</v>
      </c>
      <c r="J827" s="2">
        <v>0.765625</v>
      </c>
      <c r="K827" s="2">
        <v>12.939450000000001</v>
      </c>
      <c r="L827" s="2">
        <v>0.80871599999999999</v>
      </c>
      <c r="M827" s="2">
        <v>2.1927699999999999</v>
      </c>
      <c r="N827" s="2">
        <v>0.137048</v>
      </c>
      <c r="O827">
        <f t="shared" si="48"/>
        <v>490</v>
      </c>
      <c r="P827">
        <f t="shared" si="49"/>
        <v>53</v>
      </c>
      <c r="Q827">
        <f t="shared" si="50"/>
        <v>53</v>
      </c>
      <c r="R827">
        <f t="shared" si="51"/>
        <v>8</v>
      </c>
    </row>
    <row r="828" spans="1:18" x14ac:dyDescent="0.3">
      <c r="A828" s="1">
        <v>30891</v>
      </c>
      <c r="B828" s="9" t="s">
        <v>134</v>
      </c>
      <c r="C828" t="s">
        <v>631</v>
      </c>
      <c r="D828" s="1" t="s">
        <v>531</v>
      </c>
      <c r="E828" t="s">
        <v>795</v>
      </c>
      <c r="F828" s="2">
        <v>35</v>
      </c>
      <c r="G828" s="2">
        <v>91</v>
      </c>
      <c r="H828" s="2">
        <v>4.55</v>
      </c>
      <c r="I828" s="2">
        <v>20.439450000000001</v>
      </c>
      <c r="J828" s="2">
        <v>1.021973</v>
      </c>
      <c r="K828" s="2">
        <v>13.279960000000001</v>
      </c>
      <c r="L828" s="2">
        <v>0.82999699999999998</v>
      </c>
      <c r="M828" s="2">
        <v>0</v>
      </c>
      <c r="N828" s="2">
        <v>0</v>
      </c>
      <c r="O828">
        <f t="shared" si="48"/>
        <v>250</v>
      </c>
      <c r="P828">
        <f t="shared" si="49"/>
        <v>56</v>
      </c>
      <c r="Q828">
        <f t="shared" si="50"/>
        <v>42</v>
      </c>
      <c r="R828">
        <f t="shared" si="51"/>
        <v>0</v>
      </c>
    </row>
    <row r="829" spans="1:18" x14ac:dyDescent="0.3">
      <c r="A829" s="1">
        <v>30892</v>
      </c>
      <c r="B829" s="9" t="s">
        <v>135</v>
      </c>
      <c r="C829" t="s">
        <v>631</v>
      </c>
      <c r="D829" s="1" t="s">
        <v>531</v>
      </c>
      <c r="E829" t="s">
        <v>795</v>
      </c>
      <c r="F829" s="2">
        <v>40</v>
      </c>
      <c r="G829" s="2">
        <v>98</v>
      </c>
      <c r="H829" s="2">
        <v>4.9000000000000004</v>
      </c>
      <c r="I829" s="2">
        <v>22.01172</v>
      </c>
      <c r="J829" s="2">
        <v>1.1005860000000001</v>
      </c>
      <c r="K829" s="2">
        <v>14.301489999999999</v>
      </c>
      <c r="L829" s="2">
        <v>0.89384300000000005</v>
      </c>
      <c r="M829" s="2">
        <v>0</v>
      </c>
      <c r="N829" s="2">
        <v>0</v>
      </c>
      <c r="O829">
        <f t="shared" si="48"/>
        <v>294</v>
      </c>
      <c r="P829">
        <f t="shared" si="49"/>
        <v>66</v>
      </c>
      <c r="Q829">
        <f t="shared" si="50"/>
        <v>50</v>
      </c>
      <c r="R829">
        <f t="shared" si="51"/>
        <v>0</v>
      </c>
    </row>
    <row r="830" spans="1:18" x14ac:dyDescent="0.3">
      <c r="A830" s="1">
        <v>30893</v>
      </c>
      <c r="B830" s="9" t="s">
        <v>136</v>
      </c>
      <c r="C830" t="s">
        <v>631</v>
      </c>
      <c r="D830" s="1" t="s">
        <v>531</v>
      </c>
      <c r="E830" t="s">
        <v>795</v>
      </c>
      <c r="F830" s="2">
        <v>45</v>
      </c>
      <c r="G830" s="2">
        <v>105</v>
      </c>
      <c r="H830" s="2">
        <v>5.25</v>
      </c>
      <c r="I830" s="2">
        <v>23.58398</v>
      </c>
      <c r="J830" s="2">
        <v>1.1791990000000001</v>
      </c>
      <c r="K830" s="2">
        <v>15.323029999999999</v>
      </c>
      <c r="L830" s="2">
        <v>0.95768900000000001</v>
      </c>
      <c r="M830" s="2">
        <v>0</v>
      </c>
      <c r="N830" s="2">
        <v>0</v>
      </c>
      <c r="O830">
        <f t="shared" si="48"/>
        <v>341</v>
      </c>
      <c r="P830">
        <f t="shared" si="49"/>
        <v>76</v>
      </c>
      <c r="Q830">
        <f t="shared" si="50"/>
        <v>58</v>
      </c>
      <c r="R830">
        <f t="shared" si="51"/>
        <v>0</v>
      </c>
    </row>
    <row r="831" spans="1:18" x14ac:dyDescent="0.3">
      <c r="A831" s="1">
        <v>30894</v>
      </c>
      <c r="B831" s="17" t="s">
        <v>137</v>
      </c>
      <c r="C831" t="s">
        <v>631</v>
      </c>
      <c r="D831" s="1" t="s">
        <v>531</v>
      </c>
      <c r="E831" t="s">
        <v>795</v>
      </c>
      <c r="F831" s="2">
        <v>50</v>
      </c>
      <c r="G831" s="2">
        <v>112</v>
      </c>
      <c r="H831" s="2">
        <v>5.6</v>
      </c>
      <c r="I831" s="2">
        <v>25.15625</v>
      </c>
      <c r="J831" s="2">
        <v>1.2578119999999999</v>
      </c>
      <c r="K831" s="2">
        <v>16.344570000000001</v>
      </c>
      <c r="L831" s="2">
        <v>1.0215350000000001</v>
      </c>
      <c r="M831" s="2">
        <v>0</v>
      </c>
      <c r="N831" s="2">
        <v>0</v>
      </c>
      <c r="O831">
        <f t="shared" si="48"/>
        <v>392</v>
      </c>
      <c r="P831">
        <f t="shared" si="49"/>
        <v>88</v>
      </c>
      <c r="Q831">
        <f t="shared" si="50"/>
        <v>67</v>
      </c>
      <c r="R831">
        <f t="shared" si="51"/>
        <v>0</v>
      </c>
    </row>
    <row r="832" spans="1:18" x14ac:dyDescent="0.3">
      <c r="A832" s="1">
        <v>30901</v>
      </c>
      <c r="B832" s="9" t="s">
        <v>134</v>
      </c>
      <c r="C832" t="s">
        <v>632</v>
      </c>
      <c r="D832" s="1" t="s">
        <v>546</v>
      </c>
      <c r="E832" t="s">
        <v>795</v>
      </c>
      <c r="F832" s="2">
        <v>35</v>
      </c>
      <c r="G832" s="2">
        <v>102.375</v>
      </c>
      <c r="H832" s="2">
        <v>5.1187500000000004</v>
      </c>
      <c r="I832" s="2">
        <v>0</v>
      </c>
      <c r="J832" s="2">
        <v>0</v>
      </c>
      <c r="K832" s="2">
        <v>30.98657</v>
      </c>
      <c r="L832" s="2">
        <v>1.936661</v>
      </c>
      <c r="M832" s="2">
        <v>1.6069990000000001</v>
      </c>
      <c r="N832" s="2">
        <v>0.100437</v>
      </c>
      <c r="O832">
        <f t="shared" si="48"/>
        <v>281</v>
      </c>
      <c r="P832">
        <f t="shared" si="49"/>
        <v>0</v>
      </c>
      <c r="Q832">
        <f t="shared" si="50"/>
        <v>98</v>
      </c>
      <c r="R832">
        <f t="shared" si="51"/>
        <v>5</v>
      </c>
    </row>
    <row r="833" spans="1:18" x14ac:dyDescent="0.3">
      <c r="A833" s="1">
        <v>30902</v>
      </c>
      <c r="B833" s="9" t="s">
        <v>135</v>
      </c>
      <c r="C833" t="s">
        <v>632</v>
      </c>
      <c r="D833" s="1" t="s">
        <v>546</v>
      </c>
      <c r="E833" t="s">
        <v>795</v>
      </c>
      <c r="F833" s="2">
        <v>40</v>
      </c>
      <c r="G833" s="2">
        <v>110.25</v>
      </c>
      <c r="H833" s="2">
        <v>5.5125000000000002</v>
      </c>
      <c r="I833" s="2">
        <v>0</v>
      </c>
      <c r="J833" s="2">
        <v>0</v>
      </c>
      <c r="K833" s="2">
        <v>33.370159999999998</v>
      </c>
      <c r="L833" s="2">
        <v>2.0856349999999999</v>
      </c>
      <c r="M833" s="2">
        <v>1.7306140000000001</v>
      </c>
      <c r="N833" s="2">
        <v>0.108163</v>
      </c>
      <c r="O833">
        <f t="shared" si="48"/>
        <v>330</v>
      </c>
      <c r="P833">
        <f t="shared" si="49"/>
        <v>0</v>
      </c>
      <c r="Q833">
        <f t="shared" si="50"/>
        <v>116</v>
      </c>
      <c r="R833">
        <f t="shared" si="51"/>
        <v>6</v>
      </c>
    </row>
    <row r="834" spans="1:18" x14ac:dyDescent="0.3">
      <c r="A834" s="1">
        <v>30903</v>
      </c>
      <c r="B834" s="9" t="s">
        <v>136</v>
      </c>
      <c r="C834" t="s">
        <v>632</v>
      </c>
      <c r="D834" s="1" t="s">
        <v>546</v>
      </c>
      <c r="E834" t="s">
        <v>795</v>
      </c>
      <c r="F834" s="2">
        <v>45</v>
      </c>
      <c r="G834" s="2">
        <v>118.125</v>
      </c>
      <c r="H834" s="2">
        <v>5.90625</v>
      </c>
      <c r="I834" s="2">
        <v>0</v>
      </c>
      <c r="J834" s="2">
        <v>0</v>
      </c>
      <c r="K834" s="2">
        <v>35.753740000000001</v>
      </c>
      <c r="L834" s="2">
        <v>2.2346089999999998</v>
      </c>
      <c r="M834" s="2">
        <v>1.8542289999999999</v>
      </c>
      <c r="N834" s="2">
        <v>0.11588900000000001</v>
      </c>
      <c r="O834">
        <f t="shared" si="48"/>
        <v>383</v>
      </c>
      <c r="P834">
        <f t="shared" si="49"/>
        <v>0</v>
      </c>
      <c r="Q834">
        <f t="shared" si="50"/>
        <v>136</v>
      </c>
      <c r="R834">
        <f t="shared" si="51"/>
        <v>7</v>
      </c>
    </row>
    <row r="835" spans="1:18" x14ac:dyDescent="0.3">
      <c r="A835" s="1">
        <v>30904</v>
      </c>
      <c r="B835" s="17" t="s">
        <v>137</v>
      </c>
      <c r="C835" t="s">
        <v>632</v>
      </c>
      <c r="D835" s="1" t="s">
        <v>546</v>
      </c>
      <c r="E835" t="s">
        <v>795</v>
      </c>
      <c r="F835" s="2">
        <v>50</v>
      </c>
      <c r="G835" s="2">
        <v>126</v>
      </c>
      <c r="H835" s="2">
        <v>6.3</v>
      </c>
      <c r="I835" s="2">
        <v>0</v>
      </c>
      <c r="J835" s="2">
        <v>0</v>
      </c>
      <c r="K835" s="2">
        <v>38.137320000000003</v>
      </c>
      <c r="L835" s="2">
        <v>2.3835829999999998</v>
      </c>
      <c r="M835" s="2">
        <v>1.9778450000000001</v>
      </c>
      <c r="N835" s="2">
        <v>0.123615</v>
      </c>
      <c r="O835">
        <f t="shared" ref="O835:O898" si="52">TRUNC(G835+H835*F835,0)</f>
        <v>441</v>
      </c>
      <c r="P835">
        <f t="shared" ref="P835:P898" si="53">TRUNC(I835+J835*F835,0)</f>
        <v>0</v>
      </c>
      <c r="Q835">
        <f t="shared" ref="Q835:Q898" si="54">TRUNC(K835+L835*F835,0)</f>
        <v>157</v>
      </c>
      <c r="R835">
        <f t="shared" ref="R835:R898" si="55">TRUNC(M835+N835*F853,0)</f>
        <v>8</v>
      </c>
    </row>
    <row r="836" spans="1:18" x14ac:dyDescent="0.3">
      <c r="A836" s="1">
        <v>30911</v>
      </c>
      <c r="B836" s="9" t="s">
        <v>134</v>
      </c>
      <c r="C836" t="s">
        <v>633</v>
      </c>
      <c r="D836" s="1" t="s">
        <v>547</v>
      </c>
      <c r="E836" t="s">
        <v>795</v>
      </c>
      <c r="F836" s="2">
        <v>35</v>
      </c>
      <c r="G836" s="2">
        <v>96.6875</v>
      </c>
      <c r="H836" s="2">
        <v>4.8343749999999996</v>
      </c>
      <c r="I836" s="2">
        <v>10.664059999999999</v>
      </c>
      <c r="J836" s="2">
        <v>0.53320299999999998</v>
      </c>
      <c r="K836" s="2">
        <v>8.8533069999999991</v>
      </c>
      <c r="L836" s="2">
        <v>0.55333200000000005</v>
      </c>
      <c r="M836" s="2">
        <v>2.142665</v>
      </c>
      <c r="N836" s="2">
        <v>0.13391700000000001</v>
      </c>
      <c r="O836">
        <f t="shared" si="52"/>
        <v>265</v>
      </c>
      <c r="P836">
        <f t="shared" si="53"/>
        <v>29</v>
      </c>
      <c r="Q836">
        <f t="shared" si="54"/>
        <v>28</v>
      </c>
      <c r="R836">
        <f t="shared" si="55"/>
        <v>6</v>
      </c>
    </row>
    <row r="837" spans="1:18" x14ac:dyDescent="0.3">
      <c r="A837" s="1">
        <v>30912</v>
      </c>
      <c r="B837" s="9" t="s">
        <v>135</v>
      </c>
      <c r="C837" t="s">
        <v>633</v>
      </c>
      <c r="D837" s="1" t="s">
        <v>547</v>
      </c>
      <c r="E837" t="s">
        <v>795</v>
      </c>
      <c r="F837" s="2">
        <v>40</v>
      </c>
      <c r="G837" s="2">
        <v>104.125</v>
      </c>
      <c r="H837" s="2">
        <v>5.2062499999999998</v>
      </c>
      <c r="I837" s="2">
        <v>11.48438</v>
      </c>
      <c r="J837" s="2">
        <v>0.57421900000000003</v>
      </c>
      <c r="K837" s="2">
        <v>9.5343300000000006</v>
      </c>
      <c r="L837" s="2">
        <v>0.59589599999999998</v>
      </c>
      <c r="M837" s="2">
        <v>2.3074849999999998</v>
      </c>
      <c r="N837" s="2">
        <v>0.14421800000000001</v>
      </c>
      <c r="O837">
        <f t="shared" si="52"/>
        <v>312</v>
      </c>
      <c r="P837">
        <f t="shared" si="53"/>
        <v>34</v>
      </c>
      <c r="Q837">
        <f t="shared" si="54"/>
        <v>33</v>
      </c>
      <c r="R837">
        <f t="shared" si="55"/>
        <v>8</v>
      </c>
    </row>
    <row r="838" spans="1:18" x14ac:dyDescent="0.3">
      <c r="A838" s="1">
        <v>30913</v>
      </c>
      <c r="B838" s="9" t="s">
        <v>136</v>
      </c>
      <c r="C838" t="s">
        <v>633</v>
      </c>
      <c r="D838" s="1" t="s">
        <v>547</v>
      </c>
      <c r="E838" t="s">
        <v>795</v>
      </c>
      <c r="F838" s="2">
        <v>45</v>
      </c>
      <c r="G838" s="2">
        <v>111.5625</v>
      </c>
      <c r="H838" s="2">
        <v>5.578125</v>
      </c>
      <c r="I838" s="2">
        <v>12.304690000000001</v>
      </c>
      <c r="J838" s="2">
        <v>0.61523399999999995</v>
      </c>
      <c r="K838" s="2">
        <v>10.215350000000001</v>
      </c>
      <c r="L838" s="2">
        <v>0.63846000000000003</v>
      </c>
      <c r="M838" s="2">
        <v>2.4723060000000001</v>
      </c>
      <c r="N838" s="2">
        <v>0.15451899999999999</v>
      </c>
      <c r="O838">
        <f t="shared" si="52"/>
        <v>362</v>
      </c>
      <c r="P838">
        <f t="shared" si="53"/>
        <v>39</v>
      </c>
      <c r="Q838">
        <f t="shared" si="54"/>
        <v>38</v>
      </c>
      <c r="R838">
        <f t="shared" si="55"/>
        <v>9</v>
      </c>
    </row>
    <row r="839" spans="1:18" x14ac:dyDescent="0.3">
      <c r="A839" s="1">
        <v>30914</v>
      </c>
      <c r="B839" s="17" t="s">
        <v>137</v>
      </c>
      <c r="C839" t="s">
        <v>633</v>
      </c>
      <c r="D839" s="1" t="s">
        <v>547</v>
      </c>
      <c r="E839" t="s">
        <v>795</v>
      </c>
      <c r="F839" s="2">
        <v>50</v>
      </c>
      <c r="G839" s="2">
        <v>119</v>
      </c>
      <c r="H839" s="2">
        <v>5.95</v>
      </c>
      <c r="I839" s="2">
        <v>13.125</v>
      </c>
      <c r="J839" s="2">
        <v>0.65625</v>
      </c>
      <c r="K839" s="2">
        <v>10.896380000000001</v>
      </c>
      <c r="L839" s="2">
        <v>0.68102399999999996</v>
      </c>
      <c r="M839" s="2">
        <v>2.6371259999999999</v>
      </c>
      <c r="N839" s="2">
        <v>0.16481999999999999</v>
      </c>
      <c r="O839">
        <f t="shared" si="52"/>
        <v>416</v>
      </c>
      <c r="P839">
        <f t="shared" si="53"/>
        <v>45</v>
      </c>
      <c r="Q839">
        <f t="shared" si="54"/>
        <v>44</v>
      </c>
      <c r="R839">
        <f t="shared" si="55"/>
        <v>10</v>
      </c>
    </row>
    <row r="840" spans="1:18" x14ac:dyDescent="0.3">
      <c r="A840" s="1">
        <v>30921</v>
      </c>
      <c r="B840" s="19" t="s">
        <v>126</v>
      </c>
      <c r="C840" t="s">
        <v>634</v>
      </c>
      <c r="D840" s="1" t="s">
        <v>546</v>
      </c>
      <c r="F840" s="2">
        <v>25</v>
      </c>
      <c r="G840" s="2">
        <v>98.65625</v>
      </c>
      <c r="H840" s="2">
        <v>4.9328120000000002</v>
      </c>
      <c r="I840" s="2">
        <v>0</v>
      </c>
      <c r="J840" s="2">
        <v>0</v>
      </c>
      <c r="K840" s="2">
        <v>23.71358</v>
      </c>
      <c r="L840" s="2">
        <v>1.4820990000000001</v>
      </c>
      <c r="M840" s="2">
        <v>0.94231900000000002</v>
      </c>
      <c r="N840" s="2">
        <v>5.8895000000000003E-2</v>
      </c>
      <c r="O840">
        <f t="shared" si="52"/>
        <v>221</v>
      </c>
      <c r="P840">
        <f t="shared" si="53"/>
        <v>0</v>
      </c>
      <c r="Q840">
        <f t="shared" si="54"/>
        <v>60</v>
      </c>
      <c r="R840">
        <f t="shared" si="55"/>
        <v>3</v>
      </c>
    </row>
    <row r="841" spans="1:18" x14ac:dyDescent="0.3">
      <c r="A841" s="1">
        <v>30922</v>
      </c>
      <c r="B841" s="8" t="s">
        <v>128</v>
      </c>
      <c r="C841" t="s">
        <v>634</v>
      </c>
      <c r="D841" s="1" t="s">
        <v>546</v>
      </c>
      <c r="F841" s="2">
        <v>30</v>
      </c>
      <c r="G841" s="2">
        <v>107.625</v>
      </c>
      <c r="H841" s="2">
        <v>5.3812499999999996</v>
      </c>
      <c r="I841" s="2">
        <v>0</v>
      </c>
      <c r="J841" s="2">
        <v>0</v>
      </c>
      <c r="K841" s="2">
        <v>25.86936</v>
      </c>
      <c r="L841" s="2">
        <v>1.616835</v>
      </c>
      <c r="M841" s="2">
        <v>1.0279849999999999</v>
      </c>
      <c r="N841" s="2">
        <v>6.4249000000000001E-2</v>
      </c>
      <c r="O841">
        <f t="shared" si="52"/>
        <v>269</v>
      </c>
      <c r="P841">
        <f t="shared" si="53"/>
        <v>0</v>
      </c>
      <c r="Q841">
        <f t="shared" si="54"/>
        <v>74</v>
      </c>
      <c r="R841">
        <f t="shared" si="55"/>
        <v>3</v>
      </c>
    </row>
    <row r="842" spans="1:18" x14ac:dyDescent="0.3">
      <c r="A842" s="1">
        <v>30923</v>
      </c>
      <c r="B842" s="17" t="s">
        <v>129</v>
      </c>
      <c r="C842" t="s">
        <v>634</v>
      </c>
      <c r="D842" s="1" t="s">
        <v>546</v>
      </c>
      <c r="F842" s="2">
        <v>35</v>
      </c>
      <c r="G842" s="2">
        <v>116.5938</v>
      </c>
      <c r="H842" s="2">
        <v>5.8296869999999998</v>
      </c>
      <c r="I842" s="2">
        <v>0</v>
      </c>
      <c r="J842" s="2">
        <v>0</v>
      </c>
      <c r="K842" s="2">
        <v>28.02514</v>
      </c>
      <c r="L842" s="2">
        <v>1.751571</v>
      </c>
      <c r="M842" s="2">
        <v>1.11365</v>
      </c>
      <c r="N842" s="2">
        <v>6.9602999999999998E-2</v>
      </c>
      <c r="O842">
        <f t="shared" si="52"/>
        <v>320</v>
      </c>
      <c r="P842">
        <f t="shared" si="53"/>
        <v>0</v>
      </c>
      <c r="Q842">
        <f t="shared" si="54"/>
        <v>89</v>
      </c>
      <c r="R842">
        <f t="shared" si="55"/>
        <v>4</v>
      </c>
    </row>
    <row r="843" spans="1:18" x14ac:dyDescent="0.3">
      <c r="A843" s="1">
        <v>30931</v>
      </c>
      <c r="B843" s="9" t="s">
        <v>134</v>
      </c>
      <c r="C843" t="s">
        <v>635</v>
      </c>
      <c r="D843" s="1" t="s">
        <v>546</v>
      </c>
      <c r="F843" s="2">
        <v>35</v>
      </c>
      <c r="G843" s="2">
        <v>119.72190000000001</v>
      </c>
      <c r="H843" s="2">
        <v>5.9860939999999996</v>
      </c>
      <c r="I843" s="2">
        <v>0</v>
      </c>
      <c r="J843" s="2">
        <v>0</v>
      </c>
      <c r="K843" s="2">
        <v>25.435549999999999</v>
      </c>
      <c r="L843" s="2">
        <v>1.5897220000000001</v>
      </c>
      <c r="M843" s="2">
        <v>0.89081299999999997</v>
      </c>
      <c r="N843" s="2">
        <v>5.5676000000000003E-2</v>
      </c>
      <c r="O843">
        <f t="shared" si="52"/>
        <v>329</v>
      </c>
      <c r="P843">
        <f t="shared" si="53"/>
        <v>0</v>
      </c>
      <c r="Q843">
        <f t="shared" si="54"/>
        <v>81</v>
      </c>
      <c r="R843">
        <f t="shared" si="55"/>
        <v>3</v>
      </c>
    </row>
    <row r="844" spans="1:18" x14ac:dyDescent="0.3">
      <c r="A844" s="1">
        <v>30932</v>
      </c>
      <c r="B844" s="9" t="s">
        <v>135</v>
      </c>
      <c r="C844" t="s">
        <v>635</v>
      </c>
      <c r="D844" s="1" t="s">
        <v>546</v>
      </c>
      <c r="F844" s="2">
        <v>40</v>
      </c>
      <c r="G844" s="2">
        <v>128.93119999999999</v>
      </c>
      <c r="H844" s="2">
        <v>6.4465620000000001</v>
      </c>
      <c r="I844" s="2">
        <v>0</v>
      </c>
      <c r="J844" s="2">
        <v>0</v>
      </c>
      <c r="K844" s="2">
        <v>27.392130000000002</v>
      </c>
      <c r="L844" s="2">
        <v>1.712008</v>
      </c>
      <c r="M844" s="2">
        <v>0.959337</v>
      </c>
      <c r="N844" s="2">
        <v>5.9958999999999998E-2</v>
      </c>
      <c r="O844">
        <f t="shared" si="52"/>
        <v>386</v>
      </c>
      <c r="P844">
        <f t="shared" si="53"/>
        <v>0</v>
      </c>
      <c r="Q844">
        <f t="shared" si="54"/>
        <v>95</v>
      </c>
      <c r="R844">
        <f t="shared" si="55"/>
        <v>3</v>
      </c>
    </row>
    <row r="845" spans="1:18" x14ac:dyDescent="0.3">
      <c r="A845" s="1">
        <v>30933</v>
      </c>
      <c r="B845" s="9" t="s">
        <v>136</v>
      </c>
      <c r="C845" t="s">
        <v>635</v>
      </c>
      <c r="D845" s="1" t="s">
        <v>546</v>
      </c>
      <c r="F845" s="2">
        <v>45</v>
      </c>
      <c r="G845" s="2">
        <v>138.14060000000001</v>
      </c>
      <c r="H845" s="2">
        <v>6.9070309999999999</v>
      </c>
      <c r="I845" s="2">
        <v>0</v>
      </c>
      <c r="J845" s="2">
        <v>0</v>
      </c>
      <c r="K845" s="2">
        <v>29.348710000000001</v>
      </c>
      <c r="L845" s="2">
        <v>1.8342940000000001</v>
      </c>
      <c r="M845" s="2">
        <v>1.0278609999999999</v>
      </c>
      <c r="N845" s="2">
        <v>6.4241000000000006E-2</v>
      </c>
      <c r="O845">
        <f t="shared" si="52"/>
        <v>448</v>
      </c>
      <c r="P845">
        <f t="shared" si="53"/>
        <v>0</v>
      </c>
      <c r="Q845">
        <f t="shared" si="54"/>
        <v>111</v>
      </c>
      <c r="R845">
        <f t="shared" si="55"/>
        <v>3</v>
      </c>
    </row>
    <row r="846" spans="1:18" x14ac:dyDescent="0.3">
      <c r="A846" s="1">
        <v>30934</v>
      </c>
      <c r="B846" s="17" t="s">
        <v>137</v>
      </c>
      <c r="C846" t="s">
        <v>635</v>
      </c>
      <c r="D846" s="1" t="s">
        <v>546</v>
      </c>
      <c r="F846" s="2">
        <v>50</v>
      </c>
      <c r="G846" s="2">
        <v>147.35</v>
      </c>
      <c r="H846" s="2">
        <v>7.3674999999999997</v>
      </c>
      <c r="I846" s="2">
        <v>0</v>
      </c>
      <c r="J846" s="2">
        <v>0</v>
      </c>
      <c r="K846" s="2">
        <v>31.305289999999999</v>
      </c>
      <c r="L846" s="2">
        <v>1.9565809999999999</v>
      </c>
      <c r="M846" s="2">
        <v>1.0963849999999999</v>
      </c>
      <c r="N846" s="2">
        <v>6.8524000000000002E-2</v>
      </c>
      <c r="O846">
        <f t="shared" si="52"/>
        <v>515</v>
      </c>
      <c r="P846">
        <f t="shared" si="53"/>
        <v>0</v>
      </c>
      <c r="Q846">
        <f t="shared" si="54"/>
        <v>129</v>
      </c>
      <c r="R846">
        <f t="shared" si="55"/>
        <v>4</v>
      </c>
    </row>
    <row r="847" spans="1:18" x14ac:dyDescent="0.3">
      <c r="A847" s="1">
        <v>30941</v>
      </c>
      <c r="B847" s="19" t="s">
        <v>126</v>
      </c>
      <c r="C847" t="s">
        <v>636</v>
      </c>
      <c r="D847" s="1" t="s">
        <v>547</v>
      </c>
      <c r="F847" s="2">
        <v>25</v>
      </c>
      <c r="G847" s="2">
        <v>77</v>
      </c>
      <c r="H847" s="2">
        <v>3.85</v>
      </c>
      <c r="I847" s="2">
        <v>8.2714839999999992</v>
      </c>
      <c r="J847" s="2">
        <v>0.413574</v>
      </c>
      <c r="K847" s="2">
        <v>11.85866</v>
      </c>
      <c r="L847" s="2">
        <v>0.74116599999999999</v>
      </c>
      <c r="M847" s="2">
        <v>1.884639</v>
      </c>
      <c r="N847" s="2">
        <v>0.11779000000000001</v>
      </c>
      <c r="O847">
        <f t="shared" si="52"/>
        <v>173</v>
      </c>
      <c r="P847">
        <f t="shared" si="53"/>
        <v>18</v>
      </c>
      <c r="Q847">
        <f t="shared" si="54"/>
        <v>30</v>
      </c>
      <c r="R847">
        <f t="shared" si="55"/>
        <v>7</v>
      </c>
    </row>
    <row r="848" spans="1:18" x14ac:dyDescent="0.3">
      <c r="A848" s="1">
        <v>30942</v>
      </c>
      <c r="B848" s="8" t="s">
        <v>128</v>
      </c>
      <c r="C848" t="s">
        <v>636</v>
      </c>
      <c r="D848" s="1" t="s">
        <v>547</v>
      </c>
      <c r="F848" s="2">
        <v>30</v>
      </c>
      <c r="G848" s="2">
        <v>84</v>
      </c>
      <c r="H848" s="2">
        <v>4.2</v>
      </c>
      <c r="I848" s="2">
        <v>9.0234380000000005</v>
      </c>
      <c r="J848" s="2">
        <v>0.45117200000000002</v>
      </c>
      <c r="K848" s="2">
        <v>12.936719999999999</v>
      </c>
      <c r="L848" s="2">
        <v>0.80854499999999996</v>
      </c>
      <c r="M848" s="2">
        <v>2.0559699999999999</v>
      </c>
      <c r="N848" s="2">
        <v>0.128498</v>
      </c>
      <c r="O848">
        <f t="shared" si="52"/>
        <v>210</v>
      </c>
      <c r="P848">
        <f t="shared" si="53"/>
        <v>22</v>
      </c>
      <c r="Q848">
        <f t="shared" si="54"/>
        <v>37</v>
      </c>
      <c r="R848">
        <f t="shared" si="55"/>
        <v>6</v>
      </c>
    </row>
    <row r="849" spans="1:18" x14ac:dyDescent="0.3">
      <c r="A849" s="1">
        <v>30943</v>
      </c>
      <c r="B849" s="17" t="s">
        <v>129</v>
      </c>
      <c r="C849" t="s">
        <v>636</v>
      </c>
      <c r="D849" s="1" t="s">
        <v>547</v>
      </c>
      <c r="F849" s="2">
        <v>35</v>
      </c>
      <c r="G849" s="2">
        <v>91</v>
      </c>
      <c r="H849" s="2">
        <v>4.55</v>
      </c>
      <c r="I849" s="2">
        <v>9.7753910000000008</v>
      </c>
      <c r="J849" s="2">
        <v>0.48876999999999998</v>
      </c>
      <c r="K849" s="2">
        <v>14.01478</v>
      </c>
      <c r="L849" s="2">
        <v>0.87592400000000004</v>
      </c>
      <c r="M849" s="2">
        <v>2.2273000000000001</v>
      </c>
      <c r="N849" s="2">
        <v>0.139206</v>
      </c>
      <c r="O849">
        <f t="shared" si="52"/>
        <v>250</v>
      </c>
      <c r="P849">
        <f t="shared" si="53"/>
        <v>26</v>
      </c>
      <c r="Q849">
        <f t="shared" si="54"/>
        <v>44</v>
      </c>
      <c r="R849">
        <f t="shared" si="55"/>
        <v>7</v>
      </c>
    </row>
    <row r="850" spans="1:18" x14ac:dyDescent="0.3">
      <c r="A850" s="1">
        <v>30951</v>
      </c>
      <c r="B850" s="9" t="s">
        <v>134</v>
      </c>
      <c r="C850" t="s">
        <v>637</v>
      </c>
      <c r="D850" s="1" t="s">
        <v>531</v>
      </c>
      <c r="E850" t="s">
        <v>796</v>
      </c>
      <c r="F850" s="2">
        <v>35</v>
      </c>
      <c r="G850" s="2">
        <v>96.6875</v>
      </c>
      <c r="H850" s="2">
        <v>4.8343749999999996</v>
      </c>
      <c r="I850" s="2">
        <v>24.882809999999999</v>
      </c>
      <c r="J850" s="2">
        <v>1.2441409999999999</v>
      </c>
      <c r="K850" s="2">
        <v>17.706610000000001</v>
      </c>
      <c r="L850" s="2">
        <v>1.106663</v>
      </c>
      <c r="M850" s="2">
        <v>0</v>
      </c>
      <c r="N850" s="2">
        <v>0</v>
      </c>
      <c r="O850">
        <f t="shared" si="52"/>
        <v>265</v>
      </c>
      <c r="P850">
        <f t="shared" si="53"/>
        <v>68</v>
      </c>
      <c r="Q850">
        <f t="shared" si="54"/>
        <v>56</v>
      </c>
      <c r="R850">
        <f t="shared" si="55"/>
        <v>0</v>
      </c>
    </row>
    <row r="851" spans="1:18" x14ac:dyDescent="0.3">
      <c r="A851" s="1">
        <v>30952</v>
      </c>
      <c r="B851" s="9" t="s">
        <v>135</v>
      </c>
      <c r="C851" t="s">
        <v>637</v>
      </c>
      <c r="D851" s="1" t="s">
        <v>531</v>
      </c>
      <c r="E851" t="s">
        <v>796</v>
      </c>
      <c r="F851" s="2">
        <v>40</v>
      </c>
      <c r="G851" s="2">
        <v>104.125</v>
      </c>
      <c r="H851" s="2">
        <v>5.2062499999999998</v>
      </c>
      <c r="I851" s="2">
        <v>26.796880000000002</v>
      </c>
      <c r="J851" s="2">
        <v>1.339844</v>
      </c>
      <c r="K851" s="2">
        <v>19.068660000000001</v>
      </c>
      <c r="L851" s="2">
        <v>1.191791</v>
      </c>
      <c r="M851" s="2">
        <v>0</v>
      </c>
      <c r="N851" s="2">
        <v>0</v>
      </c>
      <c r="O851">
        <f t="shared" si="52"/>
        <v>312</v>
      </c>
      <c r="P851">
        <f t="shared" si="53"/>
        <v>80</v>
      </c>
      <c r="Q851">
        <f t="shared" si="54"/>
        <v>66</v>
      </c>
      <c r="R851">
        <f t="shared" si="55"/>
        <v>0</v>
      </c>
    </row>
    <row r="852" spans="1:18" x14ac:dyDescent="0.3">
      <c r="A852" s="1">
        <v>30953</v>
      </c>
      <c r="B852" s="9" t="s">
        <v>136</v>
      </c>
      <c r="C852" t="s">
        <v>637</v>
      </c>
      <c r="D852" s="1" t="s">
        <v>531</v>
      </c>
      <c r="E852" t="s">
        <v>796</v>
      </c>
      <c r="F852" s="2">
        <v>45</v>
      </c>
      <c r="G852" s="2">
        <v>111.5625</v>
      </c>
      <c r="H852" s="2">
        <v>5.578125</v>
      </c>
      <c r="I852" s="2">
        <v>28.710940000000001</v>
      </c>
      <c r="J852" s="2">
        <v>1.4355469999999999</v>
      </c>
      <c r="K852" s="2">
        <v>20.430710000000001</v>
      </c>
      <c r="L852" s="2">
        <v>1.2769189999999999</v>
      </c>
      <c r="M852" s="2">
        <v>0</v>
      </c>
      <c r="N852" s="2">
        <v>0</v>
      </c>
      <c r="O852">
        <f t="shared" si="52"/>
        <v>362</v>
      </c>
      <c r="P852">
        <f t="shared" si="53"/>
        <v>93</v>
      </c>
      <c r="Q852">
        <f t="shared" si="54"/>
        <v>77</v>
      </c>
      <c r="R852">
        <f t="shared" si="55"/>
        <v>0</v>
      </c>
    </row>
    <row r="853" spans="1:18" x14ac:dyDescent="0.3">
      <c r="A853" s="1">
        <v>30954</v>
      </c>
      <c r="B853" s="17" t="s">
        <v>137</v>
      </c>
      <c r="C853" t="s">
        <v>637</v>
      </c>
      <c r="D853" s="1" t="s">
        <v>531</v>
      </c>
      <c r="E853" t="s">
        <v>796</v>
      </c>
      <c r="F853" s="2">
        <v>50</v>
      </c>
      <c r="G853" s="2">
        <v>119</v>
      </c>
      <c r="H853" s="2">
        <v>5.95</v>
      </c>
      <c r="I853" s="2">
        <v>30.625</v>
      </c>
      <c r="J853" s="2">
        <v>1.53125</v>
      </c>
      <c r="K853" s="2">
        <v>21.792760000000001</v>
      </c>
      <c r="L853" s="2">
        <v>1.362047</v>
      </c>
      <c r="M853" s="2">
        <v>0</v>
      </c>
      <c r="N853" s="2">
        <v>0</v>
      </c>
      <c r="O853">
        <f t="shared" si="52"/>
        <v>416</v>
      </c>
      <c r="P853">
        <f t="shared" si="53"/>
        <v>107</v>
      </c>
      <c r="Q853">
        <f t="shared" si="54"/>
        <v>89</v>
      </c>
      <c r="R853">
        <f t="shared" si="55"/>
        <v>0</v>
      </c>
    </row>
    <row r="854" spans="1:18" x14ac:dyDescent="0.3">
      <c r="A854" s="1">
        <v>30961</v>
      </c>
      <c r="B854" s="9" t="s">
        <v>134</v>
      </c>
      <c r="C854" t="s">
        <v>637</v>
      </c>
      <c r="D854" s="1" t="s">
        <v>546</v>
      </c>
      <c r="E854" t="s">
        <v>796</v>
      </c>
      <c r="F854" s="2">
        <v>35</v>
      </c>
      <c r="G854" s="2">
        <v>119.4375</v>
      </c>
      <c r="H854" s="2">
        <v>5.9718749999999998</v>
      </c>
      <c r="I854" s="2">
        <v>0</v>
      </c>
      <c r="J854" s="2">
        <v>0</v>
      </c>
      <c r="K854" s="2">
        <v>35.413229999999999</v>
      </c>
      <c r="L854" s="2">
        <v>2.213327</v>
      </c>
      <c r="M854" s="2">
        <v>1.6069990000000001</v>
      </c>
      <c r="N854" s="2">
        <v>0.100437</v>
      </c>
      <c r="O854">
        <f t="shared" si="52"/>
        <v>328</v>
      </c>
      <c r="P854">
        <f t="shared" si="53"/>
        <v>0</v>
      </c>
      <c r="Q854">
        <f t="shared" si="54"/>
        <v>112</v>
      </c>
      <c r="R854">
        <f t="shared" si="55"/>
        <v>6</v>
      </c>
    </row>
    <row r="855" spans="1:18" x14ac:dyDescent="0.3">
      <c r="A855" s="1">
        <v>30962</v>
      </c>
      <c r="B855" s="9" t="s">
        <v>135</v>
      </c>
      <c r="C855" t="s">
        <v>637</v>
      </c>
      <c r="D855" s="1" t="s">
        <v>546</v>
      </c>
      <c r="E855" t="s">
        <v>796</v>
      </c>
      <c r="F855" s="2">
        <v>40</v>
      </c>
      <c r="G855" s="2">
        <v>128.625</v>
      </c>
      <c r="H855" s="2">
        <v>6.4312500000000004</v>
      </c>
      <c r="I855" s="2">
        <v>0</v>
      </c>
      <c r="J855" s="2">
        <v>0</v>
      </c>
      <c r="K855" s="2">
        <v>38.137320000000003</v>
      </c>
      <c r="L855" s="2">
        <v>2.3835829999999998</v>
      </c>
      <c r="M855" s="2">
        <v>1.7306140000000001</v>
      </c>
      <c r="N855" s="2">
        <v>0.108163</v>
      </c>
      <c r="O855">
        <f t="shared" si="52"/>
        <v>385</v>
      </c>
      <c r="P855">
        <f t="shared" si="53"/>
        <v>0</v>
      </c>
      <c r="Q855">
        <f t="shared" si="54"/>
        <v>133</v>
      </c>
      <c r="R855">
        <f t="shared" si="55"/>
        <v>7</v>
      </c>
    </row>
    <row r="856" spans="1:18" x14ac:dyDescent="0.3">
      <c r="A856" s="1">
        <v>30963</v>
      </c>
      <c r="B856" s="9" t="s">
        <v>136</v>
      </c>
      <c r="C856" t="s">
        <v>637</v>
      </c>
      <c r="D856" s="1" t="s">
        <v>546</v>
      </c>
      <c r="E856" t="s">
        <v>796</v>
      </c>
      <c r="F856" s="2">
        <v>45</v>
      </c>
      <c r="G856" s="2">
        <v>137.8125</v>
      </c>
      <c r="H856" s="2">
        <v>6.890625</v>
      </c>
      <c r="I856" s="2">
        <v>0</v>
      </c>
      <c r="J856" s="2">
        <v>0</v>
      </c>
      <c r="K856" s="2">
        <v>40.861420000000003</v>
      </c>
      <c r="L856" s="2">
        <v>2.5538379999999998</v>
      </c>
      <c r="M856" s="2">
        <v>1.8542289999999999</v>
      </c>
      <c r="N856" s="2">
        <v>0.11588900000000001</v>
      </c>
      <c r="O856">
        <f t="shared" si="52"/>
        <v>447</v>
      </c>
      <c r="P856">
        <f t="shared" si="53"/>
        <v>0</v>
      </c>
      <c r="Q856">
        <f t="shared" si="54"/>
        <v>155</v>
      </c>
      <c r="R856">
        <f t="shared" si="55"/>
        <v>5</v>
      </c>
    </row>
    <row r="857" spans="1:18" x14ac:dyDescent="0.3">
      <c r="A857" s="1">
        <v>30964</v>
      </c>
      <c r="B857" s="17" t="s">
        <v>137</v>
      </c>
      <c r="C857" t="s">
        <v>637</v>
      </c>
      <c r="D857" s="1" t="s">
        <v>546</v>
      </c>
      <c r="E857" t="s">
        <v>796</v>
      </c>
      <c r="F857" s="2">
        <v>50</v>
      </c>
      <c r="G857" s="2">
        <v>147</v>
      </c>
      <c r="H857" s="2">
        <v>7.35</v>
      </c>
      <c r="I857" s="2">
        <v>0</v>
      </c>
      <c r="J857" s="2">
        <v>0</v>
      </c>
      <c r="K857" s="2">
        <v>43.585509999999999</v>
      </c>
      <c r="L857" s="2">
        <v>2.724094</v>
      </c>
      <c r="M857" s="2">
        <v>1.9778450000000001</v>
      </c>
      <c r="N857" s="2">
        <v>0.123615</v>
      </c>
      <c r="O857">
        <f t="shared" si="52"/>
        <v>514</v>
      </c>
      <c r="P857">
        <f t="shared" si="53"/>
        <v>0</v>
      </c>
      <c r="Q857">
        <f t="shared" si="54"/>
        <v>179</v>
      </c>
      <c r="R857">
        <f t="shared" si="55"/>
        <v>6</v>
      </c>
    </row>
    <row r="858" spans="1:18" x14ac:dyDescent="0.3">
      <c r="A858" s="1">
        <v>30971</v>
      </c>
      <c r="B858" s="9" t="s">
        <v>134</v>
      </c>
      <c r="C858" t="s">
        <v>637</v>
      </c>
      <c r="D858" s="1" t="s">
        <v>547</v>
      </c>
      <c r="E858" t="s">
        <v>796</v>
      </c>
      <c r="F858" s="2">
        <v>35</v>
      </c>
      <c r="G858" s="2">
        <v>119.4375</v>
      </c>
      <c r="H858" s="2">
        <v>5.9718749999999998</v>
      </c>
      <c r="I858" s="2">
        <v>12.441409999999999</v>
      </c>
      <c r="J858" s="2">
        <v>0.62207000000000001</v>
      </c>
      <c r="K858" s="2">
        <v>8.8533069999999991</v>
      </c>
      <c r="L858" s="2">
        <v>0.55333200000000005</v>
      </c>
      <c r="M858" s="2">
        <v>2.142665</v>
      </c>
      <c r="N858" s="2">
        <v>0.13391700000000001</v>
      </c>
      <c r="O858">
        <f t="shared" si="52"/>
        <v>328</v>
      </c>
      <c r="P858">
        <f t="shared" si="53"/>
        <v>34</v>
      </c>
      <c r="Q858">
        <f t="shared" si="54"/>
        <v>28</v>
      </c>
      <c r="R858">
        <f t="shared" si="55"/>
        <v>8</v>
      </c>
    </row>
    <row r="859" spans="1:18" x14ac:dyDescent="0.3">
      <c r="A859" s="1">
        <v>30972</v>
      </c>
      <c r="B859" s="9" t="s">
        <v>135</v>
      </c>
      <c r="C859" t="s">
        <v>637</v>
      </c>
      <c r="D859" s="1" t="s">
        <v>547</v>
      </c>
      <c r="E859" t="s">
        <v>796</v>
      </c>
      <c r="F859" s="2">
        <v>40</v>
      </c>
      <c r="G859" s="2">
        <v>128.625</v>
      </c>
      <c r="H859" s="2">
        <v>6.4312500000000004</v>
      </c>
      <c r="I859" s="2">
        <v>13.398440000000001</v>
      </c>
      <c r="J859" s="2">
        <v>0.66992200000000002</v>
      </c>
      <c r="K859" s="2">
        <v>9.5343300000000006</v>
      </c>
      <c r="L859" s="2">
        <v>0.59589599999999998</v>
      </c>
      <c r="M859" s="2">
        <v>2.3074849999999998</v>
      </c>
      <c r="N859" s="2">
        <v>0.14421800000000001</v>
      </c>
      <c r="O859">
        <f t="shared" si="52"/>
        <v>385</v>
      </c>
      <c r="P859">
        <f t="shared" si="53"/>
        <v>40</v>
      </c>
      <c r="Q859">
        <f t="shared" si="54"/>
        <v>33</v>
      </c>
      <c r="R859">
        <f t="shared" si="55"/>
        <v>9</v>
      </c>
    </row>
    <row r="860" spans="1:18" x14ac:dyDescent="0.3">
      <c r="A860" s="1">
        <v>30973</v>
      </c>
      <c r="B860" s="9" t="s">
        <v>136</v>
      </c>
      <c r="C860" t="s">
        <v>637</v>
      </c>
      <c r="D860" s="1" t="s">
        <v>547</v>
      </c>
      <c r="E860" t="s">
        <v>796</v>
      </c>
      <c r="F860" s="2">
        <v>45</v>
      </c>
      <c r="G860" s="2">
        <v>137.8125</v>
      </c>
      <c r="H860" s="2">
        <v>6.890625</v>
      </c>
      <c r="I860" s="2">
        <v>14.35547</v>
      </c>
      <c r="J860" s="2">
        <v>0.71777299999999999</v>
      </c>
      <c r="K860" s="2">
        <v>10.215350000000001</v>
      </c>
      <c r="L860" s="2">
        <v>0.63846000000000003</v>
      </c>
      <c r="M860" s="2">
        <v>2.4723060000000001</v>
      </c>
      <c r="N860" s="2">
        <v>0.15451899999999999</v>
      </c>
      <c r="O860">
        <f t="shared" si="52"/>
        <v>447</v>
      </c>
      <c r="P860">
        <f t="shared" si="53"/>
        <v>46</v>
      </c>
      <c r="Q860">
        <f t="shared" si="54"/>
        <v>38</v>
      </c>
      <c r="R860">
        <f t="shared" si="55"/>
        <v>7</v>
      </c>
    </row>
    <row r="861" spans="1:18" x14ac:dyDescent="0.3">
      <c r="A861" s="1">
        <v>30974</v>
      </c>
      <c r="B861" s="17" t="s">
        <v>137</v>
      </c>
      <c r="C861" t="s">
        <v>637</v>
      </c>
      <c r="D861" s="1" t="s">
        <v>547</v>
      </c>
      <c r="E861" t="s">
        <v>796</v>
      </c>
      <c r="F861" s="2">
        <v>50</v>
      </c>
      <c r="G861" s="2">
        <v>147</v>
      </c>
      <c r="H861" s="2">
        <v>7.35</v>
      </c>
      <c r="I861" s="2">
        <v>15.3125</v>
      </c>
      <c r="J861" s="2">
        <v>0.765625</v>
      </c>
      <c r="K861" s="2">
        <v>10.896380000000001</v>
      </c>
      <c r="L861" s="2">
        <v>0.68102399999999996</v>
      </c>
      <c r="M861" s="2">
        <v>2.6371259999999999</v>
      </c>
      <c r="N861" s="2">
        <v>0.16481999999999999</v>
      </c>
      <c r="O861">
        <f t="shared" si="52"/>
        <v>514</v>
      </c>
      <c r="P861">
        <f t="shared" si="53"/>
        <v>53</v>
      </c>
      <c r="Q861">
        <f t="shared" si="54"/>
        <v>44</v>
      </c>
      <c r="R861">
        <f t="shared" si="55"/>
        <v>9</v>
      </c>
    </row>
    <row r="862" spans="1:18" x14ac:dyDescent="0.3">
      <c r="A862" s="1">
        <v>30981</v>
      </c>
      <c r="B862" s="9" t="s">
        <v>134</v>
      </c>
      <c r="C862" t="s">
        <v>638</v>
      </c>
      <c r="D862" s="1" t="s">
        <v>531</v>
      </c>
      <c r="E862" t="s">
        <v>797</v>
      </c>
      <c r="F862" s="2">
        <v>35</v>
      </c>
      <c r="G862" s="2">
        <v>108.0625</v>
      </c>
      <c r="H862" s="2">
        <v>5.4031250000000002</v>
      </c>
      <c r="I862" s="2">
        <v>23.10547</v>
      </c>
      <c r="J862" s="2">
        <v>1.155273</v>
      </c>
      <c r="K862" s="2">
        <v>17.706610000000001</v>
      </c>
      <c r="L862" s="2">
        <v>1.106663</v>
      </c>
      <c r="M862" s="2">
        <v>0</v>
      </c>
      <c r="N862" s="2">
        <v>0</v>
      </c>
      <c r="O862">
        <f t="shared" si="52"/>
        <v>297</v>
      </c>
      <c r="P862">
        <f t="shared" si="53"/>
        <v>63</v>
      </c>
      <c r="Q862">
        <f t="shared" si="54"/>
        <v>56</v>
      </c>
      <c r="R862">
        <f t="shared" si="55"/>
        <v>0</v>
      </c>
    </row>
    <row r="863" spans="1:18" x14ac:dyDescent="0.3">
      <c r="A863" s="1">
        <v>30982</v>
      </c>
      <c r="B863" s="9" t="s">
        <v>135</v>
      </c>
      <c r="C863" t="s">
        <v>638</v>
      </c>
      <c r="D863" s="1" t="s">
        <v>531</v>
      </c>
      <c r="E863" t="s">
        <v>797</v>
      </c>
      <c r="F863" s="2">
        <v>40</v>
      </c>
      <c r="G863" s="2">
        <v>116.375</v>
      </c>
      <c r="H863" s="2">
        <v>5.8187499999999996</v>
      </c>
      <c r="I863" s="2">
        <v>24.882809999999999</v>
      </c>
      <c r="J863" s="2">
        <v>1.2441409999999999</v>
      </c>
      <c r="K863" s="2">
        <v>19.068660000000001</v>
      </c>
      <c r="L863" s="2">
        <v>1.191791</v>
      </c>
      <c r="M863" s="2">
        <v>0</v>
      </c>
      <c r="N863" s="2">
        <v>0</v>
      </c>
      <c r="O863">
        <f t="shared" si="52"/>
        <v>349</v>
      </c>
      <c r="P863">
        <f t="shared" si="53"/>
        <v>74</v>
      </c>
      <c r="Q863">
        <f t="shared" si="54"/>
        <v>66</v>
      </c>
      <c r="R863">
        <f t="shared" si="55"/>
        <v>0</v>
      </c>
    </row>
    <row r="864" spans="1:18" x14ac:dyDescent="0.3">
      <c r="A864" s="1">
        <v>30983</v>
      </c>
      <c r="B864" s="9" t="s">
        <v>136</v>
      </c>
      <c r="C864" t="s">
        <v>638</v>
      </c>
      <c r="D864" s="1" t="s">
        <v>531</v>
      </c>
      <c r="E864" t="s">
        <v>797</v>
      </c>
      <c r="F864" s="2">
        <v>45</v>
      </c>
      <c r="G864" s="2">
        <v>124.6875</v>
      </c>
      <c r="H864" s="2">
        <v>6.234375</v>
      </c>
      <c r="I864" s="2">
        <v>26.660160000000001</v>
      </c>
      <c r="J864" s="2">
        <v>1.333008</v>
      </c>
      <c r="K864" s="2">
        <v>20.430710000000001</v>
      </c>
      <c r="L864" s="2">
        <v>1.2769189999999999</v>
      </c>
      <c r="M864" s="2">
        <v>0</v>
      </c>
      <c r="N864" s="2">
        <v>0</v>
      </c>
      <c r="O864">
        <f t="shared" si="52"/>
        <v>405</v>
      </c>
      <c r="P864">
        <f t="shared" si="53"/>
        <v>86</v>
      </c>
      <c r="Q864">
        <f t="shared" si="54"/>
        <v>77</v>
      </c>
      <c r="R864">
        <f t="shared" si="55"/>
        <v>0</v>
      </c>
    </row>
    <row r="865" spans="1:18" x14ac:dyDescent="0.3">
      <c r="A865" s="1">
        <v>30984</v>
      </c>
      <c r="B865" s="17" t="s">
        <v>137</v>
      </c>
      <c r="C865" t="s">
        <v>638</v>
      </c>
      <c r="D865" s="1" t="s">
        <v>531</v>
      </c>
      <c r="E865" t="s">
        <v>797</v>
      </c>
      <c r="F865" s="2">
        <v>50</v>
      </c>
      <c r="G865" s="2">
        <v>133</v>
      </c>
      <c r="H865" s="2">
        <v>6.65</v>
      </c>
      <c r="I865" s="2">
        <v>28.4375</v>
      </c>
      <c r="J865" s="2">
        <v>1.421875</v>
      </c>
      <c r="K865" s="2">
        <v>21.792760000000001</v>
      </c>
      <c r="L865" s="2">
        <v>1.362047</v>
      </c>
      <c r="M865" s="2">
        <v>0</v>
      </c>
      <c r="N865" s="2">
        <v>0</v>
      </c>
      <c r="O865">
        <f t="shared" si="52"/>
        <v>465</v>
      </c>
      <c r="P865">
        <f t="shared" si="53"/>
        <v>99</v>
      </c>
      <c r="Q865">
        <f t="shared" si="54"/>
        <v>89</v>
      </c>
      <c r="R865">
        <f t="shared" si="55"/>
        <v>0</v>
      </c>
    </row>
    <row r="866" spans="1:18" x14ac:dyDescent="0.3">
      <c r="A866" s="1">
        <v>30991</v>
      </c>
      <c r="B866" s="9" t="s">
        <v>134</v>
      </c>
      <c r="C866" t="s">
        <v>638</v>
      </c>
      <c r="D866" s="1" t="s">
        <v>546</v>
      </c>
      <c r="E866" t="s">
        <v>797</v>
      </c>
      <c r="F866" s="2">
        <v>35</v>
      </c>
      <c r="G866" s="2">
        <v>108.0625</v>
      </c>
      <c r="H866" s="2">
        <v>5.4031250000000002</v>
      </c>
      <c r="I866" s="2">
        <v>0</v>
      </c>
      <c r="J866" s="2">
        <v>0</v>
      </c>
      <c r="K866" s="2">
        <v>44.266530000000003</v>
      </c>
      <c r="L866" s="2">
        <v>2.7666580000000001</v>
      </c>
      <c r="M866" s="2">
        <v>1.6069990000000001</v>
      </c>
      <c r="N866" s="2">
        <v>0.100437</v>
      </c>
      <c r="O866">
        <f t="shared" si="52"/>
        <v>297</v>
      </c>
      <c r="P866">
        <f t="shared" si="53"/>
        <v>0</v>
      </c>
      <c r="Q866">
        <f t="shared" si="54"/>
        <v>141</v>
      </c>
      <c r="R866">
        <f t="shared" si="55"/>
        <v>6</v>
      </c>
    </row>
    <row r="867" spans="1:18" x14ac:dyDescent="0.3">
      <c r="A867" s="1">
        <v>30992</v>
      </c>
      <c r="B867" s="9" t="s">
        <v>135</v>
      </c>
      <c r="C867" t="s">
        <v>638</v>
      </c>
      <c r="D867" s="1" t="s">
        <v>546</v>
      </c>
      <c r="E867" t="s">
        <v>797</v>
      </c>
      <c r="F867" s="2">
        <v>40</v>
      </c>
      <c r="G867" s="2">
        <v>116.375</v>
      </c>
      <c r="H867" s="2">
        <v>5.8187499999999996</v>
      </c>
      <c r="I867" s="2">
        <v>0</v>
      </c>
      <c r="J867" s="2">
        <v>0</v>
      </c>
      <c r="K867" s="2">
        <v>47.67165</v>
      </c>
      <c r="L867" s="2">
        <v>2.9794779999999998</v>
      </c>
      <c r="M867" s="2">
        <v>1.7306140000000001</v>
      </c>
      <c r="N867" s="2">
        <v>0.108163</v>
      </c>
      <c r="O867">
        <f t="shared" si="52"/>
        <v>349</v>
      </c>
      <c r="P867">
        <f t="shared" si="53"/>
        <v>0</v>
      </c>
      <c r="Q867">
        <f t="shared" si="54"/>
        <v>166</v>
      </c>
      <c r="R867">
        <f t="shared" si="55"/>
        <v>7</v>
      </c>
    </row>
    <row r="868" spans="1:18" x14ac:dyDescent="0.3">
      <c r="A868" s="1">
        <v>30993</v>
      </c>
      <c r="B868" s="9" t="s">
        <v>136</v>
      </c>
      <c r="C868" t="s">
        <v>638</v>
      </c>
      <c r="D868" s="1" t="s">
        <v>546</v>
      </c>
      <c r="E868" t="s">
        <v>797</v>
      </c>
      <c r="F868" s="2">
        <v>45</v>
      </c>
      <c r="G868" s="2">
        <v>124.6875</v>
      </c>
      <c r="H868" s="2">
        <v>6.234375</v>
      </c>
      <c r="I868" s="2">
        <v>0</v>
      </c>
      <c r="J868" s="2">
        <v>0</v>
      </c>
      <c r="K868" s="2">
        <v>51.076770000000003</v>
      </c>
      <c r="L868" s="2">
        <v>3.1922980000000001</v>
      </c>
      <c r="M868" s="2">
        <v>1.8542289999999999</v>
      </c>
      <c r="N868" s="2">
        <v>0.11588900000000001</v>
      </c>
      <c r="O868">
        <f t="shared" si="52"/>
        <v>405</v>
      </c>
      <c r="P868">
        <f t="shared" si="53"/>
        <v>0</v>
      </c>
      <c r="Q868">
        <f t="shared" si="54"/>
        <v>194</v>
      </c>
      <c r="R868">
        <f t="shared" si="55"/>
        <v>5</v>
      </c>
    </row>
    <row r="869" spans="1:18" x14ac:dyDescent="0.3">
      <c r="A869" s="1">
        <v>30994</v>
      </c>
      <c r="B869" s="17" t="s">
        <v>137</v>
      </c>
      <c r="C869" t="s">
        <v>638</v>
      </c>
      <c r="D869" s="1" t="s">
        <v>546</v>
      </c>
      <c r="E869" t="s">
        <v>797</v>
      </c>
      <c r="F869" s="2">
        <v>50</v>
      </c>
      <c r="G869" s="2">
        <v>133</v>
      </c>
      <c r="H869" s="2">
        <v>6.65</v>
      </c>
      <c r="I869" s="2">
        <v>0</v>
      </c>
      <c r="J869" s="2">
        <v>0</v>
      </c>
      <c r="K869" s="2">
        <v>54.48189</v>
      </c>
      <c r="L869" s="2">
        <v>3.4051179999999999</v>
      </c>
      <c r="M869" s="2">
        <v>1.9778450000000001</v>
      </c>
      <c r="N869" s="2">
        <v>0.123615</v>
      </c>
      <c r="O869">
        <f t="shared" si="52"/>
        <v>465</v>
      </c>
      <c r="P869">
        <f t="shared" si="53"/>
        <v>0</v>
      </c>
      <c r="Q869">
        <f t="shared" si="54"/>
        <v>224</v>
      </c>
      <c r="R869">
        <f t="shared" si="55"/>
        <v>6</v>
      </c>
    </row>
    <row r="870" spans="1:18" x14ac:dyDescent="0.3">
      <c r="A870" s="1">
        <v>31001</v>
      </c>
      <c r="B870" s="9" t="s">
        <v>134</v>
      </c>
      <c r="C870" t="s">
        <v>638</v>
      </c>
      <c r="D870" s="1" t="s">
        <v>547</v>
      </c>
      <c r="E870" t="s">
        <v>797</v>
      </c>
      <c r="F870" s="2">
        <v>35</v>
      </c>
      <c r="G870" s="2">
        <v>99.53125</v>
      </c>
      <c r="H870" s="2">
        <v>4.9765620000000004</v>
      </c>
      <c r="I870" s="2">
        <v>10.664059999999999</v>
      </c>
      <c r="J870" s="2">
        <v>0.53320299999999998</v>
      </c>
      <c r="K870" s="2">
        <v>30.98657</v>
      </c>
      <c r="L870" s="2">
        <v>1.936661</v>
      </c>
      <c r="M870" s="2">
        <v>2.410498</v>
      </c>
      <c r="N870" s="2">
        <v>0.15065600000000001</v>
      </c>
      <c r="O870">
        <f t="shared" si="52"/>
        <v>273</v>
      </c>
      <c r="P870">
        <f t="shared" si="53"/>
        <v>29</v>
      </c>
      <c r="Q870">
        <f t="shared" si="54"/>
        <v>98</v>
      </c>
      <c r="R870">
        <f t="shared" si="55"/>
        <v>9</v>
      </c>
    </row>
    <row r="871" spans="1:18" x14ac:dyDescent="0.3">
      <c r="A871" s="1">
        <v>31002</v>
      </c>
      <c r="B871" s="9" t="s">
        <v>135</v>
      </c>
      <c r="C871" t="s">
        <v>638</v>
      </c>
      <c r="D871" s="1" t="s">
        <v>547</v>
      </c>
      <c r="E871" t="s">
        <v>797</v>
      </c>
      <c r="F871" s="2">
        <v>40</v>
      </c>
      <c r="G871" s="2">
        <v>107.1875</v>
      </c>
      <c r="H871" s="2">
        <v>5.359375</v>
      </c>
      <c r="I871" s="2">
        <v>11.48438</v>
      </c>
      <c r="J871" s="2">
        <v>0.57421900000000003</v>
      </c>
      <c r="K871" s="2">
        <v>33.370159999999998</v>
      </c>
      <c r="L871" s="2">
        <v>2.0856349999999999</v>
      </c>
      <c r="M871" s="2">
        <v>2.5959210000000001</v>
      </c>
      <c r="N871" s="2">
        <v>0.162245</v>
      </c>
      <c r="O871">
        <f t="shared" si="52"/>
        <v>321</v>
      </c>
      <c r="P871">
        <f t="shared" si="53"/>
        <v>34</v>
      </c>
      <c r="Q871">
        <f t="shared" si="54"/>
        <v>116</v>
      </c>
      <c r="R871">
        <f t="shared" si="55"/>
        <v>10</v>
      </c>
    </row>
    <row r="872" spans="1:18" x14ac:dyDescent="0.3">
      <c r="A872" s="1">
        <v>31003</v>
      </c>
      <c r="B872" s="9" t="s">
        <v>136</v>
      </c>
      <c r="C872" t="s">
        <v>638</v>
      </c>
      <c r="D872" s="1" t="s">
        <v>547</v>
      </c>
      <c r="E872" t="s">
        <v>797</v>
      </c>
      <c r="F872" s="2">
        <v>45</v>
      </c>
      <c r="G872" s="2">
        <v>114.8438</v>
      </c>
      <c r="H872" s="2">
        <v>5.7421879999999996</v>
      </c>
      <c r="I872" s="2">
        <v>12.304690000000001</v>
      </c>
      <c r="J872" s="2">
        <v>0.61523399999999995</v>
      </c>
      <c r="K872" s="2">
        <v>35.753740000000001</v>
      </c>
      <c r="L872" s="2">
        <v>2.2346089999999998</v>
      </c>
      <c r="M872" s="2">
        <v>2.7813439999999998</v>
      </c>
      <c r="N872" s="2">
        <v>0.17383399999999999</v>
      </c>
      <c r="O872">
        <f t="shared" si="52"/>
        <v>373</v>
      </c>
      <c r="P872">
        <f t="shared" si="53"/>
        <v>39</v>
      </c>
      <c r="Q872">
        <f t="shared" si="54"/>
        <v>136</v>
      </c>
      <c r="R872">
        <f t="shared" si="55"/>
        <v>8</v>
      </c>
    </row>
    <row r="873" spans="1:18" x14ac:dyDescent="0.3">
      <c r="A873" s="1">
        <v>31004</v>
      </c>
      <c r="B873" s="17" t="s">
        <v>137</v>
      </c>
      <c r="C873" t="s">
        <v>638</v>
      </c>
      <c r="D873" s="1" t="s">
        <v>547</v>
      </c>
      <c r="E873" t="s">
        <v>797</v>
      </c>
      <c r="F873" s="2">
        <v>50</v>
      </c>
      <c r="G873" s="2">
        <v>122.5</v>
      </c>
      <c r="H873" s="2">
        <v>6.125</v>
      </c>
      <c r="I873" s="2">
        <v>13.125</v>
      </c>
      <c r="J873" s="2">
        <v>0.65625</v>
      </c>
      <c r="K873" s="2">
        <v>38.137320000000003</v>
      </c>
      <c r="L873" s="2">
        <v>2.3835829999999998</v>
      </c>
      <c r="M873" s="2">
        <v>2.9667669999999999</v>
      </c>
      <c r="N873" s="2">
        <v>0.185423</v>
      </c>
      <c r="O873">
        <f t="shared" si="52"/>
        <v>428</v>
      </c>
      <c r="P873">
        <f t="shared" si="53"/>
        <v>45</v>
      </c>
      <c r="Q873">
        <f t="shared" si="54"/>
        <v>157</v>
      </c>
      <c r="R873">
        <f t="shared" si="55"/>
        <v>10</v>
      </c>
    </row>
    <row r="874" spans="1:18" x14ac:dyDescent="0.3">
      <c r="A874" s="1">
        <v>31011</v>
      </c>
      <c r="B874" s="9" t="s">
        <v>134</v>
      </c>
      <c r="C874" t="s">
        <v>639</v>
      </c>
      <c r="D874" s="1" t="s">
        <v>531</v>
      </c>
      <c r="E874" t="s">
        <v>798</v>
      </c>
      <c r="F874" s="2">
        <v>35</v>
      </c>
      <c r="G874" s="2">
        <v>99.53125</v>
      </c>
      <c r="H874" s="2">
        <v>4.9765620000000004</v>
      </c>
      <c r="I874" s="2">
        <v>25.77148</v>
      </c>
      <c r="J874" s="2">
        <v>1.2885740000000001</v>
      </c>
      <c r="K874" s="2">
        <v>11.06663</v>
      </c>
      <c r="L874" s="2">
        <v>0.69166499999999997</v>
      </c>
      <c r="M874" s="2">
        <v>0</v>
      </c>
      <c r="N874" s="2">
        <v>0</v>
      </c>
      <c r="O874">
        <f t="shared" si="52"/>
        <v>273</v>
      </c>
      <c r="P874">
        <f t="shared" si="53"/>
        <v>70</v>
      </c>
      <c r="Q874">
        <f t="shared" si="54"/>
        <v>35</v>
      </c>
      <c r="R874">
        <f t="shared" si="55"/>
        <v>0</v>
      </c>
    </row>
    <row r="875" spans="1:18" x14ac:dyDescent="0.3">
      <c r="A875" s="1">
        <v>31012</v>
      </c>
      <c r="B875" s="9" t="s">
        <v>135</v>
      </c>
      <c r="C875" t="s">
        <v>639</v>
      </c>
      <c r="D875" s="1" t="s">
        <v>531</v>
      </c>
      <c r="E875" t="s">
        <v>798</v>
      </c>
      <c r="F875" s="2">
        <v>40</v>
      </c>
      <c r="G875" s="2">
        <v>107.1875</v>
      </c>
      <c r="H875" s="2">
        <v>5.359375</v>
      </c>
      <c r="I875" s="2">
        <v>27.753910000000001</v>
      </c>
      <c r="J875" s="2">
        <v>1.3876949999999999</v>
      </c>
      <c r="K875" s="2">
        <v>11.917909999999999</v>
      </c>
      <c r="L875" s="2">
        <v>0.74487000000000003</v>
      </c>
      <c r="M875" s="2">
        <v>0</v>
      </c>
      <c r="N875" s="2">
        <v>0</v>
      </c>
      <c r="O875">
        <f t="shared" si="52"/>
        <v>321</v>
      </c>
      <c r="P875">
        <f t="shared" si="53"/>
        <v>83</v>
      </c>
      <c r="Q875">
        <f t="shared" si="54"/>
        <v>41</v>
      </c>
      <c r="R875">
        <f t="shared" si="55"/>
        <v>0</v>
      </c>
    </row>
    <row r="876" spans="1:18" x14ac:dyDescent="0.3">
      <c r="A876" s="1">
        <v>31013</v>
      </c>
      <c r="B876" s="9" t="s">
        <v>136</v>
      </c>
      <c r="C876" t="s">
        <v>639</v>
      </c>
      <c r="D876" s="1" t="s">
        <v>531</v>
      </c>
      <c r="E876" t="s">
        <v>798</v>
      </c>
      <c r="F876" s="2">
        <v>45</v>
      </c>
      <c r="G876" s="2">
        <v>114.8438</v>
      </c>
      <c r="H876" s="2">
        <v>5.7421879999999996</v>
      </c>
      <c r="I876" s="2">
        <v>29.736329999999999</v>
      </c>
      <c r="J876" s="2">
        <v>1.4868159999999999</v>
      </c>
      <c r="K876" s="2">
        <v>12.76919</v>
      </c>
      <c r="L876" s="2">
        <v>0.79807499999999998</v>
      </c>
      <c r="M876" s="2">
        <v>0</v>
      </c>
      <c r="N876" s="2">
        <v>0</v>
      </c>
      <c r="O876">
        <f t="shared" si="52"/>
        <v>373</v>
      </c>
      <c r="P876">
        <f t="shared" si="53"/>
        <v>96</v>
      </c>
      <c r="Q876">
        <f t="shared" si="54"/>
        <v>48</v>
      </c>
      <c r="R876">
        <f t="shared" si="55"/>
        <v>0</v>
      </c>
    </row>
    <row r="877" spans="1:18" x14ac:dyDescent="0.3">
      <c r="A877" s="1">
        <v>31014</v>
      </c>
      <c r="B877" s="17" t="s">
        <v>137</v>
      </c>
      <c r="C877" t="s">
        <v>639</v>
      </c>
      <c r="D877" s="1" t="s">
        <v>531</v>
      </c>
      <c r="E877" t="s">
        <v>798</v>
      </c>
      <c r="F877" s="2">
        <v>50</v>
      </c>
      <c r="G877" s="2">
        <v>122.5</v>
      </c>
      <c r="H877" s="2">
        <v>6.125</v>
      </c>
      <c r="I877" s="2">
        <v>31.71875</v>
      </c>
      <c r="J877" s="2">
        <v>1.5859380000000001</v>
      </c>
      <c r="K877" s="2">
        <v>13.620469999999999</v>
      </c>
      <c r="L877" s="2">
        <v>0.85127900000000001</v>
      </c>
      <c r="M877" s="2">
        <v>0</v>
      </c>
      <c r="N877" s="2">
        <v>0</v>
      </c>
      <c r="O877">
        <f t="shared" si="52"/>
        <v>428</v>
      </c>
      <c r="P877">
        <f t="shared" si="53"/>
        <v>111</v>
      </c>
      <c r="Q877">
        <f t="shared" si="54"/>
        <v>56</v>
      </c>
      <c r="R877">
        <f t="shared" si="55"/>
        <v>0</v>
      </c>
    </row>
    <row r="878" spans="1:18" x14ac:dyDescent="0.3">
      <c r="A878" s="1">
        <v>31021</v>
      </c>
      <c r="B878" s="9" t="s">
        <v>134</v>
      </c>
      <c r="C878" t="s">
        <v>639</v>
      </c>
      <c r="D878" s="1" t="s">
        <v>546</v>
      </c>
      <c r="E878" t="s">
        <v>798</v>
      </c>
      <c r="F878" s="2">
        <v>35</v>
      </c>
      <c r="G878" s="2">
        <v>122.2813</v>
      </c>
      <c r="H878" s="2">
        <v>6.1140619999999997</v>
      </c>
      <c r="I878" s="2">
        <v>0</v>
      </c>
      <c r="J878" s="2">
        <v>0</v>
      </c>
      <c r="K878" s="2">
        <v>35.413229999999999</v>
      </c>
      <c r="L878" s="2">
        <v>2.213327</v>
      </c>
      <c r="M878" s="2">
        <v>1.3391660000000001</v>
      </c>
      <c r="N878" s="2">
        <v>8.3697999999999995E-2</v>
      </c>
      <c r="O878">
        <f t="shared" si="52"/>
        <v>336</v>
      </c>
      <c r="P878">
        <f t="shared" si="53"/>
        <v>0</v>
      </c>
      <c r="Q878">
        <f t="shared" si="54"/>
        <v>112</v>
      </c>
      <c r="R878">
        <f t="shared" si="55"/>
        <v>5</v>
      </c>
    </row>
    <row r="879" spans="1:18" x14ac:dyDescent="0.3">
      <c r="A879" s="1">
        <v>31022</v>
      </c>
      <c r="B879" s="9" t="s">
        <v>135</v>
      </c>
      <c r="C879" t="s">
        <v>639</v>
      </c>
      <c r="D879" s="1" t="s">
        <v>546</v>
      </c>
      <c r="E879" t="s">
        <v>798</v>
      </c>
      <c r="F879" s="2">
        <v>40</v>
      </c>
      <c r="G879" s="2">
        <v>131.6875</v>
      </c>
      <c r="H879" s="2">
        <v>6.5843749999999996</v>
      </c>
      <c r="I879" s="2">
        <v>0</v>
      </c>
      <c r="J879" s="2">
        <v>0</v>
      </c>
      <c r="K879" s="2">
        <v>38.137320000000003</v>
      </c>
      <c r="L879" s="2">
        <v>2.3835829999999998</v>
      </c>
      <c r="M879" s="2">
        <v>1.442178</v>
      </c>
      <c r="N879" s="2">
        <v>9.0135999999999994E-2</v>
      </c>
      <c r="O879">
        <f t="shared" si="52"/>
        <v>395</v>
      </c>
      <c r="P879">
        <f t="shared" si="53"/>
        <v>0</v>
      </c>
      <c r="Q879">
        <f t="shared" si="54"/>
        <v>133</v>
      </c>
      <c r="R879">
        <f t="shared" si="55"/>
        <v>5</v>
      </c>
    </row>
    <row r="880" spans="1:18" x14ac:dyDescent="0.3">
      <c r="A880" s="1">
        <v>31023</v>
      </c>
      <c r="B880" s="9" t="s">
        <v>136</v>
      </c>
      <c r="C880" t="s">
        <v>639</v>
      </c>
      <c r="D880" s="1" t="s">
        <v>546</v>
      </c>
      <c r="E880" t="s">
        <v>798</v>
      </c>
      <c r="F880" s="2">
        <v>45</v>
      </c>
      <c r="G880" s="2">
        <v>141.09379999999999</v>
      </c>
      <c r="H880" s="2">
        <v>7.0546879999999996</v>
      </c>
      <c r="I880" s="2">
        <v>0</v>
      </c>
      <c r="J880" s="2">
        <v>0</v>
      </c>
      <c r="K880" s="2">
        <v>40.861420000000003</v>
      </c>
      <c r="L880" s="2">
        <v>2.5538379999999998</v>
      </c>
      <c r="M880" s="2">
        <v>1.545191</v>
      </c>
      <c r="N880" s="2">
        <v>9.6573999999999993E-2</v>
      </c>
      <c r="O880">
        <f t="shared" si="52"/>
        <v>458</v>
      </c>
      <c r="P880">
        <f t="shared" si="53"/>
        <v>0</v>
      </c>
      <c r="Q880">
        <f t="shared" si="54"/>
        <v>155</v>
      </c>
      <c r="R880">
        <f t="shared" si="55"/>
        <v>4</v>
      </c>
    </row>
    <row r="881" spans="1:18" x14ac:dyDescent="0.3">
      <c r="A881" s="1">
        <v>31024</v>
      </c>
      <c r="B881" s="17" t="s">
        <v>137</v>
      </c>
      <c r="C881" t="s">
        <v>639</v>
      </c>
      <c r="D881" s="1" t="s">
        <v>546</v>
      </c>
      <c r="E881" t="s">
        <v>798</v>
      </c>
      <c r="F881" s="2">
        <v>50</v>
      </c>
      <c r="G881" s="2">
        <v>150.5</v>
      </c>
      <c r="H881" s="2">
        <v>7.5250000000000004</v>
      </c>
      <c r="I881" s="2">
        <v>0</v>
      </c>
      <c r="J881" s="2">
        <v>0</v>
      </c>
      <c r="K881" s="2">
        <v>43.585509999999999</v>
      </c>
      <c r="L881" s="2">
        <v>2.724094</v>
      </c>
      <c r="M881" s="2">
        <v>1.648204</v>
      </c>
      <c r="N881" s="2">
        <v>0.10301299999999999</v>
      </c>
      <c r="O881">
        <f t="shared" si="52"/>
        <v>526</v>
      </c>
      <c r="P881">
        <f t="shared" si="53"/>
        <v>0</v>
      </c>
      <c r="Q881">
        <f t="shared" si="54"/>
        <v>179</v>
      </c>
      <c r="R881">
        <f t="shared" si="55"/>
        <v>5</v>
      </c>
    </row>
    <row r="882" spans="1:18" x14ac:dyDescent="0.3">
      <c r="A882" s="1">
        <v>31031</v>
      </c>
      <c r="B882" s="9" t="s">
        <v>134</v>
      </c>
      <c r="C882" t="s">
        <v>639</v>
      </c>
      <c r="D882" s="1" t="s">
        <v>547</v>
      </c>
      <c r="E882" t="s">
        <v>798</v>
      </c>
      <c r="F882" s="2">
        <v>35</v>
      </c>
      <c r="G882" s="2">
        <v>116.5938</v>
      </c>
      <c r="H882" s="2">
        <v>5.8296869999999998</v>
      </c>
      <c r="I882" s="2">
        <v>10.664059999999999</v>
      </c>
      <c r="J882" s="2">
        <v>0.53320299999999998</v>
      </c>
      <c r="K882" s="2">
        <v>22.13327</v>
      </c>
      <c r="L882" s="2">
        <v>1.383329</v>
      </c>
      <c r="M882" s="2">
        <v>1.8748320000000001</v>
      </c>
      <c r="N882" s="2">
        <v>0.117177</v>
      </c>
      <c r="O882">
        <f t="shared" si="52"/>
        <v>320</v>
      </c>
      <c r="P882">
        <f t="shared" si="53"/>
        <v>29</v>
      </c>
      <c r="Q882">
        <f t="shared" si="54"/>
        <v>70</v>
      </c>
      <c r="R882">
        <f t="shared" si="55"/>
        <v>7</v>
      </c>
    </row>
    <row r="883" spans="1:18" x14ac:dyDescent="0.3">
      <c r="A883" s="1">
        <v>31032</v>
      </c>
      <c r="B883" s="9" t="s">
        <v>135</v>
      </c>
      <c r="C883" t="s">
        <v>639</v>
      </c>
      <c r="D883" s="1" t="s">
        <v>547</v>
      </c>
      <c r="E883" t="s">
        <v>798</v>
      </c>
      <c r="F883" s="2">
        <v>40</v>
      </c>
      <c r="G883" s="2">
        <v>125.5625</v>
      </c>
      <c r="H883" s="2">
        <v>6.2781250000000002</v>
      </c>
      <c r="I883" s="2">
        <v>11.48438</v>
      </c>
      <c r="J883" s="2">
        <v>0.57421900000000003</v>
      </c>
      <c r="K883" s="2">
        <v>23.835819999999998</v>
      </c>
      <c r="L883" s="2">
        <v>1.4897389999999999</v>
      </c>
      <c r="M883" s="2">
        <v>2.01905</v>
      </c>
      <c r="N883" s="2">
        <v>0.126191</v>
      </c>
      <c r="O883">
        <f t="shared" si="52"/>
        <v>376</v>
      </c>
      <c r="P883">
        <f t="shared" si="53"/>
        <v>34</v>
      </c>
      <c r="Q883">
        <f t="shared" si="54"/>
        <v>83</v>
      </c>
      <c r="R883">
        <f t="shared" si="55"/>
        <v>8</v>
      </c>
    </row>
    <row r="884" spans="1:18" x14ac:dyDescent="0.3">
      <c r="A884" s="1">
        <v>31033</v>
      </c>
      <c r="B884" s="9" t="s">
        <v>136</v>
      </c>
      <c r="C884" t="s">
        <v>639</v>
      </c>
      <c r="D884" s="1" t="s">
        <v>547</v>
      </c>
      <c r="E884" t="s">
        <v>798</v>
      </c>
      <c r="F884" s="2">
        <v>45</v>
      </c>
      <c r="G884" s="2">
        <v>134.53129999999999</v>
      </c>
      <c r="H884" s="2">
        <v>6.7265620000000004</v>
      </c>
      <c r="I884" s="2">
        <v>12.304690000000001</v>
      </c>
      <c r="J884" s="2">
        <v>0.61523399999999995</v>
      </c>
      <c r="K884" s="2">
        <v>25.53838</v>
      </c>
      <c r="L884" s="2">
        <v>1.596149</v>
      </c>
      <c r="M884" s="2">
        <v>2.163268</v>
      </c>
      <c r="N884" s="2">
        <v>0.13520399999999999</v>
      </c>
      <c r="O884">
        <f t="shared" si="52"/>
        <v>437</v>
      </c>
      <c r="P884">
        <f t="shared" si="53"/>
        <v>39</v>
      </c>
      <c r="Q884">
        <f t="shared" si="54"/>
        <v>97</v>
      </c>
      <c r="R884">
        <f t="shared" si="55"/>
        <v>6</v>
      </c>
    </row>
    <row r="885" spans="1:18" x14ac:dyDescent="0.3">
      <c r="A885" s="1">
        <v>31034</v>
      </c>
      <c r="B885" s="17" t="s">
        <v>137</v>
      </c>
      <c r="C885" t="s">
        <v>639</v>
      </c>
      <c r="D885" s="1" t="s">
        <v>547</v>
      </c>
      <c r="E885" t="s">
        <v>798</v>
      </c>
      <c r="F885" s="2">
        <v>50</v>
      </c>
      <c r="G885" s="2">
        <v>143.5</v>
      </c>
      <c r="H885" s="2">
        <v>7.1749999999999998</v>
      </c>
      <c r="I885" s="2">
        <v>13.125</v>
      </c>
      <c r="J885" s="2">
        <v>0.65625</v>
      </c>
      <c r="K885" s="2">
        <v>27.240939999999998</v>
      </c>
      <c r="L885" s="2">
        <v>1.7025589999999999</v>
      </c>
      <c r="M885" s="2">
        <v>2.3074849999999998</v>
      </c>
      <c r="N885" s="2">
        <v>0.14421800000000001</v>
      </c>
      <c r="O885">
        <f t="shared" si="52"/>
        <v>502</v>
      </c>
      <c r="P885">
        <f t="shared" si="53"/>
        <v>45</v>
      </c>
      <c r="Q885">
        <f t="shared" si="54"/>
        <v>112</v>
      </c>
      <c r="R885">
        <f t="shared" si="55"/>
        <v>8</v>
      </c>
    </row>
    <row r="886" spans="1:18" x14ac:dyDescent="0.3">
      <c r="A886" s="1">
        <v>31041</v>
      </c>
      <c r="B886" s="9" t="s">
        <v>134</v>
      </c>
      <c r="C886" t="s">
        <v>640</v>
      </c>
      <c r="D886" s="1" t="s">
        <v>531</v>
      </c>
      <c r="E886" t="s">
        <v>799</v>
      </c>
      <c r="F886" s="2">
        <v>35</v>
      </c>
      <c r="G886" s="2">
        <v>96.6875</v>
      </c>
      <c r="H886" s="2">
        <v>4.8343749999999996</v>
      </c>
      <c r="I886" s="2">
        <v>19.55078</v>
      </c>
      <c r="J886" s="2">
        <v>0.97753900000000005</v>
      </c>
      <c r="K886" s="2">
        <v>13.279960000000001</v>
      </c>
      <c r="L886" s="2">
        <v>0.82999699999999998</v>
      </c>
      <c r="M886" s="2">
        <v>0</v>
      </c>
      <c r="N886" s="2">
        <v>0</v>
      </c>
      <c r="O886">
        <f t="shared" si="52"/>
        <v>265</v>
      </c>
      <c r="P886">
        <f t="shared" si="53"/>
        <v>53</v>
      </c>
      <c r="Q886">
        <f t="shared" si="54"/>
        <v>42</v>
      </c>
      <c r="R886">
        <f t="shared" si="55"/>
        <v>0</v>
      </c>
    </row>
    <row r="887" spans="1:18" x14ac:dyDescent="0.3">
      <c r="A887" s="1">
        <v>31042</v>
      </c>
      <c r="B887" s="9" t="s">
        <v>135</v>
      </c>
      <c r="C887" t="s">
        <v>640</v>
      </c>
      <c r="D887" s="1" t="s">
        <v>531</v>
      </c>
      <c r="E887" t="s">
        <v>799</v>
      </c>
      <c r="F887" s="2">
        <v>40</v>
      </c>
      <c r="G887" s="2">
        <v>104.125</v>
      </c>
      <c r="H887" s="2">
        <v>5.2062499999999998</v>
      </c>
      <c r="I887" s="2">
        <v>21.054690000000001</v>
      </c>
      <c r="J887" s="2">
        <v>1.0527340000000001</v>
      </c>
      <c r="K887" s="2">
        <v>14.301489999999999</v>
      </c>
      <c r="L887" s="2">
        <v>0.89384300000000005</v>
      </c>
      <c r="M887" s="2">
        <v>0</v>
      </c>
      <c r="N887" s="2">
        <v>0</v>
      </c>
      <c r="O887">
        <f t="shared" si="52"/>
        <v>312</v>
      </c>
      <c r="P887">
        <f t="shared" si="53"/>
        <v>63</v>
      </c>
      <c r="Q887">
        <f t="shared" si="54"/>
        <v>50</v>
      </c>
      <c r="R887">
        <f t="shared" si="55"/>
        <v>0</v>
      </c>
    </row>
    <row r="888" spans="1:18" x14ac:dyDescent="0.3">
      <c r="A888" s="1">
        <v>31043</v>
      </c>
      <c r="B888" s="9" t="s">
        <v>136</v>
      </c>
      <c r="C888" t="s">
        <v>640</v>
      </c>
      <c r="D888" s="1" t="s">
        <v>531</v>
      </c>
      <c r="E888" t="s">
        <v>799</v>
      </c>
      <c r="F888" s="2">
        <v>45</v>
      </c>
      <c r="G888" s="2">
        <v>111.5625</v>
      </c>
      <c r="H888" s="2">
        <v>5.578125</v>
      </c>
      <c r="I888" s="2">
        <v>22.558589999999999</v>
      </c>
      <c r="J888" s="2">
        <v>1.1279300000000001</v>
      </c>
      <c r="K888" s="2">
        <v>15.323029999999999</v>
      </c>
      <c r="L888" s="2">
        <v>0.95768900000000001</v>
      </c>
      <c r="M888" s="2">
        <v>0</v>
      </c>
      <c r="N888" s="2">
        <v>0</v>
      </c>
      <c r="O888">
        <f t="shared" si="52"/>
        <v>362</v>
      </c>
      <c r="P888">
        <f t="shared" si="53"/>
        <v>73</v>
      </c>
      <c r="Q888">
        <f t="shared" si="54"/>
        <v>58</v>
      </c>
      <c r="R888">
        <f t="shared" si="55"/>
        <v>0</v>
      </c>
    </row>
    <row r="889" spans="1:18" x14ac:dyDescent="0.3">
      <c r="A889" s="1">
        <v>31044</v>
      </c>
      <c r="B889" s="17" t="s">
        <v>137</v>
      </c>
      <c r="C889" t="s">
        <v>640</v>
      </c>
      <c r="D889" s="1" t="s">
        <v>531</v>
      </c>
      <c r="E889" t="s">
        <v>799</v>
      </c>
      <c r="F889" s="2">
        <v>50</v>
      </c>
      <c r="G889" s="2">
        <v>119</v>
      </c>
      <c r="H889" s="2">
        <v>5.95</v>
      </c>
      <c r="I889" s="2">
        <v>24.0625</v>
      </c>
      <c r="J889" s="2">
        <v>1.203125</v>
      </c>
      <c r="K889" s="2">
        <v>16.344570000000001</v>
      </c>
      <c r="L889" s="2">
        <v>1.0215350000000001</v>
      </c>
      <c r="M889" s="2">
        <v>0</v>
      </c>
      <c r="N889" s="2">
        <v>0</v>
      </c>
      <c r="O889">
        <f t="shared" si="52"/>
        <v>416</v>
      </c>
      <c r="P889">
        <f t="shared" si="53"/>
        <v>84</v>
      </c>
      <c r="Q889">
        <f t="shared" si="54"/>
        <v>67</v>
      </c>
      <c r="R889">
        <f t="shared" si="55"/>
        <v>0</v>
      </c>
    </row>
    <row r="890" spans="1:18" x14ac:dyDescent="0.3">
      <c r="A890" s="1">
        <v>31051</v>
      </c>
      <c r="B890" s="9" t="s">
        <v>134</v>
      </c>
      <c r="C890" t="s">
        <v>641</v>
      </c>
      <c r="D890" s="1" t="s">
        <v>546</v>
      </c>
      <c r="E890" t="s">
        <v>799</v>
      </c>
      <c r="F890" s="2">
        <v>35</v>
      </c>
      <c r="G890" s="2">
        <v>96.6875</v>
      </c>
      <c r="H890" s="2">
        <v>4.8343749999999996</v>
      </c>
      <c r="I890" s="2">
        <v>0</v>
      </c>
      <c r="J890" s="2">
        <v>0</v>
      </c>
      <c r="K890" s="2">
        <v>39.839880000000001</v>
      </c>
      <c r="L890" s="2">
        <v>2.489992</v>
      </c>
      <c r="M890" s="2">
        <v>1.0713330000000001</v>
      </c>
      <c r="N890" s="2">
        <v>6.6958000000000004E-2</v>
      </c>
      <c r="O890">
        <f t="shared" si="52"/>
        <v>265</v>
      </c>
      <c r="P890">
        <f t="shared" si="53"/>
        <v>0</v>
      </c>
      <c r="Q890">
        <f t="shared" si="54"/>
        <v>126</v>
      </c>
      <c r="R890">
        <f t="shared" si="55"/>
        <v>4</v>
      </c>
    </row>
    <row r="891" spans="1:18" x14ac:dyDescent="0.3">
      <c r="A891" s="1">
        <v>31052</v>
      </c>
      <c r="B891" s="9" t="s">
        <v>135</v>
      </c>
      <c r="C891" t="s">
        <v>641</v>
      </c>
      <c r="D891" s="1" t="s">
        <v>546</v>
      </c>
      <c r="E891" t="s">
        <v>799</v>
      </c>
      <c r="F891" s="2">
        <v>40</v>
      </c>
      <c r="G891" s="2">
        <v>104.125</v>
      </c>
      <c r="H891" s="2">
        <v>5.2062499999999998</v>
      </c>
      <c r="I891" s="2">
        <v>0</v>
      </c>
      <c r="J891" s="2">
        <v>0</v>
      </c>
      <c r="K891" s="2">
        <v>42.904490000000003</v>
      </c>
      <c r="L891" s="2">
        <v>2.68153</v>
      </c>
      <c r="M891" s="2">
        <v>1.153743</v>
      </c>
      <c r="N891" s="2">
        <v>7.2109000000000006E-2</v>
      </c>
      <c r="O891">
        <f t="shared" si="52"/>
        <v>312</v>
      </c>
      <c r="P891">
        <f t="shared" si="53"/>
        <v>0</v>
      </c>
      <c r="Q891">
        <f t="shared" si="54"/>
        <v>150</v>
      </c>
      <c r="R891">
        <f t="shared" si="55"/>
        <v>4</v>
      </c>
    </row>
    <row r="892" spans="1:18" x14ac:dyDescent="0.3">
      <c r="A892" s="1">
        <v>31053</v>
      </c>
      <c r="B892" s="9" t="s">
        <v>136</v>
      </c>
      <c r="C892" t="s">
        <v>641</v>
      </c>
      <c r="D892" s="1" t="s">
        <v>546</v>
      </c>
      <c r="E892" t="s">
        <v>799</v>
      </c>
      <c r="F892" s="2">
        <v>45</v>
      </c>
      <c r="G892" s="2">
        <v>111.5625</v>
      </c>
      <c r="H892" s="2">
        <v>5.578125</v>
      </c>
      <c r="I892" s="2">
        <v>0</v>
      </c>
      <c r="J892" s="2">
        <v>0</v>
      </c>
      <c r="K892" s="2">
        <v>45.969090000000001</v>
      </c>
      <c r="L892" s="2">
        <v>2.873068</v>
      </c>
      <c r="M892" s="2">
        <v>1.2361530000000001</v>
      </c>
      <c r="N892" s="2">
        <v>7.7259999999999995E-2</v>
      </c>
      <c r="O892">
        <f t="shared" si="52"/>
        <v>362</v>
      </c>
      <c r="P892">
        <f t="shared" si="53"/>
        <v>0</v>
      </c>
      <c r="Q892">
        <f t="shared" si="54"/>
        <v>175</v>
      </c>
      <c r="R892">
        <f t="shared" si="55"/>
        <v>3</v>
      </c>
    </row>
    <row r="893" spans="1:18" x14ac:dyDescent="0.3">
      <c r="A893" s="1">
        <v>31054</v>
      </c>
      <c r="B893" s="17" t="s">
        <v>137</v>
      </c>
      <c r="C893" t="s">
        <v>641</v>
      </c>
      <c r="D893" s="1" t="s">
        <v>546</v>
      </c>
      <c r="E893" t="s">
        <v>799</v>
      </c>
      <c r="F893" s="2">
        <v>50</v>
      </c>
      <c r="G893" s="2">
        <v>119</v>
      </c>
      <c r="H893" s="2">
        <v>5.95</v>
      </c>
      <c r="I893" s="2">
        <v>0</v>
      </c>
      <c r="J893" s="2">
        <v>0</v>
      </c>
      <c r="K893" s="2">
        <v>49.033700000000003</v>
      </c>
      <c r="L893" s="2">
        <v>3.0646059999999999</v>
      </c>
      <c r="M893" s="2">
        <v>1.3185629999999999</v>
      </c>
      <c r="N893" s="2">
        <v>8.2409999999999997E-2</v>
      </c>
      <c r="O893">
        <f t="shared" si="52"/>
        <v>416</v>
      </c>
      <c r="P893">
        <f t="shared" si="53"/>
        <v>0</v>
      </c>
      <c r="Q893">
        <f t="shared" si="54"/>
        <v>202</v>
      </c>
      <c r="R893">
        <f t="shared" si="55"/>
        <v>4</v>
      </c>
    </row>
    <row r="894" spans="1:18" x14ac:dyDescent="0.3">
      <c r="A894" s="1">
        <v>31061</v>
      </c>
      <c r="B894" s="9" t="s">
        <v>134</v>
      </c>
      <c r="C894" t="s">
        <v>642</v>
      </c>
      <c r="D894" s="1" t="s">
        <v>547</v>
      </c>
      <c r="E894" t="s">
        <v>799</v>
      </c>
      <c r="F894" s="2">
        <v>35</v>
      </c>
      <c r="G894" s="2">
        <v>108.0625</v>
      </c>
      <c r="H894" s="2">
        <v>5.4031250000000002</v>
      </c>
      <c r="I894" s="2">
        <v>9.7753910000000008</v>
      </c>
      <c r="J894" s="2">
        <v>0.48876999999999998</v>
      </c>
      <c r="K894" s="2">
        <v>8.8533069999999991</v>
      </c>
      <c r="L894" s="2">
        <v>0.55333200000000005</v>
      </c>
      <c r="M894" s="2">
        <v>1.6069990000000001</v>
      </c>
      <c r="N894" s="2">
        <v>0.100437</v>
      </c>
      <c r="O894">
        <f t="shared" si="52"/>
        <v>297</v>
      </c>
      <c r="P894">
        <f t="shared" si="53"/>
        <v>26</v>
      </c>
      <c r="Q894">
        <f t="shared" si="54"/>
        <v>28</v>
      </c>
      <c r="R894">
        <f t="shared" si="55"/>
        <v>6</v>
      </c>
    </row>
    <row r="895" spans="1:18" x14ac:dyDescent="0.3">
      <c r="A895" s="1">
        <v>31062</v>
      </c>
      <c r="B895" s="9" t="s">
        <v>135</v>
      </c>
      <c r="C895" t="s">
        <v>642</v>
      </c>
      <c r="D895" s="1" t="s">
        <v>547</v>
      </c>
      <c r="E895" t="s">
        <v>799</v>
      </c>
      <c r="F895" s="2">
        <v>40</v>
      </c>
      <c r="G895" s="2">
        <v>116.375</v>
      </c>
      <c r="H895" s="2">
        <v>5.8187499999999996</v>
      </c>
      <c r="I895" s="2">
        <v>10.527340000000001</v>
      </c>
      <c r="J895" s="2">
        <v>0.52636700000000003</v>
      </c>
      <c r="K895" s="2">
        <v>9.5343300000000006</v>
      </c>
      <c r="L895" s="2">
        <v>0.59589599999999998</v>
      </c>
      <c r="M895" s="2">
        <v>1.7306140000000001</v>
      </c>
      <c r="N895" s="2">
        <v>0.108163</v>
      </c>
      <c r="O895">
        <f t="shared" si="52"/>
        <v>349</v>
      </c>
      <c r="P895">
        <f t="shared" si="53"/>
        <v>31</v>
      </c>
      <c r="Q895">
        <f t="shared" si="54"/>
        <v>33</v>
      </c>
      <c r="R895">
        <f t="shared" si="55"/>
        <v>7</v>
      </c>
    </row>
    <row r="896" spans="1:18" x14ac:dyDescent="0.3">
      <c r="A896" s="1">
        <v>31063</v>
      </c>
      <c r="B896" s="9" t="s">
        <v>136</v>
      </c>
      <c r="C896" t="s">
        <v>642</v>
      </c>
      <c r="D896" s="1" t="s">
        <v>547</v>
      </c>
      <c r="E896" t="s">
        <v>799</v>
      </c>
      <c r="F896" s="2">
        <v>45</v>
      </c>
      <c r="G896" s="2">
        <v>124.6875</v>
      </c>
      <c r="H896" s="2">
        <v>6.234375</v>
      </c>
      <c r="I896" s="2">
        <v>11.279299999999999</v>
      </c>
      <c r="J896" s="2">
        <v>0.56396500000000005</v>
      </c>
      <c r="K896" s="2">
        <v>10.215350000000001</v>
      </c>
      <c r="L896" s="2">
        <v>0.63846000000000003</v>
      </c>
      <c r="M896" s="2">
        <v>1.8542289999999999</v>
      </c>
      <c r="N896" s="2">
        <v>0.11588900000000001</v>
      </c>
      <c r="O896">
        <f t="shared" si="52"/>
        <v>405</v>
      </c>
      <c r="P896">
        <f t="shared" si="53"/>
        <v>36</v>
      </c>
      <c r="Q896">
        <f t="shared" si="54"/>
        <v>38</v>
      </c>
      <c r="R896">
        <f t="shared" si="55"/>
        <v>5</v>
      </c>
    </row>
    <row r="897" spans="1:18" x14ac:dyDescent="0.3">
      <c r="A897" s="1">
        <v>31064</v>
      </c>
      <c r="B897" s="17" t="s">
        <v>137</v>
      </c>
      <c r="C897" t="s">
        <v>642</v>
      </c>
      <c r="D897" s="1" t="s">
        <v>547</v>
      </c>
      <c r="E897" t="s">
        <v>799</v>
      </c>
      <c r="F897" s="2">
        <v>50</v>
      </c>
      <c r="G897" s="2">
        <v>133</v>
      </c>
      <c r="H897" s="2">
        <v>6.65</v>
      </c>
      <c r="I897" s="2">
        <v>12.03125</v>
      </c>
      <c r="J897" s="2">
        <v>0.60156200000000004</v>
      </c>
      <c r="K897" s="2">
        <v>10.896380000000001</v>
      </c>
      <c r="L897" s="2">
        <v>0.68102399999999996</v>
      </c>
      <c r="M897" s="2">
        <v>1.9778450000000001</v>
      </c>
      <c r="N897" s="2">
        <v>0.123615</v>
      </c>
      <c r="O897">
        <f t="shared" si="52"/>
        <v>465</v>
      </c>
      <c r="P897">
        <f t="shared" si="53"/>
        <v>42</v>
      </c>
      <c r="Q897">
        <f t="shared" si="54"/>
        <v>44</v>
      </c>
      <c r="R897">
        <f t="shared" si="55"/>
        <v>6</v>
      </c>
    </row>
    <row r="898" spans="1:18" x14ac:dyDescent="0.3">
      <c r="A898" s="1">
        <v>31071</v>
      </c>
      <c r="B898" s="9" t="s">
        <v>134</v>
      </c>
      <c r="C898" t="s">
        <v>643</v>
      </c>
      <c r="D898" s="1" t="s">
        <v>531</v>
      </c>
      <c r="F898" s="2">
        <v>35</v>
      </c>
      <c r="G898" s="2">
        <v>79.625</v>
      </c>
      <c r="H898" s="2">
        <v>3.9812500000000002</v>
      </c>
      <c r="I898" s="2">
        <v>22.216799999999999</v>
      </c>
      <c r="J898" s="2">
        <v>1.11084</v>
      </c>
      <c r="K898" s="2">
        <v>13.279960000000001</v>
      </c>
      <c r="L898" s="2">
        <v>0.82999699999999998</v>
      </c>
      <c r="M898" s="2">
        <v>0</v>
      </c>
      <c r="N898" s="2">
        <v>0</v>
      </c>
      <c r="O898">
        <f t="shared" si="52"/>
        <v>218</v>
      </c>
      <c r="P898">
        <f t="shared" si="53"/>
        <v>61</v>
      </c>
      <c r="Q898">
        <f t="shared" si="54"/>
        <v>42</v>
      </c>
      <c r="R898">
        <f t="shared" si="55"/>
        <v>0</v>
      </c>
    </row>
    <row r="899" spans="1:18" x14ac:dyDescent="0.3">
      <c r="A899" s="1">
        <v>31072</v>
      </c>
      <c r="B899" s="9" t="s">
        <v>135</v>
      </c>
      <c r="C899" t="s">
        <v>643</v>
      </c>
      <c r="D899" s="1" t="s">
        <v>531</v>
      </c>
      <c r="F899" s="2">
        <v>40</v>
      </c>
      <c r="G899" s="2">
        <v>85.75</v>
      </c>
      <c r="H899" s="2">
        <v>4.2874999999999996</v>
      </c>
      <c r="I899" s="2">
        <v>23.92578</v>
      </c>
      <c r="J899" s="2">
        <v>1.1962889999999999</v>
      </c>
      <c r="K899" s="2">
        <v>14.301489999999999</v>
      </c>
      <c r="L899" s="2">
        <v>0.89384300000000005</v>
      </c>
      <c r="M899" s="2">
        <v>0</v>
      </c>
      <c r="N899" s="2">
        <v>0</v>
      </c>
      <c r="O899">
        <f t="shared" ref="O899:O962" si="56">TRUNC(G899+H899*F899,0)</f>
        <v>257</v>
      </c>
      <c r="P899">
        <f t="shared" ref="P899:P962" si="57">TRUNC(I899+J899*F899,0)</f>
        <v>71</v>
      </c>
      <c r="Q899">
        <f t="shared" ref="Q899:Q962" si="58">TRUNC(K899+L899*F899,0)</f>
        <v>50</v>
      </c>
      <c r="R899">
        <f t="shared" ref="R899:R962" si="59">TRUNC(M899+N899*F917,0)</f>
        <v>0</v>
      </c>
    </row>
    <row r="900" spans="1:18" x14ac:dyDescent="0.3">
      <c r="A900" s="1">
        <v>31073</v>
      </c>
      <c r="B900" s="9" t="s">
        <v>136</v>
      </c>
      <c r="C900" t="s">
        <v>643</v>
      </c>
      <c r="D900" s="1" t="s">
        <v>531</v>
      </c>
      <c r="F900" s="2">
        <v>45</v>
      </c>
      <c r="G900" s="2">
        <v>91.875</v>
      </c>
      <c r="H900" s="2">
        <v>4.59375</v>
      </c>
      <c r="I900" s="2">
        <v>25.63477</v>
      </c>
      <c r="J900" s="2">
        <v>1.281738</v>
      </c>
      <c r="K900" s="2">
        <v>15.323029999999999</v>
      </c>
      <c r="L900" s="2">
        <v>0.95768900000000001</v>
      </c>
      <c r="M900" s="2">
        <v>0</v>
      </c>
      <c r="N900" s="2">
        <v>0</v>
      </c>
      <c r="O900">
        <f t="shared" si="56"/>
        <v>298</v>
      </c>
      <c r="P900">
        <f t="shared" si="57"/>
        <v>83</v>
      </c>
      <c r="Q900">
        <f t="shared" si="58"/>
        <v>58</v>
      </c>
      <c r="R900">
        <f t="shared" si="59"/>
        <v>0</v>
      </c>
    </row>
    <row r="901" spans="1:18" x14ac:dyDescent="0.3">
      <c r="A901" s="1">
        <v>31074</v>
      </c>
      <c r="B901" s="17" t="s">
        <v>137</v>
      </c>
      <c r="C901" t="s">
        <v>643</v>
      </c>
      <c r="D901" s="1" t="s">
        <v>531</v>
      </c>
      <c r="F901" s="2">
        <v>50</v>
      </c>
      <c r="G901" s="2">
        <v>98</v>
      </c>
      <c r="H901" s="2">
        <v>4.9000000000000004</v>
      </c>
      <c r="I901" s="2">
        <v>27.34375</v>
      </c>
      <c r="J901" s="2">
        <v>1.3671880000000001</v>
      </c>
      <c r="K901" s="2">
        <v>16.344570000000001</v>
      </c>
      <c r="L901" s="2">
        <v>1.0215350000000001</v>
      </c>
      <c r="M901" s="2">
        <v>0</v>
      </c>
      <c r="N901" s="2">
        <v>0</v>
      </c>
      <c r="O901">
        <f t="shared" si="56"/>
        <v>343</v>
      </c>
      <c r="P901">
        <f t="shared" si="57"/>
        <v>95</v>
      </c>
      <c r="Q901">
        <f t="shared" si="58"/>
        <v>67</v>
      </c>
      <c r="R901">
        <f t="shared" si="59"/>
        <v>0</v>
      </c>
    </row>
    <row r="902" spans="1:18" x14ac:dyDescent="0.3">
      <c r="A902" s="1">
        <v>31081</v>
      </c>
      <c r="B902" s="9" t="s">
        <v>134</v>
      </c>
      <c r="C902" t="s">
        <v>644</v>
      </c>
      <c r="D902" s="1" t="s">
        <v>531</v>
      </c>
      <c r="E902" t="s">
        <v>800</v>
      </c>
      <c r="F902" s="2">
        <v>35</v>
      </c>
      <c r="G902" s="2">
        <v>99.53125</v>
      </c>
      <c r="H902" s="2">
        <v>4.9765620000000004</v>
      </c>
      <c r="I902" s="2">
        <v>25.32715</v>
      </c>
      <c r="J902" s="2">
        <v>1.266357</v>
      </c>
      <c r="K902" s="2">
        <v>13.279960000000001</v>
      </c>
      <c r="L902" s="2">
        <v>0.82999699999999998</v>
      </c>
      <c r="M902" s="2">
        <v>0</v>
      </c>
      <c r="N902" s="2">
        <v>0</v>
      </c>
      <c r="O902">
        <f t="shared" si="56"/>
        <v>273</v>
      </c>
      <c r="P902">
        <f t="shared" si="57"/>
        <v>69</v>
      </c>
      <c r="Q902">
        <f t="shared" si="58"/>
        <v>42</v>
      </c>
      <c r="R902">
        <f t="shared" si="59"/>
        <v>0</v>
      </c>
    </row>
    <row r="903" spans="1:18" x14ac:dyDescent="0.3">
      <c r="A903" s="1">
        <v>31082</v>
      </c>
      <c r="B903" s="9" t="s">
        <v>135</v>
      </c>
      <c r="C903" t="s">
        <v>644</v>
      </c>
      <c r="D903" s="1" t="s">
        <v>531</v>
      </c>
      <c r="E903" t="s">
        <v>800</v>
      </c>
      <c r="F903" s="2">
        <v>40</v>
      </c>
      <c r="G903" s="2">
        <v>107.1875</v>
      </c>
      <c r="H903" s="2">
        <v>5.359375</v>
      </c>
      <c r="I903" s="2">
        <v>27.275390000000002</v>
      </c>
      <c r="J903" s="2">
        <v>1.3637699999999999</v>
      </c>
      <c r="K903" s="2">
        <v>14.301489999999999</v>
      </c>
      <c r="L903" s="2">
        <v>0.89384300000000005</v>
      </c>
      <c r="M903" s="2">
        <v>0</v>
      </c>
      <c r="N903" s="2">
        <v>0</v>
      </c>
      <c r="O903">
        <f t="shared" si="56"/>
        <v>321</v>
      </c>
      <c r="P903">
        <f t="shared" si="57"/>
        <v>81</v>
      </c>
      <c r="Q903">
        <f t="shared" si="58"/>
        <v>50</v>
      </c>
      <c r="R903">
        <f t="shared" si="59"/>
        <v>0</v>
      </c>
    </row>
    <row r="904" spans="1:18" x14ac:dyDescent="0.3">
      <c r="A904" s="1">
        <v>31083</v>
      </c>
      <c r="B904" s="9" t="s">
        <v>136</v>
      </c>
      <c r="C904" t="s">
        <v>644</v>
      </c>
      <c r="D904" s="1" t="s">
        <v>531</v>
      </c>
      <c r="E904" t="s">
        <v>800</v>
      </c>
      <c r="F904" s="2">
        <v>45</v>
      </c>
      <c r="G904" s="2">
        <v>114.8438</v>
      </c>
      <c r="H904" s="2">
        <v>5.7421879999999996</v>
      </c>
      <c r="I904" s="2">
        <v>29.22363</v>
      </c>
      <c r="J904" s="2">
        <v>1.461182</v>
      </c>
      <c r="K904" s="2">
        <v>15.323029999999999</v>
      </c>
      <c r="L904" s="2">
        <v>0.95768900000000001</v>
      </c>
      <c r="M904" s="2">
        <v>0</v>
      </c>
      <c r="N904" s="2">
        <v>0</v>
      </c>
      <c r="O904">
        <f t="shared" si="56"/>
        <v>373</v>
      </c>
      <c r="P904">
        <f t="shared" si="57"/>
        <v>94</v>
      </c>
      <c r="Q904">
        <f t="shared" si="58"/>
        <v>58</v>
      </c>
      <c r="R904">
        <f t="shared" si="59"/>
        <v>0</v>
      </c>
    </row>
    <row r="905" spans="1:18" x14ac:dyDescent="0.3">
      <c r="A905" s="1">
        <v>31084</v>
      </c>
      <c r="B905" s="17" t="s">
        <v>137</v>
      </c>
      <c r="C905" t="s">
        <v>644</v>
      </c>
      <c r="D905" s="1" t="s">
        <v>531</v>
      </c>
      <c r="E905" t="s">
        <v>800</v>
      </c>
      <c r="F905" s="2">
        <v>50</v>
      </c>
      <c r="G905" s="2">
        <v>122.5</v>
      </c>
      <c r="H905" s="2">
        <v>6.125</v>
      </c>
      <c r="I905" s="2">
        <v>31.171880000000002</v>
      </c>
      <c r="J905" s="2">
        <v>1.558594</v>
      </c>
      <c r="K905" s="2">
        <v>16.344570000000001</v>
      </c>
      <c r="L905" s="2">
        <v>1.0215350000000001</v>
      </c>
      <c r="M905" s="2">
        <v>0</v>
      </c>
      <c r="N905" s="2">
        <v>0</v>
      </c>
      <c r="O905">
        <f t="shared" si="56"/>
        <v>428</v>
      </c>
      <c r="P905">
        <f t="shared" si="57"/>
        <v>109</v>
      </c>
      <c r="Q905">
        <f t="shared" si="58"/>
        <v>67</v>
      </c>
      <c r="R905">
        <f t="shared" si="59"/>
        <v>0</v>
      </c>
    </row>
    <row r="906" spans="1:18" x14ac:dyDescent="0.3">
      <c r="A906" s="1">
        <v>31091</v>
      </c>
      <c r="B906" s="9" t="s">
        <v>134</v>
      </c>
      <c r="C906" t="s">
        <v>644</v>
      </c>
      <c r="D906" s="1" t="s">
        <v>546</v>
      </c>
      <c r="E906" t="s">
        <v>800</v>
      </c>
      <c r="F906" s="2">
        <v>35</v>
      </c>
      <c r="G906" s="2">
        <v>110.9063</v>
      </c>
      <c r="H906" s="2">
        <v>5.5453130000000002</v>
      </c>
      <c r="I906" s="2">
        <v>0</v>
      </c>
      <c r="J906" s="2">
        <v>0</v>
      </c>
      <c r="K906" s="2">
        <v>37.626550000000002</v>
      </c>
      <c r="L906" s="2">
        <v>2.3516599999999999</v>
      </c>
      <c r="M906" s="2">
        <v>2.142665</v>
      </c>
      <c r="N906" s="2">
        <v>0.13391700000000001</v>
      </c>
      <c r="O906">
        <f t="shared" si="56"/>
        <v>304</v>
      </c>
      <c r="P906">
        <f t="shared" si="57"/>
        <v>0</v>
      </c>
      <c r="Q906">
        <f t="shared" si="58"/>
        <v>119</v>
      </c>
      <c r="R906">
        <f t="shared" si="59"/>
        <v>8</v>
      </c>
    </row>
    <row r="907" spans="1:18" x14ac:dyDescent="0.3">
      <c r="A907" s="1">
        <v>31092</v>
      </c>
      <c r="B907" s="9" t="s">
        <v>135</v>
      </c>
      <c r="C907" t="s">
        <v>644</v>
      </c>
      <c r="D907" s="1" t="s">
        <v>546</v>
      </c>
      <c r="E907" t="s">
        <v>800</v>
      </c>
      <c r="F907" s="2">
        <v>40</v>
      </c>
      <c r="G907" s="2">
        <v>119.4375</v>
      </c>
      <c r="H907" s="2">
        <v>5.9718749999999998</v>
      </c>
      <c r="I907" s="2">
        <v>0</v>
      </c>
      <c r="J907" s="2">
        <v>0</v>
      </c>
      <c r="K907" s="2">
        <v>40.520899999999997</v>
      </c>
      <c r="L907" s="2">
        <v>2.532556</v>
      </c>
      <c r="M907" s="2">
        <v>2.3074849999999998</v>
      </c>
      <c r="N907" s="2">
        <v>0.14421800000000001</v>
      </c>
      <c r="O907">
        <f t="shared" si="56"/>
        <v>358</v>
      </c>
      <c r="P907">
        <f t="shared" si="57"/>
        <v>0</v>
      </c>
      <c r="Q907">
        <f t="shared" si="58"/>
        <v>141</v>
      </c>
      <c r="R907">
        <f t="shared" si="59"/>
        <v>7</v>
      </c>
    </row>
    <row r="908" spans="1:18" x14ac:dyDescent="0.3">
      <c r="A908" s="1">
        <v>31093</v>
      </c>
      <c r="B908" s="9" t="s">
        <v>136</v>
      </c>
      <c r="C908" t="s">
        <v>644</v>
      </c>
      <c r="D908" s="1" t="s">
        <v>546</v>
      </c>
      <c r="E908" t="s">
        <v>800</v>
      </c>
      <c r="F908" s="2">
        <v>45</v>
      </c>
      <c r="G908" s="2">
        <v>127.9688</v>
      </c>
      <c r="H908" s="2">
        <v>6.3984379999999996</v>
      </c>
      <c r="I908" s="2">
        <v>0</v>
      </c>
      <c r="J908" s="2">
        <v>0</v>
      </c>
      <c r="K908" s="2">
        <v>43.41525</v>
      </c>
      <c r="L908" s="2">
        <v>2.7134529999999999</v>
      </c>
      <c r="M908" s="2">
        <v>2.4723060000000001</v>
      </c>
      <c r="N908" s="2">
        <v>0.15451899999999999</v>
      </c>
      <c r="O908">
        <f t="shared" si="56"/>
        <v>415</v>
      </c>
      <c r="P908">
        <f t="shared" si="57"/>
        <v>0</v>
      </c>
      <c r="Q908">
        <f t="shared" si="58"/>
        <v>165</v>
      </c>
      <c r="R908">
        <f t="shared" si="59"/>
        <v>8</v>
      </c>
    </row>
    <row r="909" spans="1:18" x14ac:dyDescent="0.3">
      <c r="A909" s="1">
        <v>31094</v>
      </c>
      <c r="B909" s="17" t="s">
        <v>137</v>
      </c>
      <c r="C909" t="s">
        <v>644</v>
      </c>
      <c r="D909" s="1" t="s">
        <v>546</v>
      </c>
      <c r="E909" t="s">
        <v>800</v>
      </c>
      <c r="F909" s="2">
        <v>50</v>
      </c>
      <c r="G909" s="2">
        <v>136.5</v>
      </c>
      <c r="H909" s="2">
        <v>6.8250000000000002</v>
      </c>
      <c r="I909" s="2">
        <v>0</v>
      </c>
      <c r="J909" s="2">
        <v>0</v>
      </c>
      <c r="K909" s="2">
        <v>46.309600000000003</v>
      </c>
      <c r="L909" s="2">
        <v>2.8943500000000002</v>
      </c>
      <c r="M909" s="2">
        <v>2.6371259999999999</v>
      </c>
      <c r="N909" s="2">
        <v>0.16481999999999999</v>
      </c>
      <c r="O909">
        <f t="shared" si="56"/>
        <v>477</v>
      </c>
      <c r="P909">
        <f t="shared" si="57"/>
        <v>0</v>
      </c>
      <c r="Q909">
        <f t="shared" si="58"/>
        <v>191</v>
      </c>
      <c r="R909">
        <f t="shared" si="59"/>
        <v>10</v>
      </c>
    </row>
    <row r="910" spans="1:18" x14ac:dyDescent="0.3">
      <c r="A910" s="1">
        <v>31101</v>
      </c>
      <c r="B910" s="9" t="s">
        <v>134</v>
      </c>
      <c r="C910" t="s">
        <v>644</v>
      </c>
      <c r="D910" s="1" t="s">
        <v>547</v>
      </c>
      <c r="E910" t="s">
        <v>800</v>
      </c>
      <c r="F910" s="2">
        <v>35</v>
      </c>
      <c r="G910" s="2">
        <v>99.53125</v>
      </c>
      <c r="H910" s="2">
        <v>4.9765620000000004</v>
      </c>
      <c r="I910" s="2">
        <v>12.441409999999999</v>
      </c>
      <c r="J910" s="2">
        <v>0.62207000000000001</v>
      </c>
      <c r="K910" s="2">
        <v>24.346589999999999</v>
      </c>
      <c r="L910" s="2">
        <v>1.5216620000000001</v>
      </c>
      <c r="M910" s="2">
        <v>2.142665</v>
      </c>
      <c r="N910" s="2">
        <v>0.13391700000000001</v>
      </c>
      <c r="O910">
        <f t="shared" si="56"/>
        <v>273</v>
      </c>
      <c r="P910">
        <f t="shared" si="57"/>
        <v>34</v>
      </c>
      <c r="Q910">
        <f t="shared" si="58"/>
        <v>77</v>
      </c>
      <c r="R910">
        <f t="shared" si="59"/>
        <v>8</v>
      </c>
    </row>
    <row r="911" spans="1:18" x14ac:dyDescent="0.3">
      <c r="A911" s="1">
        <v>31102</v>
      </c>
      <c r="B911" s="9" t="s">
        <v>135</v>
      </c>
      <c r="C911" t="s">
        <v>644</v>
      </c>
      <c r="D911" s="1" t="s">
        <v>547</v>
      </c>
      <c r="E911" t="s">
        <v>800</v>
      </c>
      <c r="F911" s="2">
        <v>40</v>
      </c>
      <c r="G911" s="2">
        <v>107.1875</v>
      </c>
      <c r="H911" s="2">
        <v>5.359375</v>
      </c>
      <c r="I911" s="2">
        <v>13.398440000000001</v>
      </c>
      <c r="J911" s="2">
        <v>0.66992200000000002</v>
      </c>
      <c r="K911" s="2">
        <v>26.21941</v>
      </c>
      <c r="L911" s="2">
        <v>1.6387130000000001</v>
      </c>
      <c r="M911" s="2">
        <v>2.3074849999999998</v>
      </c>
      <c r="N911" s="2">
        <v>0.14421800000000001</v>
      </c>
      <c r="O911">
        <f t="shared" si="56"/>
        <v>321</v>
      </c>
      <c r="P911">
        <f t="shared" si="57"/>
        <v>40</v>
      </c>
      <c r="Q911">
        <f t="shared" si="58"/>
        <v>91</v>
      </c>
      <c r="R911">
        <f t="shared" si="59"/>
        <v>7</v>
      </c>
    </row>
    <row r="912" spans="1:18" x14ac:dyDescent="0.3">
      <c r="A912" s="1">
        <v>31103</v>
      </c>
      <c r="B912" s="9" t="s">
        <v>136</v>
      </c>
      <c r="C912" t="s">
        <v>644</v>
      </c>
      <c r="D912" s="1" t="s">
        <v>547</v>
      </c>
      <c r="E912" t="s">
        <v>800</v>
      </c>
      <c r="F912" s="2">
        <v>45</v>
      </c>
      <c r="G912" s="2">
        <v>114.8438</v>
      </c>
      <c r="H912" s="2">
        <v>5.7421879999999996</v>
      </c>
      <c r="I912" s="2">
        <v>14.35547</v>
      </c>
      <c r="J912" s="2">
        <v>0.71777299999999999</v>
      </c>
      <c r="K912" s="2">
        <v>28.092220000000001</v>
      </c>
      <c r="L912" s="2">
        <v>1.7557640000000001</v>
      </c>
      <c r="M912" s="2">
        <v>2.4723060000000001</v>
      </c>
      <c r="N912" s="2">
        <v>0.15451899999999999</v>
      </c>
      <c r="O912">
        <f t="shared" si="56"/>
        <v>373</v>
      </c>
      <c r="P912">
        <f t="shared" si="57"/>
        <v>46</v>
      </c>
      <c r="Q912">
        <f t="shared" si="58"/>
        <v>107</v>
      </c>
      <c r="R912">
        <f t="shared" si="59"/>
        <v>8</v>
      </c>
    </row>
    <row r="913" spans="1:18" x14ac:dyDescent="0.3">
      <c r="A913" s="1">
        <v>31104</v>
      </c>
      <c r="B913" s="17" t="s">
        <v>137</v>
      </c>
      <c r="C913" t="s">
        <v>644</v>
      </c>
      <c r="D913" s="1" t="s">
        <v>547</v>
      </c>
      <c r="E913" t="s">
        <v>800</v>
      </c>
      <c r="F913" s="2">
        <v>50</v>
      </c>
      <c r="G913" s="2">
        <v>122.5</v>
      </c>
      <c r="H913" s="2">
        <v>6.125</v>
      </c>
      <c r="I913" s="2">
        <v>15.3125</v>
      </c>
      <c r="J913" s="2">
        <v>0.765625</v>
      </c>
      <c r="K913" s="2">
        <v>29.965039999999998</v>
      </c>
      <c r="L913" s="2">
        <v>1.8728149999999999</v>
      </c>
      <c r="M913" s="2">
        <v>2.6371259999999999</v>
      </c>
      <c r="N913" s="2">
        <v>0.16481999999999999</v>
      </c>
      <c r="O913">
        <f t="shared" si="56"/>
        <v>428</v>
      </c>
      <c r="P913">
        <f t="shared" si="57"/>
        <v>53</v>
      </c>
      <c r="Q913">
        <f t="shared" si="58"/>
        <v>123</v>
      </c>
      <c r="R913">
        <f t="shared" si="59"/>
        <v>10</v>
      </c>
    </row>
    <row r="914" spans="1:18" x14ac:dyDescent="0.3">
      <c r="A914" s="1">
        <v>31111</v>
      </c>
      <c r="B914" s="9" t="s">
        <v>134</v>
      </c>
      <c r="C914" t="s">
        <v>645</v>
      </c>
      <c r="D914" s="1" t="s">
        <v>547</v>
      </c>
      <c r="F914" s="2">
        <v>35</v>
      </c>
      <c r="G914" s="2">
        <v>91</v>
      </c>
      <c r="H914" s="2">
        <v>4.55</v>
      </c>
      <c r="I914" s="2">
        <v>9.7753910000000008</v>
      </c>
      <c r="J914" s="2">
        <v>0.48876999999999998</v>
      </c>
      <c r="K914" s="2">
        <v>8.8533069999999991</v>
      </c>
      <c r="L914" s="2">
        <v>0.55333200000000005</v>
      </c>
      <c r="M914" s="2">
        <v>2.142665</v>
      </c>
      <c r="N914" s="2">
        <v>0.13391700000000001</v>
      </c>
      <c r="O914">
        <f t="shared" si="56"/>
        <v>250</v>
      </c>
      <c r="P914">
        <f t="shared" si="57"/>
        <v>26</v>
      </c>
      <c r="Q914">
        <f t="shared" si="58"/>
        <v>28</v>
      </c>
      <c r="R914">
        <f t="shared" si="59"/>
        <v>8</v>
      </c>
    </row>
    <row r="915" spans="1:18" x14ac:dyDescent="0.3">
      <c r="A915" s="1">
        <v>31112</v>
      </c>
      <c r="B915" s="9" t="s">
        <v>135</v>
      </c>
      <c r="C915" t="s">
        <v>645</v>
      </c>
      <c r="D915" s="1" t="s">
        <v>547</v>
      </c>
      <c r="F915" s="2">
        <v>40</v>
      </c>
      <c r="G915" s="2">
        <v>98</v>
      </c>
      <c r="H915" s="2">
        <v>4.9000000000000004</v>
      </c>
      <c r="I915" s="2">
        <v>10.527340000000001</v>
      </c>
      <c r="J915" s="2">
        <v>0.52636700000000003</v>
      </c>
      <c r="K915" s="2">
        <v>9.5343300000000006</v>
      </c>
      <c r="L915" s="2">
        <v>0.59589599999999998</v>
      </c>
      <c r="M915" s="2">
        <v>2.3074849999999998</v>
      </c>
      <c r="N915" s="2">
        <v>0.14421800000000001</v>
      </c>
      <c r="O915">
        <f t="shared" si="56"/>
        <v>294</v>
      </c>
      <c r="P915">
        <f t="shared" si="57"/>
        <v>31</v>
      </c>
      <c r="Q915">
        <f t="shared" si="58"/>
        <v>33</v>
      </c>
      <c r="R915">
        <f t="shared" si="59"/>
        <v>7</v>
      </c>
    </row>
    <row r="916" spans="1:18" x14ac:dyDescent="0.3">
      <c r="A916" s="1">
        <v>31113</v>
      </c>
      <c r="B916" s="9" t="s">
        <v>136</v>
      </c>
      <c r="C916" t="s">
        <v>645</v>
      </c>
      <c r="D916" s="1" t="s">
        <v>547</v>
      </c>
      <c r="F916" s="2">
        <v>45</v>
      </c>
      <c r="G916" s="2">
        <v>105</v>
      </c>
      <c r="H916" s="2">
        <v>5.25</v>
      </c>
      <c r="I916" s="2">
        <v>11.279299999999999</v>
      </c>
      <c r="J916" s="2">
        <v>0.56396500000000005</v>
      </c>
      <c r="K916" s="2">
        <v>10.215350000000001</v>
      </c>
      <c r="L916" s="2">
        <v>0.63846000000000003</v>
      </c>
      <c r="M916" s="2">
        <v>2.4723060000000001</v>
      </c>
      <c r="N916" s="2">
        <v>0.15451899999999999</v>
      </c>
      <c r="O916">
        <f t="shared" si="56"/>
        <v>341</v>
      </c>
      <c r="P916">
        <f t="shared" si="57"/>
        <v>36</v>
      </c>
      <c r="Q916">
        <f t="shared" si="58"/>
        <v>38</v>
      </c>
      <c r="R916">
        <f t="shared" si="59"/>
        <v>8</v>
      </c>
    </row>
    <row r="917" spans="1:18" x14ac:dyDescent="0.3">
      <c r="A917" s="1">
        <v>31114</v>
      </c>
      <c r="B917" s="17" t="s">
        <v>137</v>
      </c>
      <c r="C917" t="s">
        <v>645</v>
      </c>
      <c r="D917" s="1" t="s">
        <v>547</v>
      </c>
      <c r="F917" s="2">
        <v>50</v>
      </c>
      <c r="G917" s="2">
        <v>112</v>
      </c>
      <c r="H917" s="2">
        <v>5.6</v>
      </c>
      <c r="I917" s="2">
        <v>12.03125</v>
      </c>
      <c r="J917" s="2">
        <v>0.60156200000000004</v>
      </c>
      <c r="K917" s="2">
        <v>10.896380000000001</v>
      </c>
      <c r="L917" s="2">
        <v>0.68102399999999996</v>
      </c>
      <c r="M917" s="2">
        <v>2.6371259999999999</v>
      </c>
      <c r="N917" s="2">
        <v>0.16481999999999999</v>
      </c>
      <c r="O917">
        <f t="shared" si="56"/>
        <v>392</v>
      </c>
      <c r="P917">
        <f t="shared" si="57"/>
        <v>42</v>
      </c>
      <c r="Q917">
        <f t="shared" si="58"/>
        <v>44</v>
      </c>
      <c r="R917">
        <f t="shared" si="59"/>
        <v>10</v>
      </c>
    </row>
    <row r="918" spans="1:18" x14ac:dyDescent="0.3">
      <c r="A918" s="1">
        <v>31121</v>
      </c>
      <c r="B918" s="19" t="s">
        <v>126</v>
      </c>
      <c r="C918" t="s">
        <v>646</v>
      </c>
      <c r="D918" s="1" t="s">
        <v>546</v>
      </c>
      <c r="F918" s="2">
        <v>25</v>
      </c>
      <c r="G918" s="2">
        <v>96.25</v>
      </c>
      <c r="H918" s="2">
        <v>4.8125</v>
      </c>
      <c r="I918" s="2">
        <v>0</v>
      </c>
      <c r="J918" s="2">
        <v>0</v>
      </c>
      <c r="K918" s="2">
        <v>22.473780000000001</v>
      </c>
      <c r="L918" s="2">
        <v>1.4046110000000001</v>
      </c>
      <c r="M918" s="2">
        <v>0.90651199999999998</v>
      </c>
      <c r="N918" s="2">
        <v>5.6656999999999999E-2</v>
      </c>
      <c r="O918">
        <f t="shared" si="56"/>
        <v>216</v>
      </c>
      <c r="P918">
        <f t="shared" si="57"/>
        <v>0</v>
      </c>
      <c r="Q918">
        <f t="shared" si="58"/>
        <v>57</v>
      </c>
      <c r="R918">
        <f t="shared" si="59"/>
        <v>3</v>
      </c>
    </row>
    <row r="919" spans="1:18" x14ac:dyDescent="0.3">
      <c r="A919" s="1">
        <v>31122</v>
      </c>
      <c r="B919" s="8" t="s">
        <v>128</v>
      </c>
      <c r="C919" t="s">
        <v>646</v>
      </c>
      <c r="D919" s="1" t="s">
        <v>546</v>
      </c>
      <c r="F919" s="2">
        <v>30</v>
      </c>
      <c r="G919" s="2">
        <v>105</v>
      </c>
      <c r="H919" s="2">
        <v>5.25</v>
      </c>
      <c r="I919" s="2">
        <v>0</v>
      </c>
      <c r="J919" s="2">
        <v>0</v>
      </c>
      <c r="K919" s="2">
        <v>24.516850000000002</v>
      </c>
      <c r="L919" s="2">
        <v>1.532303</v>
      </c>
      <c r="M919" s="2">
        <v>0.98892199999999997</v>
      </c>
      <c r="N919" s="2">
        <v>6.1808000000000002E-2</v>
      </c>
      <c r="O919">
        <f t="shared" si="56"/>
        <v>262</v>
      </c>
      <c r="P919">
        <f t="shared" si="57"/>
        <v>0</v>
      </c>
      <c r="Q919">
        <f t="shared" si="58"/>
        <v>70</v>
      </c>
      <c r="R919">
        <f t="shared" si="59"/>
        <v>3</v>
      </c>
    </row>
    <row r="920" spans="1:18" x14ac:dyDescent="0.3">
      <c r="A920" s="1">
        <v>31123</v>
      </c>
      <c r="B920" s="17" t="s">
        <v>129</v>
      </c>
      <c r="C920" t="s">
        <v>646</v>
      </c>
      <c r="D920" s="1" t="s">
        <v>546</v>
      </c>
      <c r="F920" s="2">
        <v>35</v>
      </c>
      <c r="G920" s="2">
        <v>113.75</v>
      </c>
      <c r="H920" s="2">
        <v>5.6875</v>
      </c>
      <c r="I920" s="2">
        <v>0</v>
      </c>
      <c r="J920" s="2">
        <v>0</v>
      </c>
      <c r="K920" s="2">
        <v>26.559920000000002</v>
      </c>
      <c r="L920" s="2">
        <v>1.6599950000000001</v>
      </c>
      <c r="M920" s="2">
        <v>1.0713330000000001</v>
      </c>
      <c r="N920" s="2">
        <v>6.6958000000000004E-2</v>
      </c>
      <c r="O920">
        <f t="shared" si="56"/>
        <v>312</v>
      </c>
      <c r="P920">
        <f t="shared" si="57"/>
        <v>0</v>
      </c>
      <c r="Q920">
        <f t="shared" si="58"/>
        <v>84</v>
      </c>
      <c r="R920">
        <f t="shared" si="59"/>
        <v>3</v>
      </c>
    </row>
    <row r="921" spans="1:18" x14ac:dyDescent="0.3">
      <c r="A921" s="1">
        <v>31131</v>
      </c>
      <c r="B921" s="9" t="s">
        <v>134</v>
      </c>
      <c r="C921" t="s">
        <v>647</v>
      </c>
      <c r="D921" s="1" t="s">
        <v>531</v>
      </c>
      <c r="E921" t="s">
        <v>801</v>
      </c>
      <c r="F921" s="2">
        <v>35</v>
      </c>
      <c r="G921" s="2">
        <v>96.6875</v>
      </c>
      <c r="H921" s="2">
        <v>4.8343749999999996</v>
      </c>
      <c r="I921" s="2">
        <v>27.548829999999999</v>
      </c>
      <c r="J921" s="2">
        <v>1.3774409999999999</v>
      </c>
      <c r="K921" s="2">
        <v>4.4266529999999999</v>
      </c>
      <c r="L921" s="2">
        <v>0.27666600000000002</v>
      </c>
      <c r="M921" s="2">
        <v>0</v>
      </c>
      <c r="N921" s="2">
        <v>0</v>
      </c>
      <c r="O921">
        <f t="shared" si="56"/>
        <v>265</v>
      </c>
      <c r="P921">
        <f t="shared" si="57"/>
        <v>75</v>
      </c>
      <c r="Q921">
        <f t="shared" si="58"/>
        <v>14</v>
      </c>
      <c r="R921">
        <f t="shared" si="59"/>
        <v>0</v>
      </c>
    </row>
    <row r="922" spans="1:18" x14ac:dyDescent="0.3">
      <c r="A922" s="1">
        <v>31132</v>
      </c>
      <c r="B922" s="9" t="s">
        <v>135</v>
      </c>
      <c r="C922" t="s">
        <v>647</v>
      </c>
      <c r="D922" s="1" t="s">
        <v>531</v>
      </c>
      <c r="E922" t="s">
        <v>801</v>
      </c>
      <c r="F922" s="2">
        <v>40</v>
      </c>
      <c r="G922" s="2">
        <v>104.125</v>
      </c>
      <c r="H922" s="2">
        <v>5.2062499999999998</v>
      </c>
      <c r="I922" s="2">
        <v>29.66797</v>
      </c>
      <c r="J922" s="2">
        <v>1.483398</v>
      </c>
      <c r="K922" s="2">
        <v>4.7671650000000003</v>
      </c>
      <c r="L922" s="2">
        <v>0.29794799999999999</v>
      </c>
      <c r="M922" s="2">
        <v>0</v>
      </c>
      <c r="N922" s="2">
        <v>0</v>
      </c>
      <c r="O922">
        <f t="shared" si="56"/>
        <v>312</v>
      </c>
      <c r="P922">
        <f t="shared" si="57"/>
        <v>89</v>
      </c>
      <c r="Q922">
        <f t="shared" si="58"/>
        <v>16</v>
      </c>
      <c r="R922">
        <f t="shared" si="59"/>
        <v>0</v>
      </c>
    </row>
    <row r="923" spans="1:18" x14ac:dyDescent="0.3">
      <c r="A923" s="1">
        <v>31133</v>
      </c>
      <c r="B923" s="9" t="s">
        <v>136</v>
      </c>
      <c r="C923" t="s">
        <v>647</v>
      </c>
      <c r="D923" s="1" t="s">
        <v>531</v>
      </c>
      <c r="E923" t="s">
        <v>801</v>
      </c>
      <c r="F923" s="2">
        <v>45</v>
      </c>
      <c r="G923" s="2">
        <v>111.5625</v>
      </c>
      <c r="H923" s="2">
        <v>5.578125</v>
      </c>
      <c r="I923" s="2">
        <v>31.787109999999998</v>
      </c>
      <c r="J923" s="2">
        <v>1.5893550000000001</v>
      </c>
      <c r="K923" s="2">
        <v>5.1076769999999998</v>
      </c>
      <c r="L923" s="2">
        <v>0.31923000000000001</v>
      </c>
      <c r="M923" s="2">
        <v>0</v>
      </c>
      <c r="N923" s="2">
        <v>0</v>
      </c>
      <c r="O923">
        <f t="shared" si="56"/>
        <v>362</v>
      </c>
      <c r="P923">
        <f t="shared" si="57"/>
        <v>103</v>
      </c>
      <c r="Q923">
        <f t="shared" si="58"/>
        <v>19</v>
      </c>
      <c r="R923">
        <f t="shared" si="59"/>
        <v>0</v>
      </c>
    </row>
    <row r="924" spans="1:18" x14ac:dyDescent="0.3">
      <c r="A924" s="1">
        <v>31134</v>
      </c>
      <c r="B924" s="17" t="s">
        <v>137</v>
      </c>
      <c r="C924" t="s">
        <v>647</v>
      </c>
      <c r="D924" s="1" t="s">
        <v>531</v>
      </c>
      <c r="E924" t="s">
        <v>801</v>
      </c>
      <c r="F924" s="2">
        <v>50</v>
      </c>
      <c r="G924" s="2">
        <v>119</v>
      </c>
      <c r="H924" s="2">
        <v>5.95</v>
      </c>
      <c r="I924" s="2">
        <v>33.90625</v>
      </c>
      <c r="J924" s="2">
        <v>1.6953119999999999</v>
      </c>
      <c r="K924" s="2">
        <v>5.4481890000000002</v>
      </c>
      <c r="L924" s="2">
        <v>0.34051199999999998</v>
      </c>
      <c r="M924" s="2">
        <v>0</v>
      </c>
      <c r="N924" s="2">
        <v>0</v>
      </c>
      <c r="O924">
        <f t="shared" si="56"/>
        <v>416</v>
      </c>
      <c r="P924">
        <f t="shared" si="57"/>
        <v>118</v>
      </c>
      <c r="Q924">
        <f t="shared" si="58"/>
        <v>22</v>
      </c>
      <c r="R924">
        <f t="shared" si="59"/>
        <v>0</v>
      </c>
    </row>
    <row r="925" spans="1:18" x14ac:dyDescent="0.3">
      <c r="A925" s="1">
        <v>31141</v>
      </c>
      <c r="B925" s="9" t="s">
        <v>134</v>
      </c>
      <c r="C925" t="s">
        <v>647</v>
      </c>
      <c r="D925" s="1" t="s">
        <v>546</v>
      </c>
      <c r="E925" t="s">
        <v>801</v>
      </c>
      <c r="F925" s="2">
        <v>35</v>
      </c>
      <c r="G925" s="2">
        <v>133.65629999999999</v>
      </c>
      <c r="H925" s="2">
        <v>6.6828120000000002</v>
      </c>
      <c r="I925" s="2">
        <v>0</v>
      </c>
      <c r="J925" s="2">
        <v>0</v>
      </c>
      <c r="K925" s="2">
        <v>35.413229999999999</v>
      </c>
      <c r="L925" s="2">
        <v>2.213327</v>
      </c>
      <c r="M925" s="2">
        <v>0.26783299999999999</v>
      </c>
      <c r="N925" s="2">
        <v>1.6740000000000001E-2</v>
      </c>
      <c r="O925">
        <f t="shared" si="56"/>
        <v>367</v>
      </c>
      <c r="P925">
        <f t="shared" si="57"/>
        <v>0</v>
      </c>
      <c r="Q925">
        <f t="shared" si="58"/>
        <v>112</v>
      </c>
      <c r="R925">
        <f t="shared" si="59"/>
        <v>1</v>
      </c>
    </row>
    <row r="926" spans="1:18" x14ac:dyDescent="0.3">
      <c r="A926" s="1">
        <v>31142</v>
      </c>
      <c r="B926" s="9" t="s">
        <v>135</v>
      </c>
      <c r="C926" t="s">
        <v>647</v>
      </c>
      <c r="D926" s="1" t="s">
        <v>546</v>
      </c>
      <c r="E926" t="s">
        <v>801</v>
      </c>
      <c r="F926" s="2">
        <v>40</v>
      </c>
      <c r="G926" s="2">
        <v>143.9375</v>
      </c>
      <c r="H926" s="2">
        <v>7.1968750000000004</v>
      </c>
      <c r="I926" s="2">
        <v>0</v>
      </c>
      <c r="J926" s="2">
        <v>0</v>
      </c>
      <c r="K926" s="2">
        <v>38.137320000000003</v>
      </c>
      <c r="L926" s="2">
        <v>2.3835829999999998</v>
      </c>
      <c r="M926" s="2">
        <v>0.28843600000000003</v>
      </c>
      <c r="N926" s="2">
        <v>1.8027000000000001E-2</v>
      </c>
      <c r="O926">
        <f t="shared" si="56"/>
        <v>431</v>
      </c>
      <c r="P926">
        <f t="shared" si="57"/>
        <v>0</v>
      </c>
      <c r="Q926">
        <f t="shared" si="58"/>
        <v>133</v>
      </c>
      <c r="R926">
        <f t="shared" si="59"/>
        <v>1</v>
      </c>
    </row>
    <row r="927" spans="1:18" x14ac:dyDescent="0.3">
      <c r="A927" s="1">
        <v>31143</v>
      </c>
      <c r="B927" s="9" t="s">
        <v>136</v>
      </c>
      <c r="C927" t="s">
        <v>647</v>
      </c>
      <c r="D927" s="1" t="s">
        <v>546</v>
      </c>
      <c r="E927" t="s">
        <v>801</v>
      </c>
      <c r="F927" s="2">
        <v>45</v>
      </c>
      <c r="G927" s="2">
        <v>154.21879999999999</v>
      </c>
      <c r="H927" s="2">
        <v>7.7109379999999996</v>
      </c>
      <c r="I927" s="2">
        <v>0</v>
      </c>
      <c r="J927" s="2">
        <v>0</v>
      </c>
      <c r="K927" s="2">
        <v>40.861420000000003</v>
      </c>
      <c r="L927" s="2">
        <v>2.5538379999999998</v>
      </c>
      <c r="M927" s="2">
        <v>0.30903799999999998</v>
      </c>
      <c r="N927" s="2">
        <v>1.9314999999999999E-2</v>
      </c>
      <c r="O927">
        <f t="shared" si="56"/>
        <v>501</v>
      </c>
      <c r="P927">
        <f t="shared" si="57"/>
        <v>0</v>
      </c>
      <c r="Q927">
        <f t="shared" si="58"/>
        <v>155</v>
      </c>
      <c r="R927">
        <f t="shared" si="59"/>
        <v>0</v>
      </c>
    </row>
    <row r="928" spans="1:18" x14ac:dyDescent="0.3">
      <c r="A928" s="1">
        <v>31144</v>
      </c>
      <c r="B928" s="17" t="s">
        <v>137</v>
      </c>
      <c r="C928" t="s">
        <v>647</v>
      </c>
      <c r="D928" s="1" t="s">
        <v>546</v>
      </c>
      <c r="E928" t="s">
        <v>801</v>
      </c>
      <c r="F928" s="2">
        <v>50</v>
      </c>
      <c r="G928" s="2">
        <v>164.5</v>
      </c>
      <c r="H928" s="2">
        <v>8.2249999999999996</v>
      </c>
      <c r="I928" s="2">
        <v>0</v>
      </c>
      <c r="J928" s="2">
        <v>0</v>
      </c>
      <c r="K928" s="2">
        <v>43.585509999999999</v>
      </c>
      <c r="L928" s="2">
        <v>2.724094</v>
      </c>
      <c r="M928" s="2">
        <v>0.32964100000000002</v>
      </c>
      <c r="N928" s="2">
        <v>2.0603E-2</v>
      </c>
      <c r="O928">
        <f t="shared" si="56"/>
        <v>575</v>
      </c>
      <c r="P928">
        <f t="shared" si="57"/>
        <v>0</v>
      </c>
      <c r="Q928">
        <f t="shared" si="58"/>
        <v>179</v>
      </c>
      <c r="R928">
        <f t="shared" si="59"/>
        <v>0</v>
      </c>
    </row>
    <row r="929" spans="1:18" x14ac:dyDescent="0.3">
      <c r="A929" s="1">
        <v>31151</v>
      </c>
      <c r="B929" s="9" t="s">
        <v>134</v>
      </c>
      <c r="C929" t="s">
        <v>647</v>
      </c>
      <c r="D929" s="1" t="s">
        <v>547</v>
      </c>
      <c r="E929" t="s">
        <v>801</v>
      </c>
      <c r="F929" s="2">
        <v>35</v>
      </c>
      <c r="G929" s="2">
        <v>109.2</v>
      </c>
      <c r="H929" s="2">
        <v>5.46</v>
      </c>
      <c r="I929" s="2">
        <v>15.37402</v>
      </c>
      <c r="J929" s="2">
        <v>0.76870099999999997</v>
      </c>
      <c r="K929" s="2">
        <v>8.8533069999999991</v>
      </c>
      <c r="L929" s="2">
        <v>0.55333200000000005</v>
      </c>
      <c r="M929" s="2">
        <v>1.3391660000000001</v>
      </c>
      <c r="N929" s="2">
        <v>8.3697999999999995E-2</v>
      </c>
      <c r="O929">
        <f t="shared" si="56"/>
        <v>300</v>
      </c>
      <c r="P929">
        <f t="shared" si="57"/>
        <v>42</v>
      </c>
      <c r="Q929">
        <f t="shared" si="58"/>
        <v>28</v>
      </c>
      <c r="R929">
        <f t="shared" si="59"/>
        <v>4</v>
      </c>
    </row>
    <row r="930" spans="1:18" x14ac:dyDescent="0.3">
      <c r="A930" s="1">
        <v>31152</v>
      </c>
      <c r="B930" s="9" t="s">
        <v>135</v>
      </c>
      <c r="C930" t="s">
        <v>647</v>
      </c>
      <c r="D930" s="1" t="s">
        <v>547</v>
      </c>
      <c r="E930" t="s">
        <v>801</v>
      </c>
      <c r="F930" s="2">
        <v>40</v>
      </c>
      <c r="G930" s="2">
        <v>117.6</v>
      </c>
      <c r="H930" s="2">
        <v>5.88</v>
      </c>
      <c r="I930" s="2">
        <v>16.556640000000002</v>
      </c>
      <c r="J930" s="2">
        <v>0.82783200000000001</v>
      </c>
      <c r="K930" s="2">
        <v>9.5343300000000006</v>
      </c>
      <c r="L930" s="2">
        <v>0.59589599999999998</v>
      </c>
      <c r="M930" s="2">
        <v>1.442178</v>
      </c>
      <c r="N930" s="2">
        <v>9.0135999999999994E-2</v>
      </c>
      <c r="O930">
        <f t="shared" si="56"/>
        <v>352</v>
      </c>
      <c r="P930">
        <f t="shared" si="57"/>
        <v>49</v>
      </c>
      <c r="Q930">
        <f t="shared" si="58"/>
        <v>33</v>
      </c>
      <c r="R930">
        <f t="shared" si="59"/>
        <v>3</v>
      </c>
    </row>
    <row r="931" spans="1:18" x14ac:dyDescent="0.3">
      <c r="A931" s="1">
        <v>31153</v>
      </c>
      <c r="B931" s="9" t="s">
        <v>136</v>
      </c>
      <c r="C931" t="s">
        <v>647</v>
      </c>
      <c r="D931" s="1" t="s">
        <v>547</v>
      </c>
      <c r="E931" t="s">
        <v>801</v>
      </c>
      <c r="F931" s="2">
        <v>45</v>
      </c>
      <c r="G931" s="2">
        <v>126</v>
      </c>
      <c r="H931" s="2">
        <v>6.3</v>
      </c>
      <c r="I931" s="2">
        <v>17.739260000000002</v>
      </c>
      <c r="J931" s="2">
        <v>0.88696299999999995</v>
      </c>
      <c r="K931" s="2">
        <v>10.215350000000001</v>
      </c>
      <c r="L931" s="2">
        <v>0.63846000000000003</v>
      </c>
      <c r="M931" s="2">
        <v>1.545191</v>
      </c>
      <c r="N931" s="2">
        <v>9.6573999999999993E-2</v>
      </c>
      <c r="O931">
        <f t="shared" si="56"/>
        <v>409</v>
      </c>
      <c r="P931">
        <f t="shared" si="57"/>
        <v>57</v>
      </c>
      <c r="Q931">
        <f t="shared" si="58"/>
        <v>38</v>
      </c>
      <c r="R931">
        <f t="shared" si="59"/>
        <v>4</v>
      </c>
    </row>
    <row r="932" spans="1:18" x14ac:dyDescent="0.3">
      <c r="A932" s="1">
        <v>31154</v>
      </c>
      <c r="B932" s="17" t="s">
        <v>137</v>
      </c>
      <c r="C932" t="s">
        <v>647</v>
      </c>
      <c r="D932" s="1" t="s">
        <v>547</v>
      </c>
      <c r="E932" t="s">
        <v>801</v>
      </c>
      <c r="F932" s="2">
        <v>50</v>
      </c>
      <c r="G932" s="2">
        <v>134.4</v>
      </c>
      <c r="H932" s="2">
        <v>6.72</v>
      </c>
      <c r="I932" s="2">
        <v>18.921880000000002</v>
      </c>
      <c r="J932" s="2">
        <v>0.94609399999999999</v>
      </c>
      <c r="K932" s="2">
        <v>10.896380000000001</v>
      </c>
      <c r="L932" s="2">
        <v>0.68102399999999996</v>
      </c>
      <c r="M932" s="2">
        <v>1.648204</v>
      </c>
      <c r="N932" s="2">
        <v>0.10301299999999999</v>
      </c>
      <c r="O932">
        <f t="shared" si="56"/>
        <v>470</v>
      </c>
      <c r="P932">
        <f t="shared" si="57"/>
        <v>66</v>
      </c>
      <c r="Q932">
        <f t="shared" si="58"/>
        <v>44</v>
      </c>
      <c r="R932">
        <f t="shared" si="59"/>
        <v>5</v>
      </c>
    </row>
    <row r="933" spans="1:18" x14ac:dyDescent="0.3">
      <c r="A933" s="1">
        <v>31161</v>
      </c>
      <c r="B933" s="9" t="s">
        <v>134</v>
      </c>
      <c r="C933" t="s">
        <v>648</v>
      </c>
      <c r="D933" s="1" t="s">
        <v>531</v>
      </c>
      <c r="E933" t="s">
        <v>802</v>
      </c>
      <c r="F933" s="2">
        <v>35</v>
      </c>
      <c r="G933" s="2">
        <v>99.53125</v>
      </c>
      <c r="H933" s="2">
        <v>4.9765620000000004</v>
      </c>
      <c r="I933" s="2">
        <v>25.32715</v>
      </c>
      <c r="J933" s="2">
        <v>1.266357</v>
      </c>
      <c r="K933" s="2">
        <v>13.279960000000001</v>
      </c>
      <c r="L933" s="2">
        <v>0.82999699999999998</v>
      </c>
      <c r="M933" s="2">
        <v>0</v>
      </c>
      <c r="N933" s="2">
        <v>0</v>
      </c>
      <c r="O933">
        <f t="shared" si="56"/>
        <v>273</v>
      </c>
      <c r="P933">
        <f t="shared" si="57"/>
        <v>69</v>
      </c>
      <c r="Q933">
        <f t="shared" si="58"/>
        <v>42</v>
      </c>
      <c r="R933">
        <f t="shared" si="59"/>
        <v>0</v>
      </c>
    </row>
    <row r="934" spans="1:18" x14ac:dyDescent="0.3">
      <c r="A934" s="1">
        <v>31162</v>
      </c>
      <c r="B934" s="9" t="s">
        <v>135</v>
      </c>
      <c r="C934" t="s">
        <v>648</v>
      </c>
      <c r="D934" s="1" t="s">
        <v>531</v>
      </c>
      <c r="E934" t="s">
        <v>802</v>
      </c>
      <c r="F934" s="2">
        <v>40</v>
      </c>
      <c r="G934" s="2">
        <v>107.1875</v>
      </c>
      <c r="H934" s="2">
        <v>5.359375</v>
      </c>
      <c r="I934" s="2">
        <v>27.275390000000002</v>
      </c>
      <c r="J934" s="2">
        <v>1.3637699999999999</v>
      </c>
      <c r="K934" s="2">
        <v>14.301489999999999</v>
      </c>
      <c r="L934" s="2">
        <v>0.89384300000000005</v>
      </c>
      <c r="M934" s="2">
        <v>0</v>
      </c>
      <c r="N934" s="2">
        <v>0</v>
      </c>
      <c r="O934">
        <f t="shared" si="56"/>
        <v>321</v>
      </c>
      <c r="P934">
        <f t="shared" si="57"/>
        <v>81</v>
      </c>
      <c r="Q934">
        <f t="shared" si="58"/>
        <v>50</v>
      </c>
      <c r="R934">
        <f t="shared" si="59"/>
        <v>0</v>
      </c>
    </row>
    <row r="935" spans="1:18" x14ac:dyDescent="0.3">
      <c r="A935" s="1">
        <v>31163</v>
      </c>
      <c r="B935" s="9" t="s">
        <v>136</v>
      </c>
      <c r="C935" t="s">
        <v>648</v>
      </c>
      <c r="D935" s="1" t="s">
        <v>531</v>
      </c>
      <c r="E935" t="s">
        <v>802</v>
      </c>
      <c r="F935" s="2">
        <v>45</v>
      </c>
      <c r="G935" s="2">
        <v>114.8438</v>
      </c>
      <c r="H935" s="2">
        <v>5.7421879999999996</v>
      </c>
      <c r="I935" s="2">
        <v>29.22363</v>
      </c>
      <c r="J935" s="2">
        <v>1.461182</v>
      </c>
      <c r="K935" s="2">
        <v>15.323029999999999</v>
      </c>
      <c r="L935" s="2">
        <v>0.95768900000000001</v>
      </c>
      <c r="M935" s="2">
        <v>0</v>
      </c>
      <c r="N935" s="2">
        <v>0</v>
      </c>
      <c r="O935">
        <f t="shared" si="56"/>
        <v>373</v>
      </c>
      <c r="P935">
        <f t="shared" si="57"/>
        <v>94</v>
      </c>
      <c r="Q935">
        <f t="shared" si="58"/>
        <v>58</v>
      </c>
      <c r="R935">
        <f t="shared" si="59"/>
        <v>0</v>
      </c>
    </row>
    <row r="936" spans="1:18" x14ac:dyDescent="0.3">
      <c r="A936" s="1">
        <v>31164</v>
      </c>
      <c r="B936" s="17" t="s">
        <v>137</v>
      </c>
      <c r="C936" t="s">
        <v>648</v>
      </c>
      <c r="D936" s="1" t="s">
        <v>531</v>
      </c>
      <c r="E936" t="s">
        <v>802</v>
      </c>
      <c r="F936" s="2">
        <v>50</v>
      </c>
      <c r="G936" s="2">
        <v>122.5</v>
      </c>
      <c r="H936" s="2">
        <v>6.125</v>
      </c>
      <c r="I936" s="2">
        <v>31.171880000000002</v>
      </c>
      <c r="J936" s="2">
        <v>1.558594</v>
      </c>
      <c r="K936" s="2">
        <v>16.344570000000001</v>
      </c>
      <c r="L936" s="2">
        <v>1.0215350000000001</v>
      </c>
      <c r="M936" s="2">
        <v>0</v>
      </c>
      <c r="N936" s="2">
        <v>0</v>
      </c>
      <c r="O936">
        <f t="shared" si="56"/>
        <v>428</v>
      </c>
      <c r="P936">
        <f t="shared" si="57"/>
        <v>109</v>
      </c>
      <c r="Q936">
        <f t="shared" si="58"/>
        <v>67</v>
      </c>
      <c r="R936">
        <f t="shared" si="59"/>
        <v>0</v>
      </c>
    </row>
    <row r="937" spans="1:18" x14ac:dyDescent="0.3">
      <c r="A937" s="1">
        <v>31171</v>
      </c>
      <c r="B937" s="9" t="s">
        <v>134</v>
      </c>
      <c r="C937" t="s">
        <v>648</v>
      </c>
      <c r="D937" s="1" t="s">
        <v>546</v>
      </c>
      <c r="E937" t="s">
        <v>802</v>
      </c>
      <c r="F937" s="2">
        <v>35</v>
      </c>
      <c r="G937" s="2">
        <v>110.9063</v>
      </c>
      <c r="H937" s="2">
        <v>5.5453130000000002</v>
      </c>
      <c r="I937" s="2">
        <v>0</v>
      </c>
      <c r="J937" s="2">
        <v>0</v>
      </c>
      <c r="K937" s="2">
        <v>37.626550000000002</v>
      </c>
      <c r="L937" s="2">
        <v>2.3516599999999999</v>
      </c>
      <c r="M937" s="2">
        <v>2.142665</v>
      </c>
      <c r="N937" s="2">
        <v>0.13391700000000001</v>
      </c>
      <c r="O937">
        <f t="shared" si="56"/>
        <v>304</v>
      </c>
      <c r="P937">
        <f t="shared" si="57"/>
        <v>0</v>
      </c>
      <c r="Q937">
        <f t="shared" si="58"/>
        <v>119</v>
      </c>
      <c r="R937">
        <f t="shared" si="59"/>
        <v>6</v>
      </c>
    </row>
    <row r="938" spans="1:18" x14ac:dyDescent="0.3">
      <c r="A938" s="1">
        <v>31172</v>
      </c>
      <c r="B938" s="9" t="s">
        <v>135</v>
      </c>
      <c r="C938" t="s">
        <v>648</v>
      </c>
      <c r="D938" s="1" t="s">
        <v>546</v>
      </c>
      <c r="E938" t="s">
        <v>802</v>
      </c>
      <c r="F938" s="2">
        <v>40</v>
      </c>
      <c r="G938" s="2">
        <v>119.4375</v>
      </c>
      <c r="H938" s="2">
        <v>5.9718749999999998</v>
      </c>
      <c r="I938" s="2">
        <v>0</v>
      </c>
      <c r="J938" s="2">
        <v>0</v>
      </c>
      <c r="K938" s="2">
        <v>40.520899999999997</v>
      </c>
      <c r="L938" s="2">
        <v>2.532556</v>
      </c>
      <c r="M938" s="2">
        <v>2.3074849999999998</v>
      </c>
      <c r="N938" s="2">
        <v>0.14421800000000001</v>
      </c>
      <c r="O938">
        <f t="shared" si="56"/>
        <v>358</v>
      </c>
      <c r="P938">
        <f t="shared" si="57"/>
        <v>0</v>
      </c>
      <c r="Q938">
        <f t="shared" si="58"/>
        <v>141</v>
      </c>
      <c r="R938">
        <f t="shared" si="59"/>
        <v>7</v>
      </c>
    </row>
    <row r="939" spans="1:18" x14ac:dyDescent="0.3">
      <c r="A939" s="1">
        <v>31173</v>
      </c>
      <c r="B939" s="9" t="s">
        <v>136</v>
      </c>
      <c r="C939" t="s">
        <v>648</v>
      </c>
      <c r="D939" s="1" t="s">
        <v>546</v>
      </c>
      <c r="E939" t="s">
        <v>802</v>
      </c>
      <c r="F939" s="2">
        <v>45</v>
      </c>
      <c r="G939" s="2">
        <v>127.9688</v>
      </c>
      <c r="H939" s="2">
        <v>6.3984379999999996</v>
      </c>
      <c r="I939" s="2">
        <v>0</v>
      </c>
      <c r="J939" s="2">
        <v>0</v>
      </c>
      <c r="K939" s="2">
        <v>43.41525</v>
      </c>
      <c r="L939" s="2">
        <v>2.7134529999999999</v>
      </c>
      <c r="M939" s="2">
        <v>2.4723060000000001</v>
      </c>
      <c r="N939" s="2">
        <v>0.15451899999999999</v>
      </c>
      <c r="O939">
        <f t="shared" si="56"/>
        <v>415</v>
      </c>
      <c r="P939">
        <f t="shared" si="57"/>
        <v>0</v>
      </c>
      <c r="Q939">
        <f t="shared" si="58"/>
        <v>165</v>
      </c>
      <c r="R939">
        <f t="shared" si="59"/>
        <v>6</v>
      </c>
    </row>
    <row r="940" spans="1:18" x14ac:dyDescent="0.3">
      <c r="A940" s="1">
        <v>31174</v>
      </c>
      <c r="B940" s="17" t="s">
        <v>137</v>
      </c>
      <c r="C940" t="s">
        <v>648</v>
      </c>
      <c r="D940" s="1" t="s">
        <v>546</v>
      </c>
      <c r="E940" t="s">
        <v>802</v>
      </c>
      <c r="F940" s="2">
        <v>50</v>
      </c>
      <c r="G940" s="2">
        <v>136.5</v>
      </c>
      <c r="H940" s="2">
        <v>6.8250000000000002</v>
      </c>
      <c r="I940" s="2">
        <v>0</v>
      </c>
      <c r="J940" s="2">
        <v>0</v>
      </c>
      <c r="K940" s="2">
        <v>46.309600000000003</v>
      </c>
      <c r="L940" s="2">
        <v>2.8943500000000002</v>
      </c>
      <c r="M940" s="2">
        <v>2.6371259999999999</v>
      </c>
      <c r="N940" s="2">
        <v>0.16481999999999999</v>
      </c>
      <c r="O940">
        <f t="shared" si="56"/>
        <v>477</v>
      </c>
      <c r="P940">
        <f t="shared" si="57"/>
        <v>0</v>
      </c>
      <c r="Q940">
        <f t="shared" si="58"/>
        <v>191</v>
      </c>
      <c r="R940">
        <f t="shared" si="59"/>
        <v>7</v>
      </c>
    </row>
    <row r="941" spans="1:18" x14ac:dyDescent="0.3">
      <c r="A941" s="1">
        <v>31181</v>
      </c>
      <c r="B941" s="9" t="s">
        <v>134</v>
      </c>
      <c r="C941" t="s">
        <v>648</v>
      </c>
      <c r="D941" s="1" t="s">
        <v>547</v>
      </c>
      <c r="E941" t="s">
        <v>802</v>
      </c>
      <c r="F941" s="2">
        <v>35</v>
      </c>
      <c r="G941" s="2">
        <v>99.53125</v>
      </c>
      <c r="H941" s="2">
        <v>4.9765620000000004</v>
      </c>
      <c r="I941" s="2">
        <v>12.441409999999999</v>
      </c>
      <c r="J941" s="2">
        <v>0.62207000000000001</v>
      </c>
      <c r="K941" s="2">
        <v>24.346589999999999</v>
      </c>
      <c r="L941" s="2">
        <v>1.5216620000000001</v>
      </c>
      <c r="M941" s="2">
        <v>2.142665</v>
      </c>
      <c r="N941" s="2">
        <v>0.13391700000000001</v>
      </c>
      <c r="O941">
        <f t="shared" si="56"/>
        <v>273</v>
      </c>
      <c r="P941">
        <f t="shared" si="57"/>
        <v>34</v>
      </c>
      <c r="Q941">
        <f t="shared" si="58"/>
        <v>77</v>
      </c>
      <c r="R941">
        <f t="shared" si="59"/>
        <v>6</v>
      </c>
    </row>
    <row r="942" spans="1:18" x14ac:dyDescent="0.3">
      <c r="A942" s="1">
        <v>31182</v>
      </c>
      <c r="B942" s="9" t="s">
        <v>135</v>
      </c>
      <c r="C942" t="s">
        <v>648</v>
      </c>
      <c r="D942" s="1" t="s">
        <v>547</v>
      </c>
      <c r="E942" t="s">
        <v>802</v>
      </c>
      <c r="F942" s="2">
        <v>40</v>
      </c>
      <c r="G942" s="2">
        <v>107.1875</v>
      </c>
      <c r="H942" s="2">
        <v>5.359375</v>
      </c>
      <c r="I942" s="2">
        <v>13.398440000000001</v>
      </c>
      <c r="J942" s="2">
        <v>0.66992200000000002</v>
      </c>
      <c r="K942" s="2">
        <v>26.21941</v>
      </c>
      <c r="L942" s="2">
        <v>1.6387130000000001</v>
      </c>
      <c r="M942" s="2">
        <v>2.3074849999999998</v>
      </c>
      <c r="N942" s="2">
        <v>0.14421800000000001</v>
      </c>
      <c r="O942">
        <f t="shared" si="56"/>
        <v>321</v>
      </c>
      <c r="P942">
        <f t="shared" si="57"/>
        <v>40</v>
      </c>
      <c r="Q942">
        <f t="shared" si="58"/>
        <v>91</v>
      </c>
      <c r="R942">
        <f t="shared" si="59"/>
        <v>5</v>
      </c>
    </row>
    <row r="943" spans="1:18" x14ac:dyDescent="0.3">
      <c r="A943" s="1">
        <v>31183</v>
      </c>
      <c r="B943" s="9" t="s">
        <v>136</v>
      </c>
      <c r="C943" t="s">
        <v>648</v>
      </c>
      <c r="D943" s="1" t="s">
        <v>547</v>
      </c>
      <c r="E943" t="s">
        <v>802</v>
      </c>
      <c r="F943" s="2">
        <v>45</v>
      </c>
      <c r="G943" s="2">
        <v>114.8438</v>
      </c>
      <c r="H943" s="2">
        <v>5.7421879999999996</v>
      </c>
      <c r="I943" s="2">
        <v>14.35547</v>
      </c>
      <c r="J943" s="2">
        <v>0.71777299999999999</v>
      </c>
      <c r="K943" s="2">
        <v>28.092220000000001</v>
      </c>
      <c r="L943" s="2">
        <v>1.7557640000000001</v>
      </c>
      <c r="M943" s="2">
        <v>2.4723060000000001</v>
      </c>
      <c r="N943" s="2">
        <v>0.15451899999999999</v>
      </c>
      <c r="O943">
        <f t="shared" si="56"/>
        <v>373</v>
      </c>
      <c r="P943">
        <f t="shared" si="57"/>
        <v>46</v>
      </c>
      <c r="Q943">
        <f t="shared" si="58"/>
        <v>107</v>
      </c>
      <c r="R943">
        <f t="shared" si="59"/>
        <v>7</v>
      </c>
    </row>
    <row r="944" spans="1:18" x14ac:dyDescent="0.3">
      <c r="A944" s="1">
        <v>31184</v>
      </c>
      <c r="B944" s="17" t="s">
        <v>137</v>
      </c>
      <c r="C944" t="s">
        <v>648</v>
      </c>
      <c r="D944" s="1" t="s">
        <v>547</v>
      </c>
      <c r="E944" t="s">
        <v>802</v>
      </c>
      <c r="F944" s="2">
        <v>50</v>
      </c>
      <c r="G944" s="2">
        <v>122.5</v>
      </c>
      <c r="H944" s="2">
        <v>6.125</v>
      </c>
      <c r="I944" s="2">
        <v>15.3125</v>
      </c>
      <c r="J944" s="2">
        <v>0.765625</v>
      </c>
      <c r="K944" s="2">
        <v>29.965039999999998</v>
      </c>
      <c r="L944" s="2">
        <v>1.8728149999999999</v>
      </c>
      <c r="M944" s="2">
        <v>2.6371259999999999</v>
      </c>
      <c r="N944" s="2">
        <v>0.16481999999999999</v>
      </c>
      <c r="O944">
        <f t="shared" si="56"/>
        <v>428</v>
      </c>
      <c r="P944">
        <f t="shared" si="57"/>
        <v>53</v>
      </c>
      <c r="Q944">
        <f t="shared" si="58"/>
        <v>123</v>
      </c>
      <c r="R944">
        <f t="shared" si="59"/>
        <v>8</v>
      </c>
    </row>
    <row r="945" spans="1:18" x14ac:dyDescent="0.3">
      <c r="A945" s="1">
        <v>31191</v>
      </c>
      <c r="B945" s="19" t="s">
        <v>126</v>
      </c>
      <c r="C945" t="s">
        <v>649</v>
      </c>
      <c r="D945" s="1" t="s">
        <v>531</v>
      </c>
      <c r="E945" t="s">
        <v>803</v>
      </c>
      <c r="F945" s="2">
        <v>25</v>
      </c>
      <c r="G945" s="2">
        <v>72.1875</v>
      </c>
      <c r="H945" s="2">
        <v>3.609375</v>
      </c>
      <c r="I945" s="2">
        <v>18.046880000000002</v>
      </c>
      <c r="J945" s="2">
        <v>0.90234400000000003</v>
      </c>
      <c r="K945" s="2">
        <v>11.236890000000001</v>
      </c>
      <c r="L945" s="2">
        <v>0.70230599999999999</v>
      </c>
      <c r="M945" s="2">
        <v>0</v>
      </c>
      <c r="N945" s="2">
        <v>0</v>
      </c>
      <c r="O945">
        <f t="shared" si="56"/>
        <v>162</v>
      </c>
      <c r="P945">
        <f t="shared" si="57"/>
        <v>40</v>
      </c>
      <c r="Q945">
        <f t="shared" si="58"/>
        <v>28</v>
      </c>
      <c r="R945">
        <f t="shared" si="59"/>
        <v>0</v>
      </c>
    </row>
    <row r="946" spans="1:18" x14ac:dyDescent="0.3">
      <c r="A946" s="1">
        <v>31192</v>
      </c>
      <c r="B946" s="8" t="s">
        <v>128</v>
      </c>
      <c r="C946" t="s">
        <v>649</v>
      </c>
      <c r="D946" s="1" t="s">
        <v>531</v>
      </c>
      <c r="E946" t="s">
        <v>803</v>
      </c>
      <c r="F946" s="2">
        <v>30</v>
      </c>
      <c r="G946" s="2">
        <v>78.75</v>
      </c>
      <c r="H946" s="2">
        <v>3.9375</v>
      </c>
      <c r="I946" s="2">
        <v>19.6875</v>
      </c>
      <c r="J946" s="2">
        <v>0.984375</v>
      </c>
      <c r="K946" s="2">
        <v>12.258419999999999</v>
      </c>
      <c r="L946" s="2">
        <v>0.76615200000000006</v>
      </c>
      <c r="M946" s="2">
        <v>0</v>
      </c>
      <c r="N946" s="2">
        <v>0</v>
      </c>
      <c r="O946">
        <f t="shared" si="56"/>
        <v>196</v>
      </c>
      <c r="P946">
        <f t="shared" si="57"/>
        <v>49</v>
      </c>
      <c r="Q946">
        <f t="shared" si="58"/>
        <v>35</v>
      </c>
      <c r="R946">
        <f t="shared" si="59"/>
        <v>0</v>
      </c>
    </row>
    <row r="947" spans="1:18" x14ac:dyDescent="0.3">
      <c r="A947" s="1">
        <v>31193</v>
      </c>
      <c r="B947" s="17" t="s">
        <v>129</v>
      </c>
      <c r="C947" t="s">
        <v>649</v>
      </c>
      <c r="D947" s="1" t="s">
        <v>531</v>
      </c>
      <c r="E947" t="s">
        <v>803</v>
      </c>
      <c r="F947" s="2">
        <v>35</v>
      </c>
      <c r="G947" s="2">
        <v>85.3125</v>
      </c>
      <c r="H947" s="2">
        <v>4.265625</v>
      </c>
      <c r="I947" s="2">
        <v>21.328130000000002</v>
      </c>
      <c r="J947" s="2">
        <v>1.066406</v>
      </c>
      <c r="K947" s="2">
        <v>13.279960000000001</v>
      </c>
      <c r="L947" s="2">
        <v>0.82999699999999998</v>
      </c>
      <c r="M947" s="2">
        <v>0</v>
      </c>
      <c r="N947" s="2">
        <v>0</v>
      </c>
      <c r="O947">
        <f t="shared" si="56"/>
        <v>234</v>
      </c>
      <c r="P947">
        <f t="shared" si="57"/>
        <v>58</v>
      </c>
      <c r="Q947">
        <f t="shared" si="58"/>
        <v>42</v>
      </c>
      <c r="R947">
        <f t="shared" si="59"/>
        <v>0</v>
      </c>
    </row>
    <row r="948" spans="1:18" x14ac:dyDescent="0.3">
      <c r="A948" s="1">
        <v>31201</v>
      </c>
      <c r="B948" s="19" t="s">
        <v>126</v>
      </c>
      <c r="C948" t="s">
        <v>649</v>
      </c>
      <c r="D948" s="1" t="s">
        <v>546</v>
      </c>
      <c r="E948" t="s">
        <v>803</v>
      </c>
      <c r="F948" s="2">
        <v>25</v>
      </c>
      <c r="G948" s="2">
        <v>86.625</v>
      </c>
      <c r="H948" s="2">
        <v>4.3312499999999998</v>
      </c>
      <c r="I948" s="2">
        <v>0</v>
      </c>
      <c r="J948" s="2">
        <v>0</v>
      </c>
      <c r="K948" s="2">
        <v>22.473780000000001</v>
      </c>
      <c r="L948" s="2">
        <v>1.4046110000000001</v>
      </c>
      <c r="M948" s="2">
        <v>1.813024</v>
      </c>
      <c r="N948" s="2">
        <v>0.113314</v>
      </c>
      <c r="O948">
        <f t="shared" si="56"/>
        <v>194</v>
      </c>
      <c r="P948">
        <f t="shared" si="57"/>
        <v>0</v>
      </c>
      <c r="Q948">
        <f t="shared" si="58"/>
        <v>57</v>
      </c>
      <c r="R948">
        <f t="shared" si="59"/>
        <v>7</v>
      </c>
    </row>
    <row r="949" spans="1:18" x14ac:dyDescent="0.3">
      <c r="A949" s="1">
        <v>31202</v>
      </c>
      <c r="B949" s="8" t="s">
        <v>128</v>
      </c>
      <c r="C949" t="s">
        <v>649</v>
      </c>
      <c r="D949" s="1" t="s">
        <v>546</v>
      </c>
      <c r="E949" t="s">
        <v>803</v>
      </c>
      <c r="F949" s="2">
        <v>30</v>
      </c>
      <c r="G949" s="2">
        <v>94.5</v>
      </c>
      <c r="H949" s="2">
        <v>4.7249999999999996</v>
      </c>
      <c r="I949" s="2">
        <v>0</v>
      </c>
      <c r="J949" s="2">
        <v>0</v>
      </c>
      <c r="K949" s="2">
        <v>24.516850000000002</v>
      </c>
      <c r="L949" s="2">
        <v>1.532303</v>
      </c>
      <c r="M949" s="2">
        <v>1.9778450000000001</v>
      </c>
      <c r="N949" s="2">
        <v>0.123615</v>
      </c>
      <c r="O949">
        <f t="shared" si="56"/>
        <v>236</v>
      </c>
      <c r="P949">
        <f t="shared" si="57"/>
        <v>0</v>
      </c>
      <c r="Q949">
        <f t="shared" si="58"/>
        <v>70</v>
      </c>
      <c r="R949">
        <f t="shared" si="59"/>
        <v>6</v>
      </c>
    </row>
    <row r="950" spans="1:18" x14ac:dyDescent="0.3">
      <c r="A950" s="1">
        <v>31203</v>
      </c>
      <c r="B950" s="17" t="s">
        <v>129</v>
      </c>
      <c r="C950" t="s">
        <v>649</v>
      </c>
      <c r="D950" s="1" t="s">
        <v>546</v>
      </c>
      <c r="E950" t="s">
        <v>803</v>
      </c>
      <c r="F950" s="2">
        <v>35</v>
      </c>
      <c r="G950" s="2">
        <v>102.375</v>
      </c>
      <c r="H950" s="2">
        <v>5.1187500000000004</v>
      </c>
      <c r="I950" s="2">
        <v>0</v>
      </c>
      <c r="J950" s="2">
        <v>0</v>
      </c>
      <c r="K950" s="2">
        <v>26.559920000000002</v>
      </c>
      <c r="L950" s="2">
        <v>1.6599950000000001</v>
      </c>
      <c r="M950" s="2">
        <v>2.142665</v>
      </c>
      <c r="N950" s="2">
        <v>0.13391700000000001</v>
      </c>
      <c r="O950">
        <f t="shared" si="56"/>
        <v>281</v>
      </c>
      <c r="P950">
        <f t="shared" si="57"/>
        <v>0</v>
      </c>
      <c r="Q950">
        <f t="shared" si="58"/>
        <v>84</v>
      </c>
      <c r="R950">
        <f t="shared" si="59"/>
        <v>7</v>
      </c>
    </row>
    <row r="951" spans="1:18" x14ac:dyDescent="0.3">
      <c r="A951" s="1">
        <v>31211</v>
      </c>
      <c r="B951" s="19" t="s">
        <v>126</v>
      </c>
      <c r="C951" t="s">
        <v>649</v>
      </c>
      <c r="D951" s="1" t="s">
        <v>547</v>
      </c>
      <c r="E951" t="s">
        <v>803</v>
      </c>
      <c r="F951" s="2">
        <v>25</v>
      </c>
      <c r="G951" s="2">
        <v>77</v>
      </c>
      <c r="H951" s="2">
        <v>3.85</v>
      </c>
      <c r="I951" s="2">
        <v>7.5195309999999997</v>
      </c>
      <c r="J951" s="2">
        <v>0.37597700000000001</v>
      </c>
      <c r="K951" s="2">
        <v>11.236890000000001</v>
      </c>
      <c r="L951" s="2">
        <v>0.70230599999999999</v>
      </c>
      <c r="M951" s="2">
        <v>2.7195360000000002</v>
      </c>
      <c r="N951" s="2">
        <v>0.16997100000000001</v>
      </c>
      <c r="O951">
        <f t="shared" si="56"/>
        <v>173</v>
      </c>
      <c r="P951">
        <f t="shared" si="57"/>
        <v>16</v>
      </c>
      <c r="Q951">
        <f t="shared" si="58"/>
        <v>28</v>
      </c>
      <c r="R951">
        <f t="shared" si="59"/>
        <v>10</v>
      </c>
    </row>
    <row r="952" spans="1:18" x14ac:dyDescent="0.3">
      <c r="A952" s="1">
        <v>31212</v>
      </c>
      <c r="B952" s="8" t="s">
        <v>128</v>
      </c>
      <c r="C952" t="s">
        <v>649</v>
      </c>
      <c r="D952" s="1" t="s">
        <v>547</v>
      </c>
      <c r="E952" t="s">
        <v>803</v>
      </c>
      <c r="F952" s="2">
        <v>30</v>
      </c>
      <c r="G952" s="2">
        <v>84</v>
      </c>
      <c r="H952" s="2">
        <v>4.2</v>
      </c>
      <c r="I952" s="2">
        <v>8.203125</v>
      </c>
      <c r="J952" s="2">
        <v>0.41015600000000002</v>
      </c>
      <c r="K952" s="2">
        <v>12.258419999999999</v>
      </c>
      <c r="L952" s="2">
        <v>0.76615200000000006</v>
      </c>
      <c r="M952" s="2">
        <v>2.9667669999999999</v>
      </c>
      <c r="N952" s="2">
        <v>0.185423</v>
      </c>
      <c r="O952">
        <f t="shared" si="56"/>
        <v>210</v>
      </c>
      <c r="P952">
        <f t="shared" si="57"/>
        <v>20</v>
      </c>
      <c r="Q952">
        <f t="shared" si="58"/>
        <v>35</v>
      </c>
      <c r="R952">
        <f t="shared" si="59"/>
        <v>12</v>
      </c>
    </row>
    <row r="953" spans="1:18" x14ac:dyDescent="0.3">
      <c r="A953" s="1">
        <v>31213</v>
      </c>
      <c r="B953" s="17" t="s">
        <v>129</v>
      </c>
      <c r="C953" t="s">
        <v>649</v>
      </c>
      <c r="D953" s="1" t="s">
        <v>547</v>
      </c>
      <c r="E953" t="s">
        <v>803</v>
      </c>
      <c r="F953" s="2">
        <v>35</v>
      </c>
      <c r="G953" s="2">
        <v>91</v>
      </c>
      <c r="H953" s="2">
        <v>4.55</v>
      </c>
      <c r="I953" s="2">
        <v>8.8867189999999994</v>
      </c>
      <c r="J953" s="2">
        <v>0.44433600000000001</v>
      </c>
      <c r="K953" s="2">
        <v>13.279960000000001</v>
      </c>
      <c r="L953" s="2">
        <v>0.82999699999999998</v>
      </c>
      <c r="M953" s="2">
        <v>3.2139980000000001</v>
      </c>
      <c r="N953" s="2">
        <v>0.200875</v>
      </c>
      <c r="O953">
        <f t="shared" si="56"/>
        <v>250</v>
      </c>
      <c r="P953">
        <f t="shared" si="57"/>
        <v>24</v>
      </c>
      <c r="Q953">
        <f t="shared" si="58"/>
        <v>42</v>
      </c>
      <c r="R953">
        <f t="shared" si="59"/>
        <v>10</v>
      </c>
    </row>
    <row r="954" spans="1:18" x14ac:dyDescent="0.3">
      <c r="A954" s="1">
        <v>31221</v>
      </c>
      <c r="B954" s="19" t="s">
        <v>126</v>
      </c>
      <c r="C954" t="s">
        <v>650</v>
      </c>
      <c r="D954" s="1" t="s">
        <v>531</v>
      </c>
      <c r="F954" s="2">
        <v>25</v>
      </c>
      <c r="G954" s="2">
        <v>72.1875</v>
      </c>
      <c r="H954" s="2">
        <v>3.609375</v>
      </c>
      <c r="I954" s="2">
        <v>18.272459999999999</v>
      </c>
      <c r="J954" s="2">
        <v>0.91362299999999996</v>
      </c>
      <c r="K954" s="2">
        <v>10.113200000000001</v>
      </c>
      <c r="L954" s="2">
        <v>0.63207500000000005</v>
      </c>
      <c r="M954" s="2">
        <v>0</v>
      </c>
      <c r="N954" s="2">
        <v>0</v>
      </c>
      <c r="O954">
        <f t="shared" si="56"/>
        <v>162</v>
      </c>
      <c r="P954">
        <f t="shared" si="57"/>
        <v>41</v>
      </c>
      <c r="Q954">
        <f t="shared" si="58"/>
        <v>25</v>
      </c>
      <c r="R954">
        <f t="shared" si="59"/>
        <v>0</v>
      </c>
    </row>
    <row r="955" spans="1:18" x14ac:dyDescent="0.3">
      <c r="A955" s="1">
        <v>31222</v>
      </c>
      <c r="B955" s="8" t="s">
        <v>128</v>
      </c>
      <c r="C955" t="s">
        <v>650</v>
      </c>
      <c r="D955" s="1" t="s">
        <v>531</v>
      </c>
      <c r="F955" s="2">
        <v>30</v>
      </c>
      <c r="G955" s="2">
        <v>78.75</v>
      </c>
      <c r="H955" s="2">
        <v>3.9375</v>
      </c>
      <c r="I955" s="2">
        <v>19.933589999999999</v>
      </c>
      <c r="J955" s="2">
        <v>0.99668000000000001</v>
      </c>
      <c r="K955" s="2">
        <v>11.032579999999999</v>
      </c>
      <c r="L955" s="2">
        <v>0.68953600000000004</v>
      </c>
      <c r="M955" s="2">
        <v>0</v>
      </c>
      <c r="N955" s="2">
        <v>0</v>
      </c>
      <c r="O955">
        <f t="shared" si="56"/>
        <v>196</v>
      </c>
      <c r="P955">
        <f t="shared" si="57"/>
        <v>49</v>
      </c>
      <c r="Q955">
        <f t="shared" si="58"/>
        <v>31</v>
      </c>
      <c r="R955">
        <f t="shared" si="59"/>
        <v>0</v>
      </c>
    </row>
    <row r="956" spans="1:18" x14ac:dyDescent="0.3">
      <c r="A956" s="1">
        <v>31223</v>
      </c>
      <c r="B956" s="17" t="s">
        <v>129</v>
      </c>
      <c r="C956" t="s">
        <v>650</v>
      </c>
      <c r="D956" s="1" t="s">
        <v>531</v>
      </c>
      <c r="F956" s="2">
        <v>35</v>
      </c>
      <c r="G956" s="2">
        <v>85.3125</v>
      </c>
      <c r="H956" s="2">
        <v>4.265625</v>
      </c>
      <c r="I956" s="2">
        <v>21.594729999999998</v>
      </c>
      <c r="J956" s="2">
        <v>1.079736</v>
      </c>
      <c r="K956" s="2">
        <v>11.95196</v>
      </c>
      <c r="L956" s="2">
        <v>0.74699800000000005</v>
      </c>
      <c r="M956" s="2">
        <v>0</v>
      </c>
      <c r="N956" s="2">
        <v>0</v>
      </c>
      <c r="O956">
        <f t="shared" si="56"/>
        <v>234</v>
      </c>
      <c r="P956">
        <f t="shared" si="57"/>
        <v>59</v>
      </c>
      <c r="Q956">
        <f t="shared" si="58"/>
        <v>38</v>
      </c>
      <c r="R956">
        <f t="shared" si="59"/>
        <v>0</v>
      </c>
    </row>
    <row r="957" spans="1:18" x14ac:dyDescent="0.3">
      <c r="A957" s="1">
        <v>31231</v>
      </c>
      <c r="B957" s="19" t="s">
        <v>126</v>
      </c>
      <c r="C957" t="s">
        <v>651</v>
      </c>
      <c r="D957" s="1" t="s">
        <v>546</v>
      </c>
      <c r="F957" s="2">
        <v>25</v>
      </c>
      <c r="G957" s="2">
        <v>96.25</v>
      </c>
      <c r="H957" s="2">
        <v>4.8125</v>
      </c>
      <c r="I957" s="2">
        <v>0</v>
      </c>
      <c r="J957" s="2">
        <v>0</v>
      </c>
      <c r="K957" s="2">
        <v>24.346589999999999</v>
      </c>
      <c r="L957" s="2">
        <v>1.5216620000000001</v>
      </c>
      <c r="M957" s="2">
        <v>0.67988400000000004</v>
      </c>
      <c r="N957" s="2">
        <v>4.2493000000000003E-2</v>
      </c>
      <c r="O957">
        <f t="shared" si="56"/>
        <v>216</v>
      </c>
      <c r="P957">
        <f t="shared" si="57"/>
        <v>0</v>
      </c>
      <c r="Q957">
        <f t="shared" si="58"/>
        <v>62</v>
      </c>
      <c r="R957">
        <f t="shared" si="59"/>
        <v>2</v>
      </c>
    </row>
    <row r="958" spans="1:18" x14ac:dyDescent="0.3">
      <c r="A958" s="1">
        <v>31232</v>
      </c>
      <c r="B958" s="8" t="s">
        <v>128</v>
      </c>
      <c r="C958" t="s">
        <v>651</v>
      </c>
      <c r="D958" s="1" t="s">
        <v>546</v>
      </c>
      <c r="F958" s="2">
        <v>30</v>
      </c>
      <c r="G958" s="2">
        <v>105</v>
      </c>
      <c r="H958" s="2">
        <v>5.25</v>
      </c>
      <c r="I958" s="2">
        <v>0</v>
      </c>
      <c r="J958" s="2">
        <v>0</v>
      </c>
      <c r="K958" s="2">
        <v>26.559920000000002</v>
      </c>
      <c r="L958" s="2">
        <v>1.6599950000000001</v>
      </c>
      <c r="M958" s="2">
        <v>0.74169200000000002</v>
      </c>
      <c r="N958" s="2">
        <v>4.6356000000000001E-2</v>
      </c>
      <c r="O958">
        <f t="shared" si="56"/>
        <v>262</v>
      </c>
      <c r="P958">
        <f t="shared" si="57"/>
        <v>0</v>
      </c>
      <c r="Q958">
        <f t="shared" si="58"/>
        <v>76</v>
      </c>
      <c r="R958">
        <f t="shared" si="59"/>
        <v>2</v>
      </c>
    </row>
    <row r="959" spans="1:18" x14ac:dyDescent="0.3">
      <c r="A959" s="1">
        <v>31233</v>
      </c>
      <c r="B959" s="17" t="s">
        <v>129</v>
      </c>
      <c r="C959" t="s">
        <v>651</v>
      </c>
      <c r="D959" s="1" t="s">
        <v>546</v>
      </c>
      <c r="F959" s="2">
        <v>35</v>
      </c>
      <c r="G959" s="2">
        <v>113.75</v>
      </c>
      <c r="H959" s="2">
        <v>5.6875</v>
      </c>
      <c r="I959" s="2">
        <v>0</v>
      </c>
      <c r="J959" s="2">
        <v>0</v>
      </c>
      <c r="K959" s="2">
        <v>28.773250000000001</v>
      </c>
      <c r="L959" s="2">
        <v>1.7983279999999999</v>
      </c>
      <c r="M959" s="2">
        <v>0.80349899999999996</v>
      </c>
      <c r="N959" s="2">
        <v>5.0219E-2</v>
      </c>
      <c r="O959">
        <f t="shared" si="56"/>
        <v>312</v>
      </c>
      <c r="P959">
        <f t="shared" si="57"/>
        <v>0</v>
      </c>
      <c r="Q959">
        <f t="shared" si="58"/>
        <v>91</v>
      </c>
      <c r="R959">
        <f t="shared" si="59"/>
        <v>3</v>
      </c>
    </row>
    <row r="960" spans="1:18" x14ac:dyDescent="0.3">
      <c r="A960" s="1">
        <v>31241</v>
      </c>
      <c r="B960" s="19" t="s">
        <v>126</v>
      </c>
      <c r="C960" t="s">
        <v>652</v>
      </c>
      <c r="D960" s="1" t="s">
        <v>547</v>
      </c>
      <c r="F960" s="2">
        <v>25</v>
      </c>
      <c r="G960" s="2">
        <v>86.625</v>
      </c>
      <c r="H960" s="2">
        <v>4.3312499999999998</v>
      </c>
      <c r="I960" s="2">
        <v>9.0234380000000005</v>
      </c>
      <c r="J960" s="2">
        <v>0.45117200000000002</v>
      </c>
      <c r="K960" s="2">
        <v>7.4912590000000003</v>
      </c>
      <c r="L960" s="2">
        <v>0.46820400000000001</v>
      </c>
      <c r="M960" s="2">
        <v>1.3597680000000001</v>
      </c>
      <c r="N960" s="2">
        <v>8.4986000000000006E-2</v>
      </c>
      <c r="O960">
        <f t="shared" si="56"/>
        <v>194</v>
      </c>
      <c r="P960">
        <f t="shared" si="57"/>
        <v>20</v>
      </c>
      <c r="Q960">
        <f t="shared" si="58"/>
        <v>19</v>
      </c>
      <c r="R960">
        <f t="shared" si="59"/>
        <v>5</v>
      </c>
    </row>
    <row r="961" spans="1:18" x14ac:dyDescent="0.3">
      <c r="A961" s="1">
        <v>31242</v>
      </c>
      <c r="B961" s="8" t="s">
        <v>128</v>
      </c>
      <c r="C961" t="s">
        <v>652</v>
      </c>
      <c r="D961" s="1" t="s">
        <v>547</v>
      </c>
      <c r="F961" s="2">
        <v>30</v>
      </c>
      <c r="G961" s="2">
        <v>94.5</v>
      </c>
      <c r="H961" s="2">
        <v>4.7249999999999996</v>
      </c>
      <c r="I961" s="2">
        <v>9.84375</v>
      </c>
      <c r="J961" s="2">
        <v>0.49218800000000001</v>
      </c>
      <c r="K961" s="2">
        <v>8.1722830000000002</v>
      </c>
      <c r="L961" s="2">
        <v>0.510768</v>
      </c>
      <c r="M961" s="2">
        <v>1.4833829999999999</v>
      </c>
      <c r="N961" s="2">
        <v>9.2711000000000002E-2</v>
      </c>
      <c r="O961">
        <f t="shared" si="56"/>
        <v>236</v>
      </c>
      <c r="P961">
        <f t="shared" si="57"/>
        <v>24</v>
      </c>
      <c r="Q961">
        <f t="shared" si="58"/>
        <v>23</v>
      </c>
      <c r="R961">
        <f t="shared" si="59"/>
        <v>4</v>
      </c>
    </row>
    <row r="962" spans="1:18" x14ac:dyDescent="0.3">
      <c r="A962" s="1">
        <v>31243</v>
      </c>
      <c r="B962" s="17" t="s">
        <v>129</v>
      </c>
      <c r="C962" t="s">
        <v>652</v>
      </c>
      <c r="D962" s="1" t="s">
        <v>547</v>
      </c>
      <c r="F962" s="2">
        <v>35</v>
      </c>
      <c r="G962" s="2">
        <v>102.375</v>
      </c>
      <c r="H962" s="2">
        <v>5.1187500000000004</v>
      </c>
      <c r="I962" s="2">
        <v>10.664059999999999</v>
      </c>
      <c r="J962" s="2">
        <v>0.53320299999999998</v>
      </c>
      <c r="K962" s="2">
        <v>8.8533069999999991</v>
      </c>
      <c r="L962" s="2">
        <v>0.55333200000000005</v>
      </c>
      <c r="M962" s="2">
        <v>1.6069990000000001</v>
      </c>
      <c r="N962" s="2">
        <v>0.100437</v>
      </c>
      <c r="O962">
        <f t="shared" si="56"/>
        <v>281</v>
      </c>
      <c r="P962">
        <f t="shared" si="57"/>
        <v>29</v>
      </c>
      <c r="Q962">
        <f t="shared" si="58"/>
        <v>28</v>
      </c>
      <c r="R962">
        <f t="shared" si="59"/>
        <v>5</v>
      </c>
    </row>
    <row r="963" spans="1:18" x14ac:dyDescent="0.3">
      <c r="A963" s="1">
        <v>31251</v>
      </c>
      <c r="B963" s="9" t="s">
        <v>134</v>
      </c>
      <c r="C963" t="s">
        <v>653</v>
      </c>
      <c r="D963" s="1" t="s">
        <v>546</v>
      </c>
      <c r="E963" t="s">
        <v>788</v>
      </c>
      <c r="F963" s="2">
        <v>35</v>
      </c>
      <c r="G963" s="2">
        <v>108.0625</v>
      </c>
      <c r="H963" s="2">
        <v>5.4031250000000002</v>
      </c>
      <c r="I963" s="2">
        <v>0</v>
      </c>
      <c r="J963" s="2">
        <v>0</v>
      </c>
      <c r="K963" s="2">
        <v>30.98657</v>
      </c>
      <c r="L963" s="2">
        <v>1.936661</v>
      </c>
      <c r="M963" s="2">
        <v>1.0713330000000001</v>
      </c>
      <c r="N963" s="2">
        <v>6.6958000000000004E-2</v>
      </c>
      <c r="O963">
        <f t="shared" ref="O963:O1026" si="60">TRUNC(G963+H963*F963,0)</f>
        <v>297</v>
      </c>
      <c r="P963">
        <f t="shared" ref="P963:P1026" si="61">TRUNC(I963+J963*F963,0)</f>
        <v>0</v>
      </c>
      <c r="Q963">
        <f t="shared" ref="Q963:Q1026" si="62">TRUNC(K963+L963*F963,0)</f>
        <v>98</v>
      </c>
      <c r="R963">
        <f t="shared" ref="R963:R1026" si="63">TRUNC(M963+N963*F981,0)</f>
        <v>4</v>
      </c>
    </row>
    <row r="964" spans="1:18" x14ac:dyDescent="0.3">
      <c r="A964" s="1">
        <v>31252</v>
      </c>
      <c r="B964" s="9" t="s">
        <v>135</v>
      </c>
      <c r="C964" t="s">
        <v>653</v>
      </c>
      <c r="D964" s="1" t="s">
        <v>546</v>
      </c>
      <c r="E964" t="s">
        <v>788</v>
      </c>
      <c r="F964" s="2">
        <v>40</v>
      </c>
      <c r="G964" s="2">
        <v>116.375</v>
      </c>
      <c r="H964" s="2">
        <v>5.8187499999999996</v>
      </c>
      <c r="I964" s="2">
        <v>0</v>
      </c>
      <c r="J964" s="2">
        <v>0</v>
      </c>
      <c r="K964" s="2">
        <v>33.370159999999998</v>
      </c>
      <c r="L964" s="2">
        <v>2.0856349999999999</v>
      </c>
      <c r="M964" s="2">
        <v>1.153743</v>
      </c>
      <c r="N964" s="2">
        <v>7.2109000000000006E-2</v>
      </c>
      <c r="O964">
        <f t="shared" si="60"/>
        <v>349</v>
      </c>
      <c r="P964">
        <f t="shared" si="61"/>
        <v>0</v>
      </c>
      <c r="Q964">
        <f t="shared" si="62"/>
        <v>116</v>
      </c>
      <c r="R964">
        <f t="shared" si="63"/>
        <v>4</v>
      </c>
    </row>
    <row r="965" spans="1:18" x14ac:dyDescent="0.3">
      <c r="A965" s="1">
        <v>31253</v>
      </c>
      <c r="B965" s="9" t="s">
        <v>136</v>
      </c>
      <c r="C965" t="s">
        <v>653</v>
      </c>
      <c r="D965" s="1" t="s">
        <v>546</v>
      </c>
      <c r="E965" t="s">
        <v>788</v>
      </c>
      <c r="F965" s="2">
        <v>45</v>
      </c>
      <c r="G965" s="2">
        <v>124.6875</v>
      </c>
      <c r="H965" s="2">
        <v>6.234375</v>
      </c>
      <c r="I965" s="2">
        <v>0</v>
      </c>
      <c r="J965" s="2">
        <v>0</v>
      </c>
      <c r="K965" s="2">
        <v>35.753740000000001</v>
      </c>
      <c r="L965" s="2">
        <v>2.2346089999999998</v>
      </c>
      <c r="M965" s="2">
        <v>1.2361530000000001</v>
      </c>
      <c r="N965" s="2">
        <v>7.7259999999999995E-2</v>
      </c>
      <c r="O965">
        <f t="shared" si="60"/>
        <v>405</v>
      </c>
      <c r="P965">
        <f t="shared" si="61"/>
        <v>0</v>
      </c>
      <c r="Q965">
        <f t="shared" si="62"/>
        <v>136</v>
      </c>
      <c r="R965">
        <f t="shared" si="63"/>
        <v>3</v>
      </c>
    </row>
    <row r="966" spans="1:18" x14ac:dyDescent="0.3">
      <c r="A966" s="1">
        <v>31254</v>
      </c>
      <c r="B966" s="17" t="s">
        <v>137</v>
      </c>
      <c r="C966" t="s">
        <v>653</v>
      </c>
      <c r="D966" s="1" t="s">
        <v>546</v>
      </c>
      <c r="E966" t="s">
        <v>788</v>
      </c>
      <c r="F966" s="2">
        <v>50</v>
      </c>
      <c r="G966" s="2">
        <v>133</v>
      </c>
      <c r="H966" s="2">
        <v>6.65</v>
      </c>
      <c r="I966" s="2">
        <v>0</v>
      </c>
      <c r="J966" s="2">
        <v>0</v>
      </c>
      <c r="K966" s="2">
        <v>38.137320000000003</v>
      </c>
      <c r="L966" s="2">
        <v>2.3835829999999998</v>
      </c>
      <c r="M966" s="2">
        <v>1.3185629999999999</v>
      </c>
      <c r="N966" s="2">
        <v>8.2409999999999997E-2</v>
      </c>
      <c r="O966">
        <f t="shared" si="60"/>
        <v>465</v>
      </c>
      <c r="P966">
        <f t="shared" si="61"/>
        <v>0</v>
      </c>
      <c r="Q966">
        <f t="shared" si="62"/>
        <v>157</v>
      </c>
      <c r="R966">
        <f t="shared" si="63"/>
        <v>4</v>
      </c>
    </row>
    <row r="967" spans="1:18" x14ac:dyDescent="0.3">
      <c r="A967" s="1">
        <v>31261</v>
      </c>
      <c r="B967" s="9" t="s">
        <v>134</v>
      </c>
      <c r="C967" t="s">
        <v>654</v>
      </c>
      <c r="D967" s="1" t="s">
        <v>531</v>
      </c>
      <c r="E967" t="s">
        <v>804</v>
      </c>
      <c r="F967" s="2">
        <v>35</v>
      </c>
      <c r="G967" s="2">
        <v>91</v>
      </c>
      <c r="H967" s="2">
        <v>4.55</v>
      </c>
      <c r="I967" s="2">
        <v>19.55078</v>
      </c>
      <c r="J967" s="2">
        <v>0.97753900000000005</v>
      </c>
      <c r="K967" s="2">
        <v>17.706610000000001</v>
      </c>
      <c r="L967" s="2">
        <v>1.106663</v>
      </c>
      <c r="M967" s="2">
        <v>0</v>
      </c>
      <c r="N967" s="2">
        <v>0</v>
      </c>
      <c r="O967">
        <f t="shared" si="60"/>
        <v>250</v>
      </c>
      <c r="P967">
        <f t="shared" si="61"/>
        <v>53</v>
      </c>
      <c r="Q967">
        <f t="shared" si="62"/>
        <v>56</v>
      </c>
      <c r="R967">
        <f t="shared" si="63"/>
        <v>0</v>
      </c>
    </row>
    <row r="968" spans="1:18" x14ac:dyDescent="0.3">
      <c r="A968" s="1">
        <v>31262</v>
      </c>
      <c r="B968" s="9" t="s">
        <v>135</v>
      </c>
      <c r="C968" t="s">
        <v>654</v>
      </c>
      <c r="D968" s="1" t="s">
        <v>531</v>
      </c>
      <c r="E968" t="s">
        <v>804</v>
      </c>
      <c r="F968" s="2">
        <v>40</v>
      </c>
      <c r="G968" s="2">
        <v>98</v>
      </c>
      <c r="H968" s="2">
        <v>4.9000000000000004</v>
      </c>
      <c r="I968" s="2">
        <v>21.054690000000001</v>
      </c>
      <c r="J968" s="2">
        <v>1.0527340000000001</v>
      </c>
      <c r="K968" s="2">
        <v>19.068660000000001</v>
      </c>
      <c r="L968" s="2">
        <v>1.191791</v>
      </c>
      <c r="M968" s="2">
        <v>0</v>
      </c>
      <c r="N968" s="2">
        <v>0</v>
      </c>
      <c r="O968">
        <f t="shared" si="60"/>
        <v>294</v>
      </c>
      <c r="P968">
        <f t="shared" si="61"/>
        <v>63</v>
      </c>
      <c r="Q968">
        <f t="shared" si="62"/>
        <v>66</v>
      </c>
      <c r="R968">
        <f t="shared" si="63"/>
        <v>0</v>
      </c>
    </row>
    <row r="969" spans="1:18" x14ac:dyDescent="0.3">
      <c r="A969" s="1">
        <v>31263</v>
      </c>
      <c r="B969" s="9" t="s">
        <v>136</v>
      </c>
      <c r="C969" t="s">
        <v>654</v>
      </c>
      <c r="D969" s="1" t="s">
        <v>531</v>
      </c>
      <c r="E969" t="s">
        <v>804</v>
      </c>
      <c r="F969" s="2">
        <v>45</v>
      </c>
      <c r="G969" s="2">
        <v>105</v>
      </c>
      <c r="H969" s="2">
        <v>5.25</v>
      </c>
      <c r="I969" s="2">
        <v>22.558589999999999</v>
      </c>
      <c r="J969" s="2">
        <v>1.1279300000000001</v>
      </c>
      <c r="K969" s="2">
        <v>20.430710000000001</v>
      </c>
      <c r="L969" s="2">
        <v>1.2769189999999999</v>
      </c>
      <c r="M969" s="2">
        <v>0</v>
      </c>
      <c r="N969" s="2">
        <v>0</v>
      </c>
      <c r="O969">
        <f t="shared" si="60"/>
        <v>341</v>
      </c>
      <c r="P969">
        <f t="shared" si="61"/>
        <v>73</v>
      </c>
      <c r="Q969">
        <f t="shared" si="62"/>
        <v>77</v>
      </c>
      <c r="R969">
        <f t="shared" si="63"/>
        <v>0</v>
      </c>
    </row>
    <row r="970" spans="1:18" x14ac:dyDescent="0.3">
      <c r="A970" s="1">
        <v>31264</v>
      </c>
      <c r="B970" s="17" t="s">
        <v>137</v>
      </c>
      <c r="C970" t="s">
        <v>654</v>
      </c>
      <c r="D970" s="1" t="s">
        <v>531</v>
      </c>
      <c r="E970" t="s">
        <v>804</v>
      </c>
      <c r="F970" s="2">
        <v>50</v>
      </c>
      <c r="G970" s="2">
        <v>112</v>
      </c>
      <c r="H970" s="2">
        <v>5.6</v>
      </c>
      <c r="I970" s="2">
        <v>24.0625</v>
      </c>
      <c r="J970" s="2">
        <v>1.203125</v>
      </c>
      <c r="K970" s="2">
        <v>21.792760000000001</v>
      </c>
      <c r="L970" s="2">
        <v>1.362047</v>
      </c>
      <c r="M970" s="2">
        <v>0</v>
      </c>
      <c r="N970" s="2">
        <v>0</v>
      </c>
      <c r="O970">
        <f t="shared" si="60"/>
        <v>392</v>
      </c>
      <c r="P970">
        <f t="shared" si="61"/>
        <v>84</v>
      </c>
      <c r="Q970">
        <f t="shared" si="62"/>
        <v>89</v>
      </c>
      <c r="R970">
        <f t="shared" si="63"/>
        <v>0</v>
      </c>
    </row>
    <row r="971" spans="1:18" x14ac:dyDescent="0.3">
      <c r="A971" s="1">
        <v>31271</v>
      </c>
      <c r="B971" s="9" t="s">
        <v>134</v>
      </c>
      <c r="C971" t="s">
        <v>655</v>
      </c>
      <c r="D971" s="1" t="s">
        <v>546</v>
      </c>
      <c r="E971" t="s">
        <v>804</v>
      </c>
      <c r="F971" s="2">
        <v>35</v>
      </c>
      <c r="G971" s="2">
        <v>102.375</v>
      </c>
      <c r="H971" s="2">
        <v>5.1187500000000004</v>
      </c>
      <c r="I971" s="2">
        <v>0</v>
      </c>
      <c r="J971" s="2">
        <v>0</v>
      </c>
      <c r="K971" s="2">
        <v>30.98657</v>
      </c>
      <c r="L971" s="2">
        <v>1.936661</v>
      </c>
      <c r="M971" s="2">
        <v>1.6069990000000001</v>
      </c>
      <c r="N971" s="2">
        <v>0.100437</v>
      </c>
      <c r="O971">
        <f t="shared" si="60"/>
        <v>281</v>
      </c>
      <c r="P971">
        <f t="shared" si="61"/>
        <v>0</v>
      </c>
      <c r="Q971">
        <f t="shared" si="62"/>
        <v>98</v>
      </c>
      <c r="R971">
        <f t="shared" si="63"/>
        <v>6</v>
      </c>
    </row>
    <row r="972" spans="1:18" x14ac:dyDescent="0.3">
      <c r="A972" s="1">
        <v>31272</v>
      </c>
      <c r="B972" s="9" t="s">
        <v>135</v>
      </c>
      <c r="C972" t="s">
        <v>655</v>
      </c>
      <c r="D972" s="1" t="s">
        <v>546</v>
      </c>
      <c r="E972" t="s">
        <v>804</v>
      </c>
      <c r="F972" s="2">
        <v>40</v>
      </c>
      <c r="G972" s="2">
        <v>110.25</v>
      </c>
      <c r="H972" s="2">
        <v>5.5125000000000002</v>
      </c>
      <c r="I972" s="2">
        <v>0</v>
      </c>
      <c r="J972" s="2">
        <v>0</v>
      </c>
      <c r="K972" s="2">
        <v>33.370159999999998</v>
      </c>
      <c r="L972" s="2">
        <v>2.0856349999999999</v>
      </c>
      <c r="M972" s="2">
        <v>1.7306140000000001</v>
      </c>
      <c r="N972" s="2">
        <v>0.108163</v>
      </c>
      <c r="O972">
        <f t="shared" si="60"/>
        <v>330</v>
      </c>
      <c r="P972">
        <f t="shared" si="61"/>
        <v>0</v>
      </c>
      <c r="Q972">
        <f t="shared" si="62"/>
        <v>116</v>
      </c>
      <c r="R972">
        <f t="shared" si="63"/>
        <v>7</v>
      </c>
    </row>
    <row r="973" spans="1:18" x14ac:dyDescent="0.3">
      <c r="A973" s="1">
        <v>31273</v>
      </c>
      <c r="B973" s="9" t="s">
        <v>136</v>
      </c>
      <c r="C973" t="s">
        <v>655</v>
      </c>
      <c r="D973" s="1" t="s">
        <v>546</v>
      </c>
      <c r="E973" t="s">
        <v>804</v>
      </c>
      <c r="F973" s="2">
        <v>45</v>
      </c>
      <c r="G973" s="2">
        <v>118.125</v>
      </c>
      <c r="H973" s="2">
        <v>5.90625</v>
      </c>
      <c r="I973" s="2">
        <v>0</v>
      </c>
      <c r="J973" s="2">
        <v>0</v>
      </c>
      <c r="K973" s="2">
        <v>35.753740000000001</v>
      </c>
      <c r="L973" s="2">
        <v>2.2346089999999998</v>
      </c>
      <c r="M973" s="2">
        <v>1.8542289999999999</v>
      </c>
      <c r="N973" s="2">
        <v>0.11588900000000001</v>
      </c>
      <c r="O973">
        <f t="shared" si="60"/>
        <v>383</v>
      </c>
      <c r="P973">
        <f t="shared" si="61"/>
        <v>0</v>
      </c>
      <c r="Q973">
        <f t="shared" si="62"/>
        <v>136</v>
      </c>
      <c r="R973">
        <f t="shared" si="63"/>
        <v>4</v>
      </c>
    </row>
    <row r="974" spans="1:18" x14ac:dyDescent="0.3">
      <c r="A974" s="1">
        <v>31274</v>
      </c>
      <c r="B974" s="17" t="s">
        <v>137</v>
      </c>
      <c r="C974" t="s">
        <v>655</v>
      </c>
      <c r="D974" s="1" t="s">
        <v>546</v>
      </c>
      <c r="E974" t="s">
        <v>804</v>
      </c>
      <c r="F974" s="2">
        <v>50</v>
      </c>
      <c r="G974" s="2">
        <v>126</v>
      </c>
      <c r="H974" s="2">
        <v>6.3</v>
      </c>
      <c r="I974" s="2">
        <v>0</v>
      </c>
      <c r="J974" s="2">
        <v>0</v>
      </c>
      <c r="K974" s="2">
        <v>38.137320000000003</v>
      </c>
      <c r="L974" s="2">
        <v>2.3835829999999998</v>
      </c>
      <c r="M974" s="2">
        <v>1.9778450000000001</v>
      </c>
      <c r="N974" s="2">
        <v>0.123615</v>
      </c>
      <c r="O974">
        <f t="shared" si="60"/>
        <v>441</v>
      </c>
      <c r="P974">
        <f t="shared" si="61"/>
        <v>0</v>
      </c>
      <c r="Q974">
        <f t="shared" si="62"/>
        <v>157</v>
      </c>
      <c r="R974">
        <f t="shared" si="63"/>
        <v>5</v>
      </c>
    </row>
    <row r="975" spans="1:18" x14ac:dyDescent="0.3">
      <c r="A975" s="1">
        <v>31281</v>
      </c>
      <c r="B975" s="9" t="s">
        <v>134</v>
      </c>
      <c r="C975" t="s">
        <v>656</v>
      </c>
      <c r="D975" s="1" t="s">
        <v>547</v>
      </c>
      <c r="E975" t="s">
        <v>804</v>
      </c>
      <c r="F975" s="2">
        <v>35</v>
      </c>
      <c r="G975" s="2">
        <v>99.53125</v>
      </c>
      <c r="H975" s="2">
        <v>4.9765620000000004</v>
      </c>
      <c r="I975" s="2">
        <v>7.5537109999999998</v>
      </c>
      <c r="J975" s="2">
        <v>0.37768600000000002</v>
      </c>
      <c r="K975" s="2">
        <v>17.706610000000001</v>
      </c>
      <c r="L975" s="2">
        <v>1.106663</v>
      </c>
      <c r="M975" s="2">
        <v>2.678331</v>
      </c>
      <c r="N975" s="2">
        <v>0.16739599999999999</v>
      </c>
      <c r="O975">
        <f t="shared" si="60"/>
        <v>273</v>
      </c>
      <c r="P975">
        <f t="shared" si="61"/>
        <v>20</v>
      </c>
      <c r="Q975">
        <f t="shared" si="62"/>
        <v>56</v>
      </c>
      <c r="R975">
        <f t="shared" si="63"/>
        <v>8</v>
      </c>
    </row>
    <row r="976" spans="1:18" x14ac:dyDescent="0.3">
      <c r="A976" s="1">
        <v>31282</v>
      </c>
      <c r="B976" s="9" t="s">
        <v>135</v>
      </c>
      <c r="C976" t="s">
        <v>656</v>
      </c>
      <c r="D976" s="1" t="s">
        <v>547</v>
      </c>
      <c r="E976" t="s">
        <v>804</v>
      </c>
      <c r="F976" s="2">
        <v>40</v>
      </c>
      <c r="G976" s="2">
        <v>107.1875</v>
      </c>
      <c r="H976" s="2">
        <v>5.359375</v>
      </c>
      <c r="I976" s="2">
        <v>8.1347660000000008</v>
      </c>
      <c r="J976" s="2">
        <v>0.40673799999999999</v>
      </c>
      <c r="K976" s="2">
        <v>19.068660000000001</v>
      </c>
      <c r="L976" s="2">
        <v>1.191791</v>
      </c>
      <c r="M976" s="2">
        <v>2.8843570000000001</v>
      </c>
      <c r="N976" s="2">
        <v>0.18027199999999999</v>
      </c>
      <c r="O976">
        <f t="shared" si="60"/>
        <v>321</v>
      </c>
      <c r="P976">
        <f t="shared" si="61"/>
        <v>24</v>
      </c>
      <c r="Q976">
        <f t="shared" si="62"/>
        <v>66</v>
      </c>
      <c r="R976">
        <f t="shared" si="63"/>
        <v>7</v>
      </c>
    </row>
    <row r="977" spans="1:18" x14ac:dyDescent="0.3">
      <c r="A977" s="1">
        <v>31283</v>
      </c>
      <c r="B977" s="9" t="s">
        <v>136</v>
      </c>
      <c r="C977" t="s">
        <v>656</v>
      </c>
      <c r="D977" s="1" t="s">
        <v>547</v>
      </c>
      <c r="E977" t="s">
        <v>804</v>
      </c>
      <c r="F977" s="2">
        <v>45</v>
      </c>
      <c r="G977" s="2">
        <v>114.8438</v>
      </c>
      <c r="H977" s="2">
        <v>5.7421879999999996</v>
      </c>
      <c r="I977" s="2">
        <v>8.7158200000000008</v>
      </c>
      <c r="J977" s="2">
        <v>0.43579099999999998</v>
      </c>
      <c r="K977" s="2">
        <v>20.430710000000001</v>
      </c>
      <c r="L977" s="2">
        <v>1.2769189999999999</v>
      </c>
      <c r="M977" s="2">
        <v>3.090382</v>
      </c>
      <c r="N977" s="2">
        <v>0.19314899999999999</v>
      </c>
      <c r="O977">
        <f t="shared" si="60"/>
        <v>373</v>
      </c>
      <c r="P977">
        <f t="shared" si="61"/>
        <v>28</v>
      </c>
      <c r="Q977">
        <f t="shared" si="62"/>
        <v>77</v>
      </c>
      <c r="R977">
        <f t="shared" si="63"/>
        <v>8</v>
      </c>
    </row>
    <row r="978" spans="1:18" x14ac:dyDescent="0.3">
      <c r="A978" s="1">
        <v>31284</v>
      </c>
      <c r="B978" s="17" t="s">
        <v>137</v>
      </c>
      <c r="C978" t="s">
        <v>656</v>
      </c>
      <c r="D978" s="1" t="s">
        <v>547</v>
      </c>
      <c r="E978" t="s">
        <v>804</v>
      </c>
      <c r="F978" s="2">
        <v>50</v>
      </c>
      <c r="G978" s="2">
        <v>122.5</v>
      </c>
      <c r="H978" s="2">
        <v>6.125</v>
      </c>
      <c r="I978" s="2">
        <v>9.296875</v>
      </c>
      <c r="J978" s="2">
        <v>0.46484399999999998</v>
      </c>
      <c r="K978" s="2">
        <v>21.792760000000001</v>
      </c>
      <c r="L978" s="2">
        <v>1.362047</v>
      </c>
      <c r="M978" s="2">
        <v>3.296408</v>
      </c>
      <c r="N978" s="2">
        <v>0.20602500000000001</v>
      </c>
      <c r="O978">
        <f t="shared" si="60"/>
        <v>428</v>
      </c>
      <c r="P978">
        <f t="shared" si="61"/>
        <v>32</v>
      </c>
      <c r="Q978">
        <f t="shared" si="62"/>
        <v>89</v>
      </c>
      <c r="R978">
        <f t="shared" si="63"/>
        <v>10</v>
      </c>
    </row>
    <row r="979" spans="1:18" x14ac:dyDescent="0.3">
      <c r="A979" s="1">
        <v>31291</v>
      </c>
      <c r="B979" s="9" t="s">
        <v>134</v>
      </c>
      <c r="C979" t="s">
        <v>657</v>
      </c>
      <c r="D979" s="1" t="s">
        <v>531</v>
      </c>
      <c r="E979" t="s">
        <v>805</v>
      </c>
      <c r="F979" s="2">
        <v>35</v>
      </c>
      <c r="G979" s="2">
        <v>85.3125</v>
      </c>
      <c r="H979" s="2">
        <v>4.265625</v>
      </c>
      <c r="I979" s="2">
        <v>28.4375</v>
      </c>
      <c r="J979" s="2">
        <v>1.421875</v>
      </c>
      <c r="K979" s="2">
        <v>8.8533069999999991</v>
      </c>
      <c r="L979" s="2">
        <v>0.55333200000000005</v>
      </c>
      <c r="M979" s="2">
        <v>0</v>
      </c>
      <c r="N979" s="2">
        <v>0</v>
      </c>
      <c r="O979">
        <f t="shared" si="60"/>
        <v>234</v>
      </c>
      <c r="P979">
        <f t="shared" si="61"/>
        <v>78</v>
      </c>
      <c r="Q979">
        <f t="shared" si="62"/>
        <v>28</v>
      </c>
      <c r="R979">
        <f t="shared" si="63"/>
        <v>0</v>
      </c>
    </row>
    <row r="980" spans="1:18" x14ac:dyDescent="0.3">
      <c r="A980" s="1">
        <v>31292</v>
      </c>
      <c r="B980" s="9" t="s">
        <v>135</v>
      </c>
      <c r="C980" t="s">
        <v>657</v>
      </c>
      <c r="D980" s="1" t="s">
        <v>531</v>
      </c>
      <c r="E980" t="s">
        <v>805</v>
      </c>
      <c r="F980" s="2">
        <v>40</v>
      </c>
      <c r="G980" s="2">
        <v>91.875</v>
      </c>
      <c r="H980" s="2">
        <v>4.59375</v>
      </c>
      <c r="I980" s="2">
        <v>30.625</v>
      </c>
      <c r="J980" s="2">
        <v>1.53125</v>
      </c>
      <c r="K980" s="2">
        <v>9.5343300000000006</v>
      </c>
      <c r="L980" s="2">
        <v>0.59589599999999998</v>
      </c>
      <c r="M980" s="2">
        <v>0</v>
      </c>
      <c r="N980" s="2">
        <v>0</v>
      </c>
      <c r="O980">
        <f t="shared" si="60"/>
        <v>275</v>
      </c>
      <c r="P980">
        <f t="shared" si="61"/>
        <v>91</v>
      </c>
      <c r="Q980">
        <f t="shared" si="62"/>
        <v>33</v>
      </c>
      <c r="R980">
        <f t="shared" si="63"/>
        <v>0</v>
      </c>
    </row>
    <row r="981" spans="1:18" x14ac:dyDescent="0.3">
      <c r="A981" s="1">
        <v>31293</v>
      </c>
      <c r="B981" s="9" t="s">
        <v>136</v>
      </c>
      <c r="C981" t="s">
        <v>657</v>
      </c>
      <c r="D981" s="1" t="s">
        <v>531</v>
      </c>
      <c r="E981" t="s">
        <v>805</v>
      </c>
      <c r="F981" s="2">
        <v>45</v>
      </c>
      <c r="G981" s="2">
        <v>98.4375</v>
      </c>
      <c r="H981" s="2">
        <v>4.921875</v>
      </c>
      <c r="I981" s="2">
        <v>32.8125</v>
      </c>
      <c r="J981" s="2">
        <v>1.640625</v>
      </c>
      <c r="K981" s="2">
        <v>10.215350000000001</v>
      </c>
      <c r="L981" s="2">
        <v>0.63846000000000003</v>
      </c>
      <c r="M981" s="2">
        <v>0</v>
      </c>
      <c r="N981" s="2">
        <v>0</v>
      </c>
      <c r="O981">
        <f t="shared" si="60"/>
        <v>319</v>
      </c>
      <c r="P981">
        <f t="shared" si="61"/>
        <v>106</v>
      </c>
      <c r="Q981">
        <f t="shared" si="62"/>
        <v>38</v>
      </c>
      <c r="R981">
        <f t="shared" si="63"/>
        <v>0</v>
      </c>
    </row>
    <row r="982" spans="1:18" x14ac:dyDescent="0.3">
      <c r="A982" s="1">
        <v>31294</v>
      </c>
      <c r="B982" s="17" t="s">
        <v>137</v>
      </c>
      <c r="C982" t="s">
        <v>657</v>
      </c>
      <c r="D982" s="1" t="s">
        <v>531</v>
      </c>
      <c r="E982" t="s">
        <v>805</v>
      </c>
      <c r="F982" s="2">
        <v>50</v>
      </c>
      <c r="G982" s="2">
        <v>105</v>
      </c>
      <c r="H982" s="2">
        <v>5.25</v>
      </c>
      <c r="I982" s="2">
        <v>35</v>
      </c>
      <c r="J982" s="2">
        <v>1.75</v>
      </c>
      <c r="K982" s="2">
        <v>10.896380000000001</v>
      </c>
      <c r="L982" s="2">
        <v>0.68102399999999996</v>
      </c>
      <c r="M982" s="2">
        <v>0</v>
      </c>
      <c r="N982" s="2">
        <v>0</v>
      </c>
      <c r="O982">
        <f t="shared" si="60"/>
        <v>367</v>
      </c>
      <c r="P982">
        <f t="shared" si="61"/>
        <v>122</v>
      </c>
      <c r="Q982">
        <f t="shared" si="62"/>
        <v>44</v>
      </c>
      <c r="R982">
        <f t="shared" si="63"/>
        <v>0</v>
      </c>
    </row>
    <row r="983" spans="1:18" x14ac:dyDescent="0.3">
      <c r="A983" s="1">
        <v>31301</v>
      </c>
      <c r="B983" s="9" t="s">
        <v>134</v>
      </c>
      <c r="C983" t="s">
        <v>657</v>
      </c>
      <c r="D983" s="1" t="s">
        <v>546</v>
      </c>
      <c r="E983" t="s">
        <v>805</v>
      </c>
      <c r="F983" s="2">
        <v>35</v>
      </c>
      <c r="G983" s="2">
        <v>111.47499999999999</v>
      </c>
      <c r="H983" s="2">
        <v>5.5737500000000004</v>
      </c>
      <c r="I983" s="2">
        <v>0</v>
      </c>
      <c r="J983" s="2">
        <v>0</v>
      </c>
      <c r="K983" s="2">
        <v>35.413229999999999</v>
      </c>
      <c r="L983" s="2">
        <v>2.213327</v>
      </c>
      <c r="M983" s="2">
        <v>2.356932</v>
      </c>
      <c r="N983" s="2">
        <v>0.14730799999999999</v>
      </c>
      <c r="O983">
        <f t="shared" si="60"/>
        <v>306</v>
      </c>
      <c r="P983">
        <f t="shared" si="61"/>
        <v>0</v>
      </c>
      <c r="Q983">
        <f t="shared" si="62"/>
        <v>112</v>
      </c>
      <c r="R983">
        <f t="shared" si="63"/>
        <v>6</v>
      </c>
    </row>
    <row r="984" spans="1:18" x14ac:dyDescent="0.3">
      <c r="A984" s="1">
        <v>31302</v>
      </c>
      <c r="B984" s="9" t="s">
        <v>135</v>
      </c>
      <c r="C984" t="s">
        <v>657</v>
      </c>
      <c r="D984" s="1" t="s">
        <v>546</v>
      </c>
      <c r="E984" t="s">
        <v>805</v>
      </c>
      <c r="F984" s="2">
        <v>40</v>
      </c>
      <c r="G984" s="2">
        <v>120.05</v>
      </c>
      <c r="H984" s="2">
        <v>6.0025000000000004</v>
      </c>
      <c r="I984" s="2">
        <v>0</v>
      </c>
      <c r="J984" s="2">
        <v>0</v>
      </c>
      <c r="K984" s="2">
        <v>38.137320000000003</v>
      </c>
      <c r="L984" s="2">
        <v>2.3835829999999998</v>
      </c>
      <c r="M984" s="2">
        <v>2.5382340000000001</v>
      </c>
      <c r="N984" s="2">
        <v>0.15864</v>
      </c>
      <c r="O984">
        <f t="shared" si="60"/>
        <v>360</v>
      </c>
      <c r="P984">
        <f t="shared" si="61"/>
        <v>0</v>
      </c>
      <c r="Q984">
        <f t="shared" si="62"/>
        <v>133</v>
      </c>
      <c r="R984">
        <f t="shared" si="63"/>
        <v>8</v>
      </c>
    </row>
    <row r="985" spans="1:18" x14ac:dyDescent="0.3">
      <c r="A985" s="1">
        <v>31303</v>
      </c>
      <c r="B985" s="9" t="s">
        <v>136</v>
      </c>
      <c r="C985" t="s">
        <v>657</v>
      </c>
      <c r="D985" s="1" t="s">
        <v>546</v>
      </c>
      <c r="E985" t="s">
        <v>805</v>
      </c>
      <c r="F985" s="2">
        <v>45</v>
      </c>
      <c r="G985" s="2">
        <v>128.625</v>
      </c>
      <c r="H985" s="2">
        <v>6.4312500000000004</v>
      </c>
      <c r="I985" s="2">
        <v>0</v>
      </c>
      <c r="J985" s="2">
        <v>0</v>
      </c>
      <c r="K985" s="2">
        <v>40.861420000000003</v>
      </c>
      <c r="L985" s="2">
        <v>2.5538379999999998</v>
      </c>
      <c r="M985" s="2">
        <v>2.7195360000000002</v>
      </c>
      <c r="N985" s="2">
        <v>0.16997100000000001</v>
      </c>
      <c r="O985">
        <f t="shared" si="60"/>
        <v>418</v>
      </c>
      <c r="P985">
        <f t="shared" si="61"/>
        <v>0</v>
      </c>
      <c r="Q985">
        <f t="shared" si="62"/>
        <v>155</v>
      </c>
      <c r="R985">
        <f t="shared" si="63"/>
        <v>8</v>
      </c>
    </row>
    <row r="986" spans="1:18" x14ac:dyDescent="0.3">
      <c r="A986" s="1">
        <v>31304</v>
      </c>
      <c r="B986" s="17" t="s">
        <v>137</v>
      </c>
      <c r="C986" t="s">
        <v>657</v>
      </c>
      <c r="D986" s="1" t="s">
        <v>546</v>
      </c>
      <c r="E986" t="s">
        <v>805</v>
      </c>
      <c r="F986" s="2">
        <v>50</v>
      </c>
      <c r="G986" s="2">
        <v>137.19999999999999</v>
      </c>
      <c r="H986" s="2">
        <v>6.86</v>
      </c>
      <c r="I986" s="2">
        <v>0</v>
      </c>
      <c r="J986" s="2">
        <v>0</v>
      </c>
      <c r="K986" s="2">
        <v>43.585509999999999</v>
      </c>
      <c r="L986" s="2">
        <v>2.724094</v>
      </c>
      <c r="M986" s="2">
        <v>2.9008389999999999</v>
      </c>
      <c r="N986" s="2">
        <v>0.18130199999999999</v>
      </c>
      <c r="O986">
        <f t="shared" si="60"/>
        <v>480</v>
      </c>
      <c r="P986">
        <f t="shared" si="61"/>
        <v>0</v>
      </c>
      <c r="Q986">
        <f t="shared" si="62"/>
        <v>179</v>
      </c>
      <c r="R986">
        <f t="shared" si="63"/>
        <v>7</v>
      </c>
    </row>
    <row r="987" spans="1:18" x14ac:dyDescent="0.3">
      <c r="A987" s="1">
        <v>31311</v>
      </c>
      <c r="B987" s="9" t="s">
        <v>134</v>
      </c>
      <c r="C987" t="s">
        <v>657</v>
      </c>
      <c r="D987" s="1" t="s">
        <v>547</v>
      </c>
      <c r="E987" t="s">
        <v>805</v>
      </c>
      <c r="F987" s="2">
        <v>35</v>
      </c>
      <c r="G987" s="2">
        <v>108.0625</v>
      </c>
      <c r="H987" s="2">
        <v>5.4031250000000002</v>
      </c>
      <c r="I987" s="2">
        <v>15.996090000000001</v>
      </c>
      <c r="J987" s="2">
        <v>0.79980499999999999</v>
      </c>
      <c r="K987" s="2">
        <v>4.4266529999999999</v>
      </c>
      <c r="L987" s="2">
        <v>0.27666600000000002</v>
      </c>
      <c r="M987" s="2">
        <v>1.6069990000000001</v>
      </c>
      <c r="N987" s="2">
        <v>0.100437</v>
      </c>
      <c r="O987">
        <f t="shared" si="60"/>
        <v>297</v>
      </c>
      <c r="P987">
        <f t="shared" si="61"/>
        <v>43</v>
      </c>
      <c r="Q987">
        <f t="shared" si="62"/>
        <v>14</v>
      </c>
      <c r="R987">
        <f t="shared" si="63"/>
        <v>4</v>
      </c>
    </row>
    <row r="988" spans="1:18" x14ac:dyDescent="0.3">
      <c r="A988" s="1">
        <v>31312</v>
      </c>
      <c r="B988" s="9" t="s">
        <v>135</v>
      </c>
      <c r="C988" t="s">
        <v>657</v>
      </c>
      <c r="D988" s="1" t="s">
        <v>547</v>
      </c>
      <c r="E988" t="s">
        <v>805</v>
      </c>
      <c r="F988" s="2">
        <v>40</v>
      </c>
      <c r="G988" s="2">
        <v>116.375</v>
      </c>
      <c r="H988" s="2">
        <v>5.8187499999999996</v>
      </c>
      <c r="I988" s="2">
        <v>17.226559999999999</v>
      </c>
      <c r="J988" s="2">
        <v>0.86132799999999998</v>
      </c>
      <c r="K988" s="2">
        <v>4.7671650000000003</v>
      </c>
      <c r="L988" s="2">
        <v>0.29794799999999999</v>
      </c>
      <c r="M988" s="2">
        <v>1.7306140000000001</v>
      </c>
      <c r="N988" s="2">
        <v>0.108163</v>
      </c>
      <c r="O988">
        <f t="shared" si="60"/>
        <v>349</v>
      </c>
      <c r="P988">
        <f t="shared" si="61"/>
        <v>51</v>
      </c>
      <c r="Q988">
        <f t="shared" si="62"/>
        <v>16</v>
      </c>
      <c r="R988">
        <f t="shared" si="63"/>
        <v>5</v>
      </c>
    </row>
    <row r="989" spans="1:18" x14ac:dyDescent="0.3">
      <c r="A989" s="1">
        <v>31313</v>
      </c>
      <c r="B989" s="9" t="s">
        <v>136</v>
      </c>
      <c r="C989" t="s">
        <v>657</v>
      </c>
      <c r="D989" s="1" t="s">
        <v>547</v>
      </c>
      <c r="E989" t="s">
        <v>805</v>
      </c>
      <c r="F989" s="2">
        <v>45</v>
      </c>
      <c r="G989" s="2">
        <v>124.6875</v>
      </c>
      <c r="H989" s="2">
        <v>6.234375</v>
      </c>
      <c r="I989" s="2">
        <v>18.45703</v>
      </c>
      <c r="J989" s="2">
        <v>0.92285200000000001</v>
      </c>
      <c r="K989" s="2">
        <v>5.1076769999999998</v>
      </c>
      <c r="L989" s="2">
        <v>0.31923000000000001</v>
      </c>
      <c r="M989" s="2">
        <v>1.8542289999999999</v>
      </c>
      <c r="N989" s="2">
        <v>0.11588900000000001</v>
      </c>
      <c r="O989">
        <f t="shared" si="60"/>
        <v>405</v>
      </c>
      <c r="P989">
        <f t="shared" si="61"/>
        <v>59</v>
      </c>
      <c r="Q989">
        <f t="shared" si="62"/>
        <v>19</v>
      </c>
      <c r="R989">
        <f t="shared" si="63"/>
        <v>5</v>
      </c>
    </row>
    <row r="990" spans="1:18" x14ac:dyDescent="0.3">
      <c r="A990" s="1">
        <v>31314</v>
      </c>
      <c r="B990" s="17" t="s">
        <v>137</v>
      </c>
      <c r="C990" t="s">
        <v>657</v>
      </c>
      <c r="D990" s="1" t="s">
        <v>547</v>
      </c>
      <c r="E990" t="s">
        <v>805</v>
      </c>
      <c r="F990" s="2">
        <v>50</v>
      </c>
      <c r="G990" s="2">
        <v>133</v>
      </c>
      <c r="H990" s="2">
        <v>6.65</v>
      </c>
      <c r="I990" s="2">
        <v>19.6875</v>
      </c>
      <c r="J990" s="2">
        <v>0.984375</v>
      </c>
      <c r="K990" s="2">
        <v>5.4481890000000002</v>
      </c>
      <c r="L990" s="2">
        <v>0.34051199999999998</v>
      </c>
      <c r="M990" s="2">
        <v>1.9778450000000001</v>
      </c>
      <c r="N990" s="2">
        <v>0.123615</v>
      </c>
      <c r="O990">
        <f t="shared" si="60"/>
        <v>465</v>
      </c>
      <c r="P990">
        <f t="shared" si="61"/>
        <v>68</v>
      </c>
      <c r="Q990">
        <f t="shared" si="62"/>
        <v>22</v>
      </c>
      <c r="R990">
        <f t="shared" si="63"/>
        <v>5</v>
      </c>
    </row>
    <row r="991" spans="1:18" x14ac:dyDescent="0.3">
      <c r="A991" s="1">
        <v>31321</v>
      </c>
      <c r="B991" s="19" t="s">
        <v>126</v>
      </c>
      <c r="C991" t="s">
        <v>658</v>
      </c>
      <c r="D991" s="1" t="s">
        <v>531</v>
      </c>
      <c r="E991" t="s">
        <v>806</v>
      </c>
      <c r="F991" s="2">
        <v>25</v>
      </c>
      <c r="G991" s="2">
        <v>67.375</v>
      </c>
      <c r="H991" s="2">
        <v>3.3687499999999999</v>
      </c>
      <c r="I991" s="2">
        <v>18.798829999999999</v>
      </c>
      <c r="J991" s="2">
        <v>0.93994100000000003</v>
      </c>
      <c r="K991" s="2">
        <v>11.236890000000001</v>
      </c>
      <c r="L991" s="2">
        <v>0.70230599999999999</v>
      </c>
      <c r="M991" s="2">
        <v>0</v>
      </c>
      <c r="N991" s="2">
        <v>0</v>
      </c>
      <c r="O991">
        <f t="shared" si="60"/>
        <v>151</v>
      </c>
      <c r="P991">
        <f t="shared" si="61"/>
        <v>42</v>
      </c>
      <c r="Q991">
        <f t="shared" si="62"/>
        <v>28</v>
      </c>
      <c r="R991">
        <f t="shared" si="63"/>
        <v>0</v>
      </c>
    </row>
    <row r="992" spans="1:18" x14ac:dyDescent="0.3">
      <c r="A992" s="1">
        <v>31322</v>
      </c>
      <c r="B992" s="8" t="s">
        <v>128</v>
      </c>
      <c r="C992" t="s">
        <v>658</v>
      </c>
      <c r="D992" s="1" t="s">
        <v>531</v>
      </c>
      <c r="E992" t="s">
        <v>806</v>
      </c>
      <c r="F992" s="2">
        <v>30</v>
      </c>
      <c r="G992" s="2">
        <v>73.5</v>
      </c>
      <c r="H992" s="2">
        <v>3.6749999999999998</v>
      </c>
      <c r="I992" s="2">
        <v>20.507809999999999</v>
      </c>
      <c r="J992" s="2">
        <v>1.0253909999999999</v>
      </c>
      <c r="K992" s="2">
        <v>12.258419999999999</v>
      </c>
      <c r="L992" s="2">
        <v>0.76615200000000006</v>
      </c>
      <c r="M992" s="2">
        <v>0</v>
      </c>
      <c r="N992" s="2">
        <v>0</v>
      </c>
      <c r="O992">
        <f t="shared" si="60"/>
        <v>183</v>
      </c>
      <c r="P992">
        <f t="shared" si="61"/>
        <v>51</v>
      </c>
      <c r="Q992">
        <f t="shared" si="62"/>
        <v>35</v>
      </c>
      <c r="R992">
        <f t="shared" si="63"/>
        <v>0</v>
      </c>
    </row>
    <row r="993" spans="1:18" x14ac:dyDescent="0.3">
      <c r="A993" s="1">
        <v>31323</v>
      </c>
      <c r="B993" s="17" t="s">
        <v>129</v>
      </c>
      <c r="C993" t="s">
        <v>658</v>
      </c>
      <c r="D993" s="1" t="s">
        <v>531</v>
      </c>
      <c r="E993" t="s">
        <v>806</v>
      </c>
      <c r="F993" s="2">
        <v>35</v>
      </c>
      <c r="G993" s="2">
        <v>79.625</v>
      </c>
      <c r="H993" s="2">
        <v>3.9812500000000002</v>
      </c>
      <c r="I993" s="2">
        <v>22.216799999999999</v>
      </c>
      <c r="J993" s="2">
        <v>1.11084</v>
      </c>
      <c r="K993" s="2">
        <v>13.279960000000001</v>
      </c>
      <c r="L993" s="2">
        <v>0.82999699999999998</v>
      </c>
      <c r="M993" s="2">
        <v>0</v>
      </c>
      <c r="N993" s="2">
        <v>0</v>
      </c>
      <c r="O993">
        <f t="shared" si="60"/>
        <v>218</v>
      </c>
      <c r="P993">
        <f t="shared" si="61"/>
        <v>61</v>
      </c>
      <c r="Q993">
        <f t="shared" si="62"/>
        <v>42</v>
      </c>
      <c r="R993">
        <f t="shared" si="63"/>
        <v>0</v>
      </c>
    </row>
    <row r="994" spans="1:18" x14ac:dyDescent="0.3">
      <c r="A994" s="1">
        <v>31331</v>
      </c>
      <c r="B994" s="19" t="s">
        <v>126</v>
      </c>
      <c r="C994" t="s">
        <v>658</v>
      </c>
      <c r="D994" s="1" t="s">
        <v>546</v>
      </c>
      <c r="E994" t="s">
        <v>806</v>
      </c>
      <c r="F994" s="2">
        <v>25</v>
      </c>
      <c r="G994" s="2">
        <v>91.4375</v>
      </c>
      <c r="H994" s="2">
        <v>4.5718750000000004</v>
      </c>
      <c r="I994" s="2">
        <v>0</v>
      </c>
      <c r="J994" s="2">
        <v>0</v>
      </c>
      <c r="K994" s="2">
        <v>26.21941</v>
      </c>
      <c r="L994" s="2">
        <v>1.6387130000000001</v>
      </c>
      <c r="M994" s="2">
        <v>0.90651199999999998</v>
      </c>
      <c r="N994" s="2">
        <v>5.6656999999999999E-2</v>
      </c>
      <c r="O994">
        <f t="shared" si="60"/>
        <v>205</v>
      </c>
      <c r="P994">
        <f t="shared" si="61"/>
        <v>0</v>
      </c>
      <c r="Q994">
        <f t="shared" si="62"/>
        <v>67</v>
      </c>
      <c r="R994">
        <f t="shared" si="63"/>
        <v>2</v>
      </c>
    </row>
    <row r="995" spans="1:18" x14ac:dyDescent="0.3">
      <c r="A995" s="1">
        <v>31332</v>
      </c>
      <c r="B995" s="8" t="s">
        <v>128</v>
      </c>
      <c r="C995" t="s">
        <v>658</v>
      </c>
      <c r="D995" s="1" t="s">
        <v>546</v>
      </c>
      <c r="E995" t="s">
        <v>806</v>
      </c>
      <c r="F995" s="2">
        <v>30</v>
      </c>
      <c r="G995" s="2">
        <v>99.75</v>
      </c>
      <c r="H995" s="2">
        <v>4.9874999999999998</v>
      </c>
      <c r="I995" s="2">
        <v>0</v>
      </c>
      <c r="J995" s="2">
        <v>0</v>
      </c>
      <c r="K995" s="2">
        <v>28.602989999999998</v>
      </c>
      <c r="L995" s="2">
        <v>1.787687</v>
      </c>
      <c r="M995" s="2">
        <v>0.98892199999999997</v>
      </c>
      <c r="N995" s="2">
        <v>6.1808000000000002E-2</v>
      </c>
      <c r="O995">
        <f t="shared" si="60"/>
        <v>249</v>
      </c>
      <c r="P995">
        <f t="shared" si="61"/>
        <v>0</v>
      </c>
      <c r="Q995">
        <f t="shared" si="62"/>
        <v>82</v>
      </c>
      <c r="R995">
        <f t="shared" si="63"/>
        <v>3</v>
      </c>
    </row>
    <row r="996" spans="1:18" x14ac:dyDescent="0.3">
      <c r="A996" s="1">
        <v>31333</v>
      </c>
      <c r="B996" s="17" t="s">
        <v>129</v>
      </c>
      <c r="C996" t="s">
        <v>658</v>
      </c>
      <c r="D996" s="1" t="s">
        <v>546</v>
      </c>
      <c r="E996" t="s">
        <v>806</v>
      </c>
      <c r="F996" s="2">
        <v>35</v>
      </c>
      <c r="G996" s="2">
        <v>108.0625</v>
      </c>
      <c r="H996" s="2">
        <v>5.4031250000000002</v>
      </c>
      <c r="I996" s="2">
        <v>0</v>
      </c>
      <c r="J996" s="2">
        <v>0</v>
      </c>
      <c r="K996" s="2">
        <v>30.98657</v>
      </c>
      <c r="L996" s="2">
        <v>1.936661</v>
      </c>
      <c r="M996" s="2">
        <v>1.0713330000000001</v>
      </c>
      <c r="N996" s="2">
        <v>6.6958000000000004E-2</v>
      </c>
      <c r="O996">
        <f t="shared" si="60"/>
        <v>297</v>
      </c>
      <c r="P996">
        <f t="shared" si="61"/>
        <v>0</v>
      </c>
      <c r="Q996">
        <f t="shared" si="62"/>
        <v>98</v>
      </c>
      <c r="R996">
        <f t="shared" si="63"/>
        <v>4</v>
      </c>
    </row>
    <row r="997" spans="1:18" x14ac:dyDescent="0.3">
      <c r="A997" s="1">
        <v>31341</v>
      </c>
      <c r="B997" s="19" t="s">
        <v>126</v>
      </c>
      <c r="C997" t="s">
        <v>658</v>
      </c>
      <c r="D997" s="1" t="s">
        <v>547</v>
      </c>
      <c r="E997" t="s">
        <v>806</v>
      </c>
      <c r="F997" s="2">
        <v>25</v>
      </c>
      <c r="G997" s="2">
        <v>77</v>
      </c>
      <c r="H997" s="2">
        <v>3.85</v>
      </c>
      <c r="I997" s="2">
        <v>8.2714839999999992</v>
      </c>
      <c r="J997" s="2">
        <v>0.413574</v>
      </c>
      <c r="K997" s="2">
        <v>11.236890000000001</v>
      </c>
      <c r="L997" s="2">
        <v>0.70230599999999999</v>
      </c>
      <c r="M997" s="2">
        <v>2.2662800000000001</v>
      </c>
      <c r="N997" s="2">
        <v>0.14164299999999999</v>
      </c>
      <c r="O997">
        <f t="shared" si="60"/>
        <v>173</v>
      </c>
      <c r="P997">
        <f t="shared" si="61"/>
        <v>18</v>
      </c>
      <c r="Q997">
        <f t="shared" si="62"/>
        <v>28</v>
      </c>
      <c r="R997">
        <f t="shared" si="63"/>
        <v>9</v>
      </c>
    </row>
    <row r="998" spans="1:18" x14ac:dyDescent="0.3">
      <c r="A998" s="1">
        <v>31342</v>
      </c>
      <c r="B998" s="8" t="s">
        <v>128</v>
      </c>
      <c r="C998" t="s">
        <v>658</v>
      </c>
      <c r="D998" s="1" t="s">
        <v>547</v>
      </c>
      <c r="E998" t="s">
        <v>806</v>
      </c>
      <c r="F998" s="2">
        <v>30</v>
      </c>
      <c r="G998" s="2">
        <v>84</v>
      </c>
      <c r="H998" s="2">
        <v>4.2</v>
      </c>
      <c r="I998" s="2">
        <v>9.0234380000000005</v>
      </c>
      <c r="J998" s="2">
        <v>0.45117200000000002</v>
      </c>
      <c r="K998" s="2">
        <v>12.258419999999999</v>
      </c>
      <c r="L998" s="2">
        <v>0.76615200000000006</v>
      </c>
      <c r="M998" s="2">
        <v>2.4723060000000001</v>
      </c>
      <c r="N998" s="2">
        <v>0.15451899999999999</v>
      </c>
      <c r="O998">
        <f t="shared" si="60"/>
        <v>210</v>
      </c>
      <c r="P998">
        <f t="shared" si="61"/>
        <v>22</v>
      </c>
      <c r="Q998">
        <f t="shared" si="62"/>
        <v>35</v>
      </c>
      <c r="R998">
        <f t="shared" si="63"/>
        <v>7</v>
      </c>
    </row>
    <row r="999" spans="1:18" x14ac:dyDescent="0.3">
      <c r="A999" s="1">
        <v>31343</v>
      </c>
      <c r="B999" s="17" t="s">
        <v>129</v>
      </c>
      <c r="C999" t="s">
        <v>658</v>
      </c>
      <c r="D999" s="1" t="s">
        <v>547</v>
      </c>
      <c r="E999" t="s">
        <v>806</v>
      </c>
      <c r="F999" s="2">
        <v>35</v>
      </c>
      <c r="G999" s="2">
        <v>91</v>
      </c>
      <c r="H999" s="2">
        <v>4.55</v>
      </c>
      <c r="I999" s="2">
        <v>9.7753910000000008</v>
      </c>
      <c r="J999" s="2">
        <v>0.48876999999999998</v>
      </c>
      <c r="K999" s="2">
        <v>13.279960000000001</v>
      </c>
      <c r="L999" s="2">
        <v>0.82999699999999998</v>
      </c>
      <c r="M999" s="2">
        <v>2.678331</v>
      </c>
      <c r="N999" s="2">
        <v>0.16739599999999999</v>
      </c>
      <c r="O999">
        <f t="shared" si="60"/>
        <v>250</v>
      </c>
      <c r="P999">
        <f t="shared" si="61"/>
        <v>26</v>
      </c>
      <c r="Q999">
        <f t="shared" si="62"/>
        <v>42</v>
      </c>
      <c r="R999">
        <f t="shared" si="63"/>
        <v>9</v>
      </c>
    </row>
    <row r="1000" spans="1:18" x14ac:dyDescent="0.3">
      <c r="A1000" s="1">
        <v>31351</v>
      </c>
      <c r="B1000" s="19" t="s">
        <v>126</v>
      </c>
      <c r="C1000" t="s">
        <v>659</v>
      </c>
      <c r="D1000" s="1" t="s">
        <v>531</v>
      </c>
      <c r="E1000" t="s">
        <v>807</v>
      </c>
      <c r="F1000" s="2">
        <v>25</v>
      </c>
      <c r="G1000" s="2">
        <v>72.1875</v>
      </c>
      <c r="H1000" s="2">
        <v>3.609375</v>
      </c>
      <c r="I1000" s="2">
        <v>17.595700000000001</v>
      </c>
      <c r="J1000" s="2">
        <v>0.87978500000000004</v>
      </c>
      <c r="K1000" s="2">
        <v>13.48427</v>
      </c>
      <c r="L1000" s="2">
        <v>0.84276700000000004</v>
      </c>
      <c r="M1000" s="2">
        <v>0</v>
      </c>
      <c r="N1000" s="2">
        <v>0</v>
      </c>
      <c r="O1000">
        <f t="shared" si="60"/>
        <v>162</v>
      </c>
      <c r="P1000">
        <f t="shared" si="61"/>
        <v>39</v>
      </c>
      <c r="Q1000">
        <f t="shared" si="62"/>
        <v>34</v>
      </c>
      <c r="R1000">
        <f t="shared" si="63"/>
        <v>0</v>
      </c>
    </row>
    <row r="1001" spans="1:18" x14ac:dyDescent="0.3">
      <c r="A1001" s="1">
        <v>31352</v>
      </c>
      <c r="B1001" s="8" t="s">
        <v>128</v>
      </c>
      <c r="C1001" t="s">
        <v>659</v>
      </c>
      <c r="D1001" s="1" t="s">
        <v>531</v>
      </c>
      <c r="E1001" t="s">
        <v>807</v>
      </c>
      <c r="F1001" s="2">
        <v>30</v>
      </c>
      <c r="G1001" s="2">
        <v>78.75</v>
      </c>
      <c r="H1001" s="2">
        <v>3.9375</v>
      </c>
      <c r="I1001" s="2">
        <v>19.195309999999999</v>
      </c>
      <c r="J1001" s="2">
        <v>0.95976600000000001</v>
      </c>
      <c r="K1001" s="2">
        <v>14.71011</v>
      </c>
      <c r="L1001" s="2">
        <v>0.91938200000000003</v>
      </c>
      <c r="M1001" s="2">
        <v>0</v>
      </c>
      <c r="N1001" s="2">
        <v>0</v>
      </c>
      <c r="O1001">
        <f t="shared" si="60"/>
        <v>196</v>
      </c>
      <c r="P1001">
        <f t="shared" si="61"/>
        <v>47</v>
      </c>
      <c r="Q1001">
        <f t="shared" si="62"/>
        <v>42</v>
      </c>
      <c r="R1001">
        <f t="shared" si="63"/>
        <v>0</v>
      </c>
    </row>
    <row r="1002" spans="1:18" x14ac:dyDescent="0.3">
      <c r="A1002" s="1">
        <v>31353</v>
      </c>
      <c r="B1002" s="17" t="s">
        <v>129</v>
      </c>
      <c r="C1002" t="s">
        <v>659</v>
      </c>
      <c r="D1002" s="1" t="s">
        <v>531</v>
      </c>
      <c r="E1002" t="s">
        <v>807</v>
      </c>
      <c r="F1002" s="2">
        <v>35</v>
      </c>
      <c r="G1002" s="2">
        <v>85.3125</v>
      </c>
      <c r="H1002" s="2">
        <v>4.265625</v>
      </c>
      <c r="I1002" s="2">
        <v>20.794920000000001</v>
      </c>
      <c r="J1002" s="2">
        <v>1.0397460000000001</v>
      </c>
      <c r="K1002" s="2">
        <v>15.93595</v>
      </c>
      <c r="L1002" s="2">
        <v>0.99599700000000002</v>
      </c>
      <c r="M1002" s="2">
        <v>0</v>
      </c>
      <c r="N1002" s="2">
        <v>0</v>
      </c>
      <c r="O1002">
        <f t="shared" si="60"/>
        <v>234</v>
      </c>
      <c r="P1002">
        <f t="shared" si="61"/>
        <v>57</v>
      </c>
      <c r="Q1002">
        <f t="shared" si="62"/>
        <v>50</v>
      </c>
      <c r="R1002">
        <f t="shared" si="63"/>
        <v>0</v>
      </c>
    </row>
    <row r="1003" spans="1:18" x14ac:dyDescent="0.3">
      <c r="A1003" s="1">
        <v>31354</v>
      </c>
      <c r="F1003" s="2">
        <v>35</v>
      </c>
      <c r="G1003" s="2">
        <v>82.46875</v>
      </c>
      <c r="H1003" s="2">
        <v>4.123437</v>
      </c>
      <c r="I1003" s="2">
        <v>21.328130000000002</v>
      </c>
      <c r="J1003" s="2">
        <v>1.066406</v>
      </c>
      <c r="K1003" s="2">
        <v>15.76774</v>
      </c>
      <c r="L1003" s="2">
        <v>0.98548400000000003</v>
      </c>
      <c r="M1003" s="2">
        <v>0</v>
      </c>
      <c r="N1003" s="2">
        <v>0</v>
      </c>
      <c r="O1003">
        <f t="shared" si="60"/>
        <v>226</v>
      </c>
      <c r="P1003">
        <f t="shared" si="61"/>
        <v>58</v>
      </c>
      <c r="Q1003">
        <f t="shared" si="62"/>
        <v>50</v>
      </c>
      <c r="R1003">
        <f t="shared" si="63"/>
        <v>0</v>
      </c>
    </row>
    <row r="1004" spans="1:18" x14ac:dyDescent="0.3">
      <c r="A1004" s="1">
        <v>31361</v>
      </c>
      <c r="B1004" s="19" t="s">
        <v>126</v>
      </c>
      <c r="C1004" t="s">
        <v>660</v>
      </c>
      <c r="D1004" s="1" t="s">
        <v>546</v>
      </c>
      <c r="E1004" t="s">
        <v>807</v>
      </c>
      <c r="F1004" s="2">
        <v>25</v>
      </c>
      <c r="G1004" s="2">
        <v>88.55</v>
      </c>
      <c r="H1004" s="2">
        <v>4.4275000000000002</v>
      </c>
      <c r="I1004" s="2">
        <v>0</v>
      </c>
      <c r="J1004" s="2">
        <v>0</v>
      </c>
      <c r="K1004" s="2">
        <v>26.968530000000001</v>
      </c>
      <c r="L1004" s="2">
        <v>1.6855329999999999</v>
      </c>
      <c r="M1004" s="2">
        <v>1.087815</v>
      </c>
      <c r="N1004" s="2">
        <v>6.7988000000000007E-2</v>
      </c>
      <c r="O1004">
        <f t="shared" si="60"/>
        <v>199</v>
      </c>
      <c r="P1004">
        <f t="shared" si="61"/>
        <v>0</v>
      </c>
      <c r="Q1004">
        <f t="shared" si="62"/>
        <v>69</v>
      </c>
      <c r="R1004">
        <f t="shared" si="63"/>
        <v>4</v>
      </c>
    </row>
    <row r="1005" spans="1:18" x14ac:dyDescent="0.3">
      <c r="A1005" s="1">
        <v>31362</v>
      </c>
      <c r="B1005" s="8" t="s">
        <v>128</v>
      </c>
      <c r="C1005" t="s">
        <v>660</v>
      </c>
      <c r="D1005" s="1" t="s">
        <v>546</v>
      </c>
      <c r="E1005" t="s">
        <v>807</v>
      </c>
      <c r="F1005" s="2">
        <v>30</v>
      </c>
      <c r="G1005" s="2">
        <v>96.6</v>
      </c>
      <c r="H1005" s="2">
        <v>4.83</v>
      </c>
      <c r="I1005" s="2">
        <v>0</v>
      </c>
      <c r="J1005" s="2">
        <v>0</v>
      </c>
      <c r="K1005" s="2">
        <v>29.42022</v>
      </c>
      <c r="L1005" s="2">
        <v>1.8387640000000001</v>
      </c>
      <c r="M1005" s="2">
        <v>1.186707</v>
      </c>
      <c r="N1005" s="2">
        <v>7.4168999999999999E-2</v>
      </c>
      <c r="O1005">
        <f t="shared" si="60"/>
        <v>241</v>
      </c>
      <c r="P1005">
        <f t="shared" si="61"/>
        <v>0</v>
      </c>
      <c r="Q1005">
        <f t="shared" si="62"/>
        <v>84</v>
      </c>
      <c r="R1005">
        <f t="shared" si="63"/>
        <v>4</v>
      </c>
    </row>
    <row r="1006" spans="1:18" x14ac:dyDescent="0.3">
      <c r="A1006" s="1">
        <v>31363</v>
      </c>
      <c r="B1006" s="17" t="s">
        <v>129</v>
      </c>
      <c r="C1006" t="s">
        <v>660</v>
      </c>
      <c r="D1006" s="1" t="s">
        <v>546</v>
      </c>
      <c r="E1006" t="s">
        <v>807</v>
      </c>
      <c r="F1006" s="2">
        <v>35</v>
      </c>
      <c r="G1006" s="2">
        <v>104.65</v>
      </c>
      <c r="H1006" s="2">
        <v>5.2324999999999999</v>
      </c>
      <c r="I1006" s="2">
        <v>0</v>
      </c>
      <c r="J1006" s="2">
        <v>0</v>
      </c>
      <c r="K1006" s="2">
        <v>31.8719</v>
      </c>
      <c r="L1006" s="2">
        <v>1.991994</v>
      </c>
      <c r="M1006" s="2">
        <v>1.2855989999999999</v>
      </c>
      <c r="N1006" s="2">
        <v>8.0350000000000005E-2</v>
      </c>
      <c r="O1006">
        <f t="shared" si="60"/>
        <v>287</v>
      </c>
      <c r="P1006">
        <f t="shared" si="61"/>
        <v>0</v>
      </c>
      <c r="Q1006">
        <f t="shared" si="62"/>
        <v>101</v>
      </c>
      <c r="R1006">
        <f t="shared" si="63"/>
        <v>4</v>
      </c>
    </row>
    <row r="1007" spans="1:18" x14ac:dyDescent="0.3">
      <c r="A1007" s="1">
        <v>31364</v>
      </c>
      <c r="F1007" s="2">
        <v>35</v>
      </c>
      <c r="G1007" s="2">
        <v>82.46875</v>
      </c>
      <c r="H1007" s="2">
        <v>4.123437</v>
      </c>
      <c r="I1007" s="2">
        <v>21.328130000000002</v>
      </c>
      <c r="J1007" s="2">
        <v>1.066406</v>
      </c>
      <c r="K1007" s="2">
        <v>15.76774</v>
      </c>
      <c r="L1007" s="2">
        <v>0.98548400000000003</v>
      </c>
      <c r="M1007" s="2">
        <v>0</v>
      </c>
      <c r="N1007" s="2">
        <v>0</v>
      </c>
      <c r="O1007">
        <f t="shared" si="60"/>
        <v>226</v>
      </c>
      <c r="P1007">
        <f t="shared" si="61"/>
        <v>58</v>
      </c>
      <c r="Q1007">
        <f t="shared" si="62"/>
        <v>50</v>
      </c>
      <c r="R1007">
        <f t="shared" si="63"/>
        <v>0</v>
      </c>
    </row>
    <row r="1008" spans="1:18" x14ac:dyDescent="0.3">
      <c r="A1008" s="1">
        <v>31371</v>
      </c>
      <c r="B1008" s="19" t="s">
        <v>126</v>
      </c>
      <c r="C1008" t="s">
        <v>661</v>
      </c>
      <c r="D1008" s="1" t="s">
        <v>547</v>
      </c>
      <c r="E1008" t="s">
        <v>807</v>
      </c>
      <c r="F1008" s="2">
        <v>25</v>
      </c>
      <c r="G1008" s="2">
        <v>81.8125</v>
      </c>
      <c r="H1008" s="2">
        <v>4.0906250000000002</v>
      </c>
      <c r="I1008" s="2">
        <v>9.3242189999999994</v>
      </c>
      <c r="J1008" s="2">
        <v>0.46621099999999999</v>
      </c>
      <c r="K1008" s="2">
        <v>6.7421329999999999</v>
      </c>
      <c r="L1008" s="2">
        <v>0.42138300000000001</v>
      </c>
      <c r="M1008" s="2">
        <v>1.7223729999999999</v>
      </c>
      <c r="N1008" s="2">
        <v>0.10764799999999999</v>
      </c>
      <c r="O1008">
        <f t="shared" si="60"/>
        <v>184</v>
      </c>
      <c r="P1008">
        <f t="shared" si="61"/>
        <v>20</v>
      </c>
      <c r="Q1008">
        <f t="shared" si="62"/>
        <v>17</v>
      </c>
      <c r="R1008">
        <f t="shared" si="63"/>
        <v>6</v>
      </c>
    </row>
    <row r="1009" spans="1:18" x14ac:dyDescent="0.3">
      <c r="A1009" s="1">
        <v>31372</v>
      </c>
      <c r="B1009" s="8" t="s">
        <v>128</v>
      </c>
      <c r="C1009" t="s">
        <v>661</v>
      </c>
      <c r="D1009" s="1" t="s">
        <v>547</v>
      </c>
      <c r="E1009" t="s">
        <v>807</v>
      </c>
      <c r="F1009" s="2">
        <v>30</v>
      </c>
      <c r="G1009" s="2">
        <v>89.25</v>
      </c>
      <c r="H1009" s="2">
        <v>4.4625000000000004</v>
      </c>
      <c r="I1009" s="2">
        <v>10.17188</v>
      </c>
      <c r="J1009" s="2">
        <v>0.50859399999999999</v>
      </c>
      <c r="K1009" s="2">
        <v>7.3550550000000001</v>
      </c>
      <c r="L1009" s="2">
        <v>0.45969100000000002</v>
      </c>
      <c r="M1009" s="2">
        <v>1.878952</v>
      </c>
      <c r="N1009" s="2">
        <v>0.117435</v>
      </c>
      <c r="O1009">
        <f t="shared" si="60"/>
        <v>223</v>
      </c>
      <c r="P1009">
        <f t="shared" si="61"/>
        <v>25</v>
      </c>
      <c r="Q1009">
        <f t="shared" si="62"/>
        <v>21</v>
      </c>
      <c r="R1009">
        <f t="shared" si="63"/>
        <v>7</v>
      </c>
    </row>
    <row r="1010" spans="1:18" x14ac:dyDescent="0.3">
      <c r="A1010" s="1">
        <v>31373</v>
      </c>
      <c r="B1010" s="17" t="s">
        <v>129</v>
      </c>
      <c r="C1010" t="s">
        <v>661</v>
      </c>
      <c r="D1010" s="1" t="s">
        <v>547</v>
      </c>
      <c r="E1010" t="s">
        <v>807</v>
      </c>
      <c r="F1010" s="2">
        <v>35</v>
      </c>
      <c r="G1010" s="2">
        <v>96.6875</v>
      </c>
      <c r="H1010" s="2">
        <v>4.8343749999999996</v>
      </c>
      <c r="I1010" s="2">
        <v>11.01953</v>
      </c>
      <c r="J1010" s="2">
        <v>0.55097700000000005</v>
      </c>
      <c r="K1010" s="2">
        <v>7.9679760000000002</v>
      </c>
      <c r="L1010" s="2">
        <v>0.497998</v>
      </c>
      <c r="M1010" s="2">
        <v>2.0355319999999999</v>
      </c>
      <c r="N1010" s="2">
        <v>0.127221</v>
      </c>
      <c r="O1010">
        <f t="shared" si="60"/>
        <v>265</v>
      </c>
      <c r="P1010">
        <f t="shared" si="61"/>
        <v>30</v>
      </c>
      <c r="Q1010">
        <f t="shared" si="62"/>
        <v>25</v>
      </c>
      <c r="R1010">
        <f t="shared" si="63"/>
        <v>6</v>
      </c>
    </row>
    <row r="1011" spans="1:18" x14ac:dyDescent="0.3">
      <c r="A1011" s="1">
        <v>31374</v>
      </c>
      <c r="F1011" s="2">
        <v>35</v>
      </c>
      <c r="G1011" s="2">
        <v>82.46875</v>
      </c>
      <c r="H1011" s="2">
        <v>4.123437</v>
      </c>
      <c r="I1011" s="2">
        <v>21.328130000000002</v>
      </c>
      <c r="J1011" s="2">
        <v>1.066406</v>
      </c>
      <c r="K1011" s="2">
        <v>15.76774</v>
      </c>
      <c r="L1011" s="2">
        <v>0.98548400000000003</v>
      </c>
      <c r="M1011" s="2">
        <v>0</v>
      </c>
      <c r="N1011" s="2">
        <v>0</v>
      </c>
      <c r="O1011">
        <f t="shared" si="60"/>
        <v>226</v>
      </c>
      <c r="P1011">
        <f t="shared" si="61"/>
        <v>58</v>
      </c>
      <c r="Q1011">
        <f t="shared" si="62"/>
        <v>50</v>
      </c>
      <c r="R1011">
        <f t="shared" si="63"/>
        <v>0</v>
      </c>
    </row>
    <row r="1012" spans="1:18" x14ac:dyDescent="0.3">
      <c r="A1012" s="1">
        <v>31381</v>
      </c>
      <c r="B1012" s="9" t="s">
        <v>134</v>
      </c>
      <c r="C1012" t="s">
        <v>662</v>
      </c>
      <c r="D1012" s="1" t="s">
        <v>531</v>
      </c>
      <c r="E1012" t="s">
        <v>808</v>
      </c>
      <c r="F1012" s="2">
        <v>35</v>
      </c>
      <c r="G1012" s="2">
        <v>86.45</v>
      </c>
      <c r="H1012" s="2">
        <v>4.3224999999999998</v>
      </c>
      <c r="I1012" s="2">
        <v>20.883790000000001</v>
      </c>
      <c r="J1012" s="2">
        <v>1.044189</v>
      </c>
      <c r="K1012" s="2">
        <v>14.60796</v>
      </c>
      <c r="L1012" s="2">
        <v>0.91299699999999995</v>
      </c>
      <c r="M1012" s="2">
        <v>0</v>
      </c>
      <c r="N1012" s="2">
        <v>0</v>
      </c>
      <c r="O1012">
        <f t="shared" si="60"/>
        <v>237</v>
      </c>
      <c r="P1012">
        <f t="shared" si="61"/>
        <v>57</v>
      </c>
      <c r="Q1012">
        <f t="shared" si="62"/>
        <v>46</v>
      </c>
      <c r="R1012">
        <f t="shared" si="63"/>
        <v>0</v>
      </c>
    </row>
    <row r="1013" spans="1:18" x14ac:dyDescent="0.3">
      <c r="A1013" s="1">
        <v>31382</v>
      </c>
      <c r="B1013" s="9" t="s">
        <v>135</v>
      </c>
      <c r="C1013" t="s">
        <v>662</v>
      </c>
      <c r="D1013" s="1" t="s">
        <v>531</v>
      </c>
      <c r="E1013" t="s">
        <v>808</v>
      </c>
      <c r="F1013" s="2">
        <v>40</v>
      </c>
      <c r="G1013" s="2">
        <v>93.1</v>
      </c>
      <c r="H1013" s="2">
        <v>4.6550000000000002</v>
      </c>
      <c r="I1013" s="2">
        <v>22.49023</v>
      </c>
      <c r="J1013" s="2">
        <v>1.124512</v>
      </c>
      <c r="K1013" s="2">
        <v>15.731640000000001</v>
      </c>
      <c r="L1013" s="2">
        <v>0.98322799999999999</v>
      </c>
      <c r="M1013" s="2">
        <v>0</v>
      </c>
      <c r="N1013" s="2">
        <v>0</v>
      </c>
      <c r="O1013">
        <f t="shared" si="60"/>
        <v>279</v>
      </c>
      <c r="P1013">
        <f t="shared" si="61"/>
        <v>67</v>
      </c>
      <c r="Q1013">
        <f t="shared" si="62"/>
        <v>55</v>
      </c>
      <c r="R1013">
        <f t="shared" si="63"/>
        <v>0</v>
      </c>
    </row>
    <row r="1014" spans="1:18" x14ac:dyDescent="0.3">
      <c r="A1014" s="1">
        <v>31383</v>
      </c>
      <c r="B1014" s="9" t="s">
        <v>136</v>
      </c>
      <c r="C1014" t="s">
        <v>662</v>
      </c>
      <c r="D1014" s="1" t="s">
        <v>531</v>
      </c>
      <c r="E1014" t="s">
        <v>808</v>
      </c>
      <c r="F1014" s="2">
        <v>45</v>
      </c>
      <c r="G1014" s="2">
        <v>99.75</v>
      </c>
      <c r="H1014" s="2">
        <v>4.9874999999999998</v>
      </c>
      <c r="I1014" s="2">
        <v>24.096679999999999</v>
      </c>
      <c r="J1014" s="2">
        <v>1.204834</v>
      </c>
      <c r="K1014" s="2">
        <v>16.855329999999999</v>
      </c>
      <c r="L1014" s="2">
        <v>1.053458</v>
      </c>
      <c r="M1014" s="2">
        <v>0</v>
      </c>
      <c r="N1014" s="2">
        <v>0</v>
      </c>
      <c r="O1014">
        <f t="shared" si="60"/>
        <v>324</v>
      </c>
      <c r="P1014">
        <f t="shared" si="61"/>
        <v>78</v>
      </c>
      <c r="Q1014">
        <f t="shared" si="62"/>
        <v>64</v>
      </c>
      <c r="R1014">
        <f t="shared" si="63"/>
        <v>0</v>
      </c>
    </row>
    <row r="1015" spans="1:18" x14ac:dyDescent="0.3">
      <c r="A1015" s="1">
        <v>31384</v>
      </c>
      <c r="B1015" s="17" t="s">
        <v>137</v>
      </c>
      <c r="C1015" t="s">
        <v>662</v>
      </c>
      <c r="D1015" s="1" t="s">
        <v>531</v>
      </c>
      <c r="E1015" t="s">
        <v>808</v>
      </c>
      <c r="F1015" s="2">
        <v>50</v>
      </c>
      <c r="G1015" s="2">
        <v>106.4</v>
      </c>
      <c r="H1015" s="2">
        <v>5.32</v>
      </c>
      <c r="I1015" s="2">
        <v>25.703130000000002</v>
      </c>
      <c r="J1015" s="2">
        <v>1.285156</v>
      </c>
      <c r="K1015" s="2">
        <v>17.979019999999998</v>
      </c>
      <c r="L1015" s="2">
        <v>1.1236889999999999</v>
      </c>
      <c r="M1015" s="2">
        <v>0</v>
      </c>
      <c r="N1015" s="2">
        <v>0</v>
      </c>
      <c r="O1015">
        <f t="shared" si="60"/>
        <v>372</v>
      </c>
      <c r="P1015">
        <f t="shared" si="61"/>
        <v>89</v>
      </c>
      <c r="Q1015">
        <f t="shared" si="62"/>
        <v>74</v>
      </c>
      <c r="R1015">
        <f t="shared" si="63"/>
        <v>0</v>
      </c>
    </row>
    <row r="1016" spans="1:18" x14ac:dyDescent="0.3">
      <c r="A1016" s="1">
        <v>31391</v>
      </c>
      <c r="B1016" s="9" t="s">
        <v>134</v>
      </c>
      <c r="C1016" t="s">
        <v>663</v>
      </c>
      <c r="D1016" s="1" t="s">
        <v>546</v>
      </c>
      <c r="E1016" t="s">
        <v>808</v>
      </c>
      <c r="F1016" s="2">
        <v>35</v>
      </c>
      <c r="G1016" s="2">
        <v>103.5125</v>
      </c>
      <c r="H1016" s="2">
        <v>5.1756250000000001</v>
      </c>
      <c r="I1016" s="2">
        <v>0</v>
      </c>
      <c r="J1016" s="2">
        <v>0</v>
      </c>
      <c r="K1016" s="2">
        <v>33.1999</v>
      </c>
      <c r="L1016" s="2">
        <v>2.0749939999999998</v>
      </c>
      <c r="M1016" s="2">
        <v>1.232032</v>
      </c>
      <c r="N1016" s="2">
        <v>7.7002000000000001E-2</v>
      </c>
      <c r="O1016">
        <f t="shared" si="60"/>
        <v>284</v>
      </c>
      <c r="P1016">
        <f t="shared" si="61"/>
        <v>0</v>
      </c>
      <c r="Q1016">
        <f t="shared" si="62"/>
        <v>105</v>
      </c>
      <c r="R1016">
        <f t="shared" si="63"/>
        <v>4</v>
      </c>
    </row>
    <row r="1017" spans="1:18" x14ac:dyDescent="0.3">
      <c r="A1017" s="1">
        <v>31392</v>
      </c>
      <c r="B1017" s="9" t="s">
        <v>135</v>
      </c>
      <c r="C1017" t="s">
        <v>663</v>
      </c>
      <c r="D1017" s="1" t="s">
        <v>546</v>
      </c>
      <c r="E1017" t="s">
        <v>808</v>
      </c>
      <c r="F1017" s="2">
        <v>40</v>
      </c>
      <c r="G1017" s="2">
        <v>111.47499999999999</v>
      </c>
      <c r="H1017" s="2">
        <v>5.5737500000000004</v>
      </c>
      <c r="I1017" s="2">
        <v>0</v>
      </c>
      <c r="J1017" s="2">
        <v>0</v>
      </c>
      <c r="K1017" s="2">
        <v>35.753740000000001</v>
      </c>
      <c r="L1017" s="2">
        <v>2.2346089999999998</v>
      </c>
      <c r="M1017" s="2">
        <v>1.3268040000000001</v>
      </c>
      <c r="N1017" s="2">
        <v>8.2924999999999999E-2</v>
      </c>
      <c r="O1017">
        <f t="shared" si="60"/>
        <v>334</v>
      </c>
      <c r="P1017">
        <f t="shared" si="61"/>
        <v>0</v>
      </c>
      <c r="Q1017">
        <f t="shared" si="62"/>
        <v>125</v>
      </c>
      <c r="R1017">
        <f t="shared" si="63"/>
        <v>5</v>
      </c>
    </row>
    <row r="1018" spans="1:18" x14ac:dyDescent="0.3">
      <c r="A1018" s="1">
        <v>31393</v>
      </c>
      <c r="B1018" s="9" t="s">
        <v>136</v>
      </c>
      <c r="C1018" t="s">
        <v>663</v>
      </c>
      <c r="D1018" s="1" t="s">
        <v>546</v>
      </c>
      <c r="E1018" t="s">
        <v>808</v>
      </c>
      <c r="F1018" s="2">
        <v>45</v>
      </c>
      <c r="G1018" s="2">
        <v>119.4375</v>
      </c>
      <c r="H1018" s="2">
        <v>5.9718749999999998</v>
      </c>
      <c r="I1018" s="2">
        <v>0</v>
      </c>
      <c r="J1018" s="2">
        <v>0</v>
      </c>
      <c r="K1018" s="2">
        <v>38.307580000000002</v>
      </c>
      <c r="L1018" s="2">
        <v>2.3942239999999999</v>
      </c>
      <c r="M1018" s="2">
        <v>1.421576</v>
      </c>
      <c r="N1018" s="2">
        <v>8.8847999999999996E-2</v>
      </c>
      <c r="O1018">
        <f t="shared" si="60"/>
        <v>388</v>
      </c>
      <c r="P1018">
        <f t="shared" si="61"/>
        <v>0</v>
      </c>
      <c r="Q1018">
        <f t="shared" si="62"/>
        <v>146</v>
      </c>
      <c r="R1018">
        <f t="shared" si="63"/>
        <v>3</v>
      </c>
    </row>
    <row r="1019" spans="1:18" x14ac:dyDescent="0.3">
      <c r="A1019" s="1">
        <v>31394</v>
      </c>
      <c r="B1019" s="17" t="s">
        <v>137</v>
      </c>
      <c r="C1019" t="s">
        <v>663</v>
      </c>
      <c r="D1019" s="1" t="s">
        <v>546</v>
      </c>
      <c r="E1019" t="s">
        <v>808</v>
      </c>
      <c r="F1019" s="2">
        <v>50</v>
      </c>
      <c r="G1019" s="2">
        <v>127.4</v>
      </c>
      <c r="H1019" s="2">
        <v>6.37</v>
      </c>
      <c r="I1019" s="2">
        <v>0</v>
      </c>
      <c r="J1019" s="2">
        <v>0</v>
      </c>
      <c r="K1019" s="2">
        <v>40.861420000000003</v>
      </c>
      <c r="L1019" s="2">
        <v>2.5538379999999998</v>
      </c>
      <c r="M1019" s="2">
        <v>1.516348</v>
      </c>
      <c r="N1019" s="2">
        <v>9.4771999999999995E-2</v>
      </c>
      <c r="O1019">
        <f t="shared" si="60"/>
        <v>445</v>
      </c>
      <c r="P1019">
        <f t="shared" si="61"/>
        <v>0</v>
      </c>
      <c r="Q1019">
        <f t="shared" si="62"/>
        <v>168</v>
      </c>
      <c r="R1019">
        <f t="shared" si="63"/>
        <v>4</v>
      </c>
    </row>
    <row r="1020" spans="1:18" x14ac:dyDescent="0.3">
      <c r="A1020" s="1">
        <v>31401</v>
      </c>
      <c r="B1020" s="9" t="s">
        <v>134</v>
      </c>
      <c r="C1020" t="s">
        <v>664</v>
      </c>
      <c r="D1020" s="1" t="s">
        <v>547</v>
      </c>
      <c r="E1020" t="s">
        <v>808</v>
      </c>
      <c r="F1020" s="2">
        <v>35</v>
      </c>
      <c r="G1020" s="2">
        <v>97.825000000000003</v>
      </c>
      <c r="H1020" s="2">
        <v>4.8912500000000003</v>
      </c>
      <c r="I1020" s="2">
        <v>8.7089839999999992</v>
      </c>
      <c r="J1020" s="2">
        <v>0.43544899999999997</v>
      </c>
      <c r="K1020" s="2">
        <v>17.706610000000001</v>
      </c>
      <c r="L1020" s="2">
        <v>1.106663</v>
      </c>
      <c r="M1020" s="2">
        <v>2.142665</v>
      </c>
      <c r="N1020" s="2">
        <v>0.13391700000000001</v>
      </c>
      <c r="O1020">
        <f t="shared" si="60"/>
        <v>269</v>
      </c>
      <c r="P1020">
        <f t="shared" si="61"/>
        <v>23</v>
      </c>
      <c r="Q1020">
        <f t="shared" si="62"/>
        <v>56</v>
      </c>
      <c r="R1020">
        <f t="shared" si="63"/>
        <v>6</v>
      </c>
    </row>
    <row r="1021" spans="1:18" x14ac:dyDescent="0.3">
      <c r="A1021" s="1">
        <v>31402</v>
      </c>
      <c r="B1021" s="9" t="s">
        <v>135</v>
      </c>
      <c r="C1021" t="s">
        <v>664</v>
      </c>
      <c r="D1021" s="1" t="s">
        <v>547</v>
      </c>
      <c r="E1021" t="s">
        <v>808</v>
      </c>
      <c r="F1021" s="2">
        <v>40</v>
      </c>
      <c r="G1021" s="2">
        <v>105.35</v>
      </c>
      <c r="H1021" s="2">
        <v>5.2675000000000001</v>
      </c>
      <c r="I1021" s="2">
        <v>9.3789060000000006</v>
      </c>
      <c r="J1021" s="2">
        <v>0.468945</v>
      </c>
      <c r="K1021" s="2">
        <v>19.068660000000001</v>
      </c>
      <c r="L1021" s="2">
        <v>1.191791</v>
      </c>
      <c r="M1021" s="2">
        <v>2.3074849999999998</v>
      </c>
      <c r="N1021" s="2">
        <v>0.14421800000000001</v>
      </c>
      <c r="O1021">
        <f t="shared" si="60"/>
        <v>316</v>
      </c>
      <c r="P1021">
        <f t="shared" si="61"/>
        <v>28</v>
      </c>
      <c r="Q1021">
        <f t="shared" si="62"/>
        <v>66</v>
      </c>
      <c r="R1021">
        <f t="shared" si="63"/>
        <v>7</v>
      </c>
    </row>
    <row r="1022" spans="1:18" x14ac:dyDescent="0.3">
      <c r="A1022" s="1">
        <v>31403</v>
      </c>
      <c r="B1022" s="9" t="s">
        <v>136</v>
      </c>
      <c r="C1022" t="s">
        <v>664</v>
      </c>
      <c r="D1022" s="1" t="s">
        <v>547</v>
      </c>
      <c r="E1022" t="s">
        <v>808</v>
      </c>
      <c r="F1022" s="2">
        <v>45</v>
      </c>
      <c r="G1022" s="2">
        <v>112.875</v>
      </c>
      <c r="H1022" s="2">
        <v>5.6437499999999998</v>
      </c>
      <c r="I1022" s="2">
        <v>10.048830000000001</v>
      </c>
      <c r="J1022" s="2">
        <v>0.50244100000000003</v>
      </c>
      <c r="K1022" s="2">
        <v>20.430710000000001</v>
      </c>
      <c r="L1022" s="2">
        <v>1.2769189999999999</v>
      </c>
      <c r="M1022" s="2">
        <v>2.4723060000000001</v>
      </c>
      <c r="N1022" s="2">
        <v>0.15451899999999999</v>
      </c>
      <c r="O1022">
        <f t="shared" si="60"/>
        <v>366</v>
      </c>
      <c r="P1022">
        <f t="shared" si="61"/>
        <v>32</v>
      </c>
      <c r="Q1022">
        <f t="shared" si="62"/>
        <v>77</v>
      </c>
      <c r="R1022">
        <f t="shared" si="63"/>
        <v>8</v>
      </c>
    </row>
    <row r="1023" spans="1:18" x14ac:dyDescent="0.3">
      <c r="A1023" s="1">
        <v>31404</v>
      </c>
      <c r="B1023" s="17" t="s">
        <v>137</v>
      </c>
      <c r="C1023" t="s">
        <v>664</v>
      </c>
      <c r="D1023" s="1" t="s">
        <v>547</v>
      </c>
      <c r="E1023" t="s">
        <v>808</v>
      </c>
      <c r="F1023" s="2">
        <v>50</v>
      </c>
      <c r="G1023" s="2">
        <v>120.4</v>
      </c>
      <c r="H1023" s="2">
        <v>6.02</v>
      </c>
      <c r="I1023" s="2">
        <v>10.71875</v>
      </c>
      <c r="J1023" s="2">
        <v>0.53593800000000003</v>
      </c>
      <c r="K1023" s="2">
        <v>21.792760000000001</v>
      </c>
      <c r="L1023" s="2">
        <v>1.362047</v>
      </c>
      <c r="M1023" s="2">
        <v>2.6371259999999999</v>
      </c>
      <c r="N1023" s="2">
        <v>0.16481999999999999</v>
      </c>
      <c r="O1023">
        <f t="shared" si="60"/>
        <v>421</v>
      </c>
      <c r="P1023">
        <f t="shared" si="61"/>
        <v>37</v>
      </c>
      <c r="Q1023">
        <f t="shared" si="62"/>
        <v>89</v>
      </c>
      <c r="R1023">
        <f t="shared" si="63"/>
        <v>10</v>
      </c>
    </row>
    <row r="1024" spans="1:18" x14ac:dyDescent="0.3">
      <c r="A1024" s="1">
        <v>31411</v>
      </c>
      <c r="B1024" s="9" t="s">
        <v>134</v>
      </c>
      <c r="C1024" t="s">
        <v>665</v>
      </c>
      <c r="D1024" s="1" t="s">
        <v>531</v>
      </c>
      <c r="E1024" t="s">
        <v>809</v>
      </c>
      <c r="F1024" s="2">
        <v>35</v>
      </c>
      <c r="G1024" s="2">
        <v>88.15625</v>
      </c>
      <c r="H1024" s="2">
        <v>4.4078119999999998</v>
      </c>
      <c r="I1024" s="2">
        <v>27.548829999999999</v>
      </c>
      <c r="J1024" s="2">
        <v>1.3774409999999999</v>
      </c>
      <c r="K1024" s="2">
        <v>11.06663</v>
      </c>
      <c r="L1024" s="2">
        <v>0.69166499999999997</v>
      </c>
      <c r="M1024" s="2">
        <v>0</v>
      </c>
      <c r="N1024" s="2">
        <v>0</v>
      </c>
      <c r="O1024">
        <f t="shared" si="60"/>
        <v>242</v>
      </c>
      <c r="P1024">
        <f t="shared" si="61"/>
        <v>75</v>
      </c>
      <c r="Q1024">
        <f t="shared" si="62"/>
        <v>35</v>
      </c>
      <c r="R1024">
        <f t="shared" si="63"/>
        <v>0</v>
      </c>
    </row>
    <row r="1025" spans="1:18" x14ac:dyDescent="0.3">
      <c r="A1025" s="1">
        <v>31412</v>
      </c>
      <c r="B1025" s="9" t="s">
        <v>135</v>
      </c>
      <c r="C1025" t="s">
        <v>665</v>
      </c>
      <c r="D1025" s="1" t="s">
        <v>531</v>
      </c>
      <c r="E1025" t="s">
        <v>809</v>
      </c>
      <c r="F1025" s="2">
        <v>40</v>
      </c>
      <c r="G1025" s="2">
        <v>94.9375</v>
      </c>
      <c r="H1025" s="2">
        <v>4.7468750000000002</v>
      </c>
      <c r="I1025" s="2">
        <v>29.66797</v>
      </c>
      <c r="J1025" s="2">
        <v>1.483398</v>
      </c>
      <c r="K1025" s="2">
        <v>11.917909999999999</v>
      </c>
      <c r="L1025" s="2">
        <v>0.74487000000000003</v>
      </c>
      <c r="M1025" s="2">
        <v>0</v>
      </c>
      <c r="N1025" s="2">
        <v>0</v>
      </c>
      <c r="O1025">
        <f t="shared" si="60"/>
        <v>284</v>
      </c>
      <c r="P1025">
        <f t="shared" si="61"/>
        <v>89</v>
      </c>
      <c r="Q1025">
        <f t="shared" si="62"/>
        <v>41</v>
      </c>
      <c r="R1025">
        <f t="shared" si="63"/>
        <v>0</v>
      </c>
    </row>
    <row r="1026" spans="1:18" x14ac:dyDescent="0.3">
      <c r="A1026" s="1">
        <v>31413</v>
      </c>
      <c r="B1026" s="9" t="s">
        <v>136</v>
      </c>
      <c r="C1026" t="s">
        <v>665</v>
      </c>
      <c r="D1026" s="1" t="s">
        <v>531</v>
      </c>
      <c r="E1026" t="s">
        <v>809</v>
      </c>
      <c r="F1026" s="2">
        <v>45</v>
      </c>
      <c r="G1026" s="2">
        <v>101.7188</v>
      </c>
      <c r="H1026" s="2">
        <v>5.0859379999999996</v>
      </c>
      <c r="I1026" s="2">
        <v>31.787109999999998</v>
      </c>
      <c r="J1026" s="2">
        <v>1.5893550000000001</v>
      </c>
      <c r="K1026" s="2">
        <v>12.76919</v>
      </c>
      <c r="L1026" s="2">
        <v>0.79807499999999998</v>
      </c>
      <c r="M1026" s="2">
        <v>0</v>
      </c>
      <c r="N1026" s="2">
        <v>0</v>
      </c>
      <c r="O1026">
        <f t="shared" si="60"/>
        <v>330</v>
      </c>
      <c r="P1026">
        <f t="shared" si="61"/>
        <v>103</v>
      </c>
      <c r="Q1026">
        <f t="shared" si="62"/>
        <v>48</v>
      </c>
      <c r="R1026">
        <f t="shared" si="63"/>
        <v>0</v>
      </c>
    </row>
    <row r="1027" spans="1:18" x14ac:dyDescent="0.3">
      <c r="A1027" s="1">
        <v>31414</v>
      </c>
      <c r="B1027" s="17" t="s">
        <v>137</v>
      </c>
      <c r="C1027" t="s">
        <v>665</v>
      </c>
      <c r="D1027" s="1" t="s">
        <v>531</v>
      </c>
      <c r="E1027" t="s">
        <v>809</v>
      </c>
      <c r="F1027" s="2">
        <v>50</v>
      </c>
      <c r="G1027" s="2">
        <v>108.5</v>
      </c>
      <c r="H1027" s="2">
        <v>5.4249999999999998</v>
      </c>
      <c r="I1027" s="2">
        <v>33.90625</v>
      </c>
      <c r="J1027" s="2">
        <v>1.6953119999999999</v>
      </c>
      <c r="K1027" s="2">
        <v>13.620469999999999</v>
      </c>
      <c r="L1027" s="2">
        <v>0.85127900000000001</v>
      </c>
      <c r="M1027" s="2">
        <v>0</v>
      </c>
      <c r="N1027" s="2">
        <v>0</v>
      </c>
      <c r="O1027">
        <f t="shared" ref="O1027:O1090" si="64">TRUNC(G1027+H1027*F1027,0)</f>
        <v>379</v>
      </c>
      <c r="P1027">
        <f t="shared" ref="P1027:P1090" si="65">TRUNC(I1027+J1027*F1027,0)</f>
        <v>118</v>
      </c>
      <c r="Q1027">
        <f t="shared" ref="Q1027:Q1090" si="66">TRUNC(K1027+L1027*F1027,0)</f>
        <v>56</v>
      </c>
      <c r="R1027">
        <f t="shared" ref="R1027:R1090" si="67">TRUNC(M1027+N1027*F1045,0)</f>
        <v>0</v>
      </c>
    </row>
    <row r="1028" spans="1:18" x14ac:dyDescent="0.3">
      <c r="A1028" s="1">
        <v>31421</v>
      </c>
      <c r="B1028" s="9" t="s">
        <v>134</v>
      </c>
      <c r="C1028" t="s">
        <v>665</v>
      </c>
      <c r="D1028" s="1" t="s">
        <v>546</v>
      </c>
      <c r="E1028" t="s">
        <v>809</v>
      </c>
      <c r="F1028" s="2">
        <v>35</v>
      </c>
      <c r="G1028" s="2">
        <v>119.4375</v>
      </c>
      <c r="H1028" s="2">
        <v>5.9718749999999998</v>
      </c>
      <c r="I1028" s="2">
        <v>0</v>
      </c>
      <c r="J1028" s="2">
        <v>0</v>
      </c>
      <c r="K1028" s="2">
        <v>35.413229999999999</v>
      </c>
      <c r="L1028" s="2">
        <v>2.213327</v>
      </c>
      <c r="M1028" s="2">
        <v>1.6069990000000001</v>
      </c>
      <c r="N1028" s="2">
        <v>0.100437</v>
      </c>
      <c r="O1028">
        <f t="shared" si="64"/>
        <v>328</v>
      </c>
      <c r="P1028">
        <f t="shared" si="65"/>
        <v>0</v>
      </c>
      <c r="Q1028">
        <f t="shared" si="66"/>
        <v>112</v>
      </c>
      <c r="R1028">
        <f t="shared" si="67"/>
        <v>5</v>
      </c>
    </row>
    <row r="1029" spans="1:18" x14ac:dyDescent="0.3">
      <c r="A1029" s="1">
        <v>31422</v>
      </c>
      <c r="B1029" s="9" t="s">
        <v>135</v>
      </c>
      <c r="C1029" t="s">
        <v>665</v>
      </c>
      <c r="D1029" s="1" t="s">
        <v>546</v>
      </c>
      <c r="E1029" t="s">
        <v>809</v>
      </c>
      <c r="F1029" s="2">
        <v>40</v>
      </c>
      <c r="G1029" s="2">
        <v>128.625</v>
      </c>
      <c r="H1029" s="2">
        <v>6.4312500000000004</v>
      </c>
      <c r="I1029" s="2">
        <v>0</v>
      </c>
      <c r="J1029" s="2">
        <v>0</v>
      </c>
      <c r="K1029" s="2">
        <v>38.137320000000003</v>
      </c>
      <c r="L1029" s="2">
        <v>2.3835829999999998</v>
      </c>
      <c r="M1029" s="2">
        <v>1.7306140000000001</v>
      </c>
      <c r="N1029" s="2">
        <v>0.108163</v>
      </c>
      <c r="O1029">
        <f t="shared" si="64"/>
        <v>385</v>
      </c>
      <c r="P1029">
        <f t="shared" si="65"/>
        <v>0</v>
      </c>
      <c r="Q1029">
        <f t="shared" si="66"/>
        <v>133</v>
      </c>
      <c r="R1029">
        <f t="shared" si="67"/>
        <v>6</v>
      </c>
    </row>
    <row r="1030" spans="1:18" x14ac:dyDescent="0.3">
      <c r="A1030" s="1">
        <v>31423</v>
      </c>
      <c r="B1030" s="9" t="s">
        <v>136</v>
      </c>
      <c r="C1030" t="s">
        <v>665</v>
      </c>
      <c r="D1030" s="1" t="s">
        <v>546</v>
      </c>
      <c r="E1030" t="s">
        <v>809</v>
      </c>
      <c r="F1030" s="2">
        <v>45</v>
      </c>
      <c r="G1030" s="2">
        <v>137.8125</v>
      </c>
      <c r="H1030" s="2">
        <v>6.890625</v>
      </c>
      <c r="I1030" s="2">
        <v>0</v>
      </c>
      <c r="J1030" s="2">
        <v>0</v>
      </c>
      <c r="K1030" s="2">
        <v>40.861420000000003</v>
      </c>
      <c r="L1030" s="2">
        <v>2.5538379999999998</v>
      </c>
      <c r="M1030" s="2">
        <v>1.8542289999999999</v>
      </c>
      <c r="N1030" s="2">
        <v>0.11588900000000001</v>
      </c>
      <c r="O1030">
        <f t="shared" si="64"/>
        <v>447</v>
      </c>
      <c r="P1030">
        <f t="shared" si="65"/>
        <v>0</v>
      </c>
      <c r="Q1030">
        <f t="shared" si="66"/>
        <v>155</v>
      </c>
      <c r="R1030">
        <f t="shared" si="67"/>
        <v>7</v>
      </c>
    </row>
    <row r="1031" spans="1:18" x14ac:dyDescent="0.3">
      <c r="A1031" s="1">
        <v>31424</v>
      </c>
      <c r="B1031" s="17" t="s">
        <v>137</v>
      </c>
      <c r="C1031" t="s">
        <v>665</v>
      </c>
      <c r="D1031" s="1" t="s">
        <v>546</v>
      </c>
      <c r="E1031" t="s">
        <v>809</v>
      </c>
      <c r="F1031" s="2">
        <v>50</v>
      </c>
      <c r="G1031" s="2">
        <v>147</v>
      </c>
      <c r="H1031" s="2">
        <v>7.35</v>
      </c>
      <c r="I1031" s="2">
        <v>0</v>
      </c>
      <c r="J1031" s="2">
        <v>0</v>
      </c>
      <c r="K1031" s="2">
        <v>43.585509999999999</v>
      </c>
      <c r="L1031" s="2">
        <v>2.724094</v>
      </c>
      <c r="M1031" s="2">
        <v>1.9778450000000001</v>
      </c>
      <c r="N1031" s="2">
        <v>0.123615</v>
      </c>
      <c r="O1031">
        <f t="shared" si="64"/>
        <v>514</v>
      </c>
      <c r="P1031">
        <f t="shared" si="65"/>
        <v>0</v>
      </c>
      <c r="Q1031">
        <f t="shared" si="66"/>
        <v>179</v>
      </c>
      <c r="R1031">
        <f t="shared" si="67"/>
        <v>8</v>
      </c>
    </row>
    <row r="1032" spans="1:18" x14ac:dyDescent="0.3">
      <c r="A1032" s="1">
        <v>31431</v>
      </c>
      <c r="B1032" s="9" t="s">
        <v>134</v>
      </c>
      <c r="C1032" t="s">
        <v>665</v>
      </c>
      <c r="D1032" s="1" t="s">
        <v>547</v>
      </c>
      <c r="E1032" t="s">
        <v>809</v>
      </c>
      <c r="F1032" s="2">
        <v>35</v>
      </c>
      <c r="G1032" s="2">
        <v>96.6875</v>
      </c>
      <c r="H1032" s="2">
        <v>4.8343749999999996</v>
      </c>
      <c r="I1032" s="2">
        <v>17.3291</v>
      </c>
      <c r="J1032" s="2">
        <v>0.86645499999999998</v>
      </c>
      <c r="K1032" s="2">
        <v>4.4266529999999999</v>
      </c>
      <c r="L1032" s="2">
        <v>0.27666600000000002</v>
      </c>
      <c r="M1032" s="2">
        <v>1.8748320000000001</v>
      </c>
      <c r="N1032" s="2">
        <v>0.117177</v>
      </c>
      <c r="O1032">
        <f t="shared" si="64"/>
        <v>265</v>
      </c>
      <c r="P1032">
        <f t="shared" si="65"/>
        <v>47</v>
      </c>
      <c r="Q1032">
        <f t="shared" si="66"/>
        <v>14</v>
      </c>
      <c r="R1032">
        <f t="shared" si="67"/>
        <v>5</v>
      </c>
    </row>
    <row r="1033" spans="1:18" x14ac:dyDescent="0.3">
      <c r="A1033" s="1">
        <v>31432</v>
      </c>
      <c r="B1033" s="9" t="s">
        <v>135</v>
      </c>
      <c r="C1033" t="s">
        <v>665</v>
      </c>
      <c r="D1033" s="1" t="s">
        <v>547</v>
      </c>
      <c r="E1033" t="s">
        <v>809</v>
      </c>
      <c r="F1033" s="2">
        <v>40</v>
      </c>
      <c r="G1033" s="2">
        <v>104.125</v>
      </c>
      <c r="H1033" s="2">
        <v>5.2062499999999998</v>
      </c>
      <c r="I1033" s="2">
        <v>18.662109999999998</v>
      </c>
      <c r="J1033" s="2">
        <v>0.93310499999999996</v>
      </c>
      <c r="K1033" s="2">
        <v>4.7671650000000003</v>
      </c>
      <c r="L1033" s="2">
        <v>0.29794799999999999</v>
      </c>
      <c r="M1033" s="2">
        <v>2.01905</v>
      </c>
      <c r="N1033" s="2">
        <v>0.126191</v>
      </c>
      <c r="O1033">
        <f t="shared" si="64"/>
        <v>312</v>
      </c>
      <c r="P1033">
        <f t="shared" si="65"/>
        <v>55</v>
      </c>
      <c r="Q1033">
        <f t="shared" si="66"/>
        <v>16</v>
      </c>
      <c r="R1033">
        <f t="shared" si="67"/>
        <v>7</v>
      </c>
    </row>
    <row r="1034" spans="1:18" x14ac:dyDescent="0.3">
      <c r="A1034" s="1">
        <v>31433</v>
      </c>
      <c r="B1034" s="9" t="s">
        <v>136</v>
      </c>
      <c r="C1034" t="s">
        <v>665</v>
      </c>
      <c r="D1034" s="1" t="s">
        <v>547</v>
      </c>
      <c r="E1034" t="s">
        <v>809</v>
      </c>
      <c r="F1034" s="2">
        <v>45</v>
      </c>
      <c r="G1034" s="2">
        <v>111.5625</v>
      </c>
      <c r="H1034" s="2">
        <v>5.578125</v>
      </c>
      <c r="I1034" s="2">
        <v>19.99512</v>
      </c>
      <c r="J1034" s="2">
        <v>0.99975599999999998</v>
      </c>
      <c r="K1034" s="2">
        <v>5.1076769999999998</v>
      </c>
      <c r="L1034" s="2">
        <v>0.31923000000000001</v>
      </c>
      <c r="M1034" s="2">
        <v>2.163268</v>
      </c>
      <c r="N1034" s="2">
        <v>0.13520399999999999</v>
      </c>
      <c r="O1034">
        <f t="shared" si="64"/>
        <v>362</v>
      </c>
      <c r="P1034">
        <f t="shared" si="65"/>
        <v>64</v>
      </c>
      <c r="Q1034">
        <f t="shared" si="66"/>
        <v>19</v>
      </c>
      <c r="R1034">
        <f t="shared" si="67"/>
        <v>8</v>
      </c>
    </row>
    <row r="1035" spans="1:18" x14ac:dyDescent="0.3">
      <c r="A1035" s="1">
        <v>31434</v>
      </c>
      <c r="B1035" s="17" t="s">
        <v>137</v>
      </c>
      <c r="C1035" t="s">
        <v>665</v>
      </c>
      <c r="D1035" s="1" t="s">
        <v>547</v>
      </c>
      <c r="E1035" t="s">
        <v>809</v>
      </c>
      <c r="F1035" s="2">
        <v>50</v>
      </c>
      <c r="G1035" s="2">
        <v>119</v>
      </c>
      <c r="H1035" s="2">
        <v>5.95</v>
      </c>
      <c r="I1035" s="2">
        <v>21.328130000000002</v>
      </c>
      <c r="J1035" s="2">
        <v>1.066406</v>
      </c>
      <c r="K1035" s="2">
        <v>5.4481890000000002</v>
      </c>
      <c r="L1035" s="2">
        <v>0.34051199999999998</v>
      </c>
      <c r="M1035" s="2">
        <v>2.3074849999999998</v>
      </c>
      <c r="N1035" s="2">
        <v>0.14421800000000001</v>
      </c>
      <c r="O1035">
        <f t="shared" si="64"/>
        <v>416</v>
      </c>
      <c r="P1035">
        <f t="shared" si="65"/>
        <v>74</v>
      </c>
      <c r="Q1035">
        <f t="shared" si="66"/>
        <v>22</v>
      </c>
      <c r="R1035">
        <f t="shared" si="67"/>
        <v>9</v>
      </c>
    </row>
    <row r="1036" spans="1:18" x14ac:dyDescent="0.3">
      <c r="A1036" s="1">
        <v>31441</v>
      </c>
      <c r="B1036" s="19" t="s">
        <v>126</v>
      </c>
      <c r="C1036" t="s">
        <v>666</v>
      </c>
      <c r="D1036" s="1" t="s">
        <v>531</v>
      </c>
      <c r="F1036" s="2">
        <v>25</v>
      </c>
      <c r="G1036" s="2">
        <v>75.075000000000003</v>
      </c>
      <c r="H1036" s="2">
        <v>3.7537500000000001</v>
      </c>
      <c r="I1036" s="2">
        <v>18.347660000000001</v>
      </c>
      <c r="J1036" s="2">
        <v>0.91738299999999995</v>
      </c>
      <c r="K1036" s="2">
        <v>7.4912590000000003</v>
      </c>
      <c r="L1036" s="2">
        <v>0.46820400000000001</v>
      </c>
      <c r="M1036" s="2">
        <v>0</v>
      </c>
      <c r="N1036" s="2">
        <v>0</v>
      </c>
      <c r="O1036">
        <f t="shared" si="64"/>
        <v>168</v>
      </c>
      <c r="P1036">
        <f t="shared" si="65"/>
        <v>41</v>
      </c>
      <c r="Q1036">
        <f t="shared" si="66"/>
        <v>19</v>
      </c>
      <c r="R1036">
        <f t="shared" si="67"/>
        <v>0</v>
      </c>
    </row>
    <row r="1037" spans="1:18" x14ac:dyDescent="0.3">
      <c r="A1037" s="1">
        <v>31442</v>
      </c>
      <c r="B1037" s="8" t="s">
        <v>128</v>
      </c>
      <c r="C1037" t="s">
        <v>666</v>
      </c>
      <c r="D1037" s="1" t="s">
        <v>531</v>
      </c>
      <c r="F1037" s="2">
        <v>30</v>
      </c>
      <c r="G1037" s="2">
        <v>81.900000000000006</v>
      </c>
      <c r="H1037" s="2">
        <v>4.0949999999999998</v>
      </c>
      <c r="I1037" s="2">
        <v>20.015630000000002</v>
      </c>
      <c r="J1037" s="2">
        <v>1.0007809999999999</v>
      </c>
      <c r="K1037" s="2">
        <v>8.1722830000000002</v>
      </c>
      <c r="L1037" s="2">
        <v>0.510768</v>
      </c>
      <c r="M1037" s="2">
        <v>0</v>
      </c>
      <c r="N1037" s="2">
        <v>0</v>
      </c>
      <c r="O1037">
        <f t="shared" si="64"/>
        <v>204</v>
      </c>
      <c r="P1037">
        <f t="shared" si="65"/>
        <v>50</v>
      </c>
      <c r="Q1037">
        <f t="shared" si="66"/>
        <v>23</v>
      </c>
      <c r="R1037">
        <f t="shared" si="67"/>
        <v>0</v>
      </c>
    </row>
    <row r="1038" spans="1:18" x14ac:dyDescent="0.3">
      <c r="A1038" s="1">
        <v>31443</v>
      </c>
      <c r="B1038" s="17" t="s">
        <v>129</v>
      </c>
      <c r="C1038" t="s">
        <v>666</v>
      </c>
      <c r="D1038" s="1" t="s">
        <v>531</v>
      </c>
      <c r="F1038" s="2">
        <v>35</v>
      </c>
      <c r="G1038" s="2">
        <v>88.724999999999994</v>
      </c>
      <c r="H1038" s="2">
        <v>4.4362500000000002</v>
      </c>
      <c r="I1038" s="2">
        <v>21.683589999999999</v>
      </c>
      <c r="J1038" s="2">
        <v>1.0841799999999999</v>
      </c>
      <c r="K1038" s="2">
        <v>8.8533069999999991</v>
      </c>
      <c r="L1038" s="2">
        <v>0.55333200000000005</v>
      </c>
      <c r="M1038" s="2">
        <v>0</v>
      </c>
      <c r="N1038" s="2">
        <v>0</v>
      </c>
      <c r="O1038">
        <f t="shared" si="64"/>
        <v>243</v>
      </c>
      <c r="P1038">
        <f t="shared" si="65"/>
        <v>59</v>
      </c>
      <c r="Q1038">
        <f t="shared" si="66"/>
        <v>28</v>
      </c>
      <c r="R1038">
        <f t="shared" si="67"/>
        <v>0</v>
      </c>
    </row>
    <row r="1039" spans="1:18" x14ac:dyDescent="0.3">
      <c r="A1039" s="1">
        <v>31451</v>
      </c>
      <c r="B1039" s="9" t="s">
        <v>134</v>
      </c>
      <c r="C1039" t="s">
        <v>667</v>
      </c>
      <c r="D1039" s="1" t="s">
        <v>547</v>
      </c>
      <c r="F1039" s="2">
        <v>35</v>
      </c>
      <c r="G1039" s="2">
        <v>114.8875</v>
      </c>
      <c r="H1039" s="2">
        <v>5.7443749999999998</v>
      </c>
      <c r="I1039" s="2">
        <v>6.2207030000000003</v>
      </c>
      <c r="J1039" s="2">
        <v>0.31103500000000001</v>
      </c>
      <c r="K1039" s="2">
        <v>19.477270000000001</v>
      </c>
      <c r="L1039" s="2">
        <v>1.21733</v>
      </c>
      <c r="M1039" s="2">
        <v>1.8212649999999999</v>
      </c>
      <c r="N1039" s="2">
        <v>0.113829</v>
      </c>
      <c r="O1039">
        <f t="shared" si="64"/>
        <v>315</v>
      </c>
      <c r="P1039">
        <f t="shared" si="65"/>
        <v>17</v>
      </c>
      <c r="Q1039">
        <f t="shared" si="66"/>
        <v>62</v>
      </c>
      <c r="R1039">
        <f t="shared" si="67"/>
        <v>7</v>
      </c>
    </row>
    <row r="1040" spans="1:18" x14ac:dyDescent="0.3">
      <c r="A1040" s="1">
        <v>31452</v>
      </c>
      <c r="B1040" s="9" t="s">
        <v>135</v>
      </c>
      <c r="C1040" t="s">
        <v>667</v>
      </c>
      <c r="D1040" s="1" t="s">
        <v>547</v>
      </c>
      <c r="F1040" s="2">
        <v>40</v>
      </c>
      <c r="G1040" s="2">
        <v>123.72499999999999</v>
      </c>
      <c r="H1040" s="2">
        <v>6.1862500000000002</v>
      </c>
      <c r="I1040" s="2">
        <v>6.6992190000000003</v>
      </c>
      <c r="J1040" s="2">
        <v>0.33496100000000001</v>
      </c>
      <c r="K1040" s="2">
        <v>20.975529999999999</v>
      </c>
      <c r="L1040" s="2">
        <v>1.31097</v>
      </c>
      <c r="M1040" s="2">
        <v>1.961363</v>
      </c>
      <c r="N1040" s="2">
        <v>0.122585</v>
      </c>
      <c r="O1040">
        <f t="shared" si="64"/>
        <v>371</v>
      </c>
      <c r="P1040">
        <f t="shared" si="65"/>
        <v>20</v>
      </c>
      <c r="Q1040">
        <f t="shared" si="66"/>
        <v>73</v>
      </c>
      <c r="R1040">
        <f t="shared" si="67"/>
        <v>6</v>
      </c>
    </row>
    <row r="1041" spans="1:18" x14ac:dyDescent="0.3">
      <c r="A1041" s="1">
        <v>31453</v>
      </c>
      <c r="B1041" s="9" t="s">
        <v>136</v>
      </c>
      <c r="C1041" t="s">
        <v>667</v>
      </c>
      <c r="D1041" s="1" t="s">
        <v>547</v>
      </c>
      <c r="F1041" s="2">
        <v>45</v>
      </c>
      <c r="G1041" s="2">
        <v>132.5625</v>
      </c>
      <c r="H1041" s="2">
        <v>6.6281249999999998</v>
      </c>
      <c r="I1041" s="2">
        <v>7.1777340000000001</v>
      </c>
      <c r="J1041" s="2">
        <v>0.35888700000000001</v>
      </c>
      <c r="K1041" s="2">
        <v>22.473780000000001</v>
      </c>
      <c r="L1041" s="2">
        <v>1.4046110000000001</v>
      </c>
      <c r="M1041" s="2">
        <v>2.1014599999999999</v>
      </c>
      <c r="N1041" s="2">
        <v>0.13134100000000001</v>
      </c>
      <c r="O1041">
        <f t="shared" si="64"/>
        <v>430</v>
      </c>
      <c r="P1041">
        <f t="shared" si="65"/>
        <v>23</v>
      </c>
      <c r="Q1041">
        <f t="shared" si="66"/>
        <v>85</v>
      </c>
      <c r="R1041">
        <f t="shared" si="67"/>
        <v>7</v>
      </c>
    </row>
    <row r="1042" spans="1:18" x14ac:dyDescent="0.3">
      <c r="A1042" s="1">
        <v>31454</v>
      </c>
      <c r="B1042" s="17" t="s">
        <v>137</v>
      </c>
      <c r="C1042" t="s">
        <v>667</v>
      </c>
      <c r="D1042" s="1" t="s">
        <v>547</v>
      </c>
      <c r="F1042" s="2">
        <v>50</v>
      </c>
      <c r="G1042" s="2">
        <v>141.4</v>
      </c>
      <c r="H1042" s="2">
        <v>7.07</v>
      </c>
      <c r="I1042" s="2">
        <v>7.65625</v>
      </c>
      <c r="J1042" s="2">
        <v>0.38281199999999999</v>
      </c>
      <c r="K1042" s="2">
        <v>23.97203</v>
      </c>
      <c r="L1042" s="2">
        <v>1.4982519999999999</v>
      </c>
      <c r="M1042" s="2">
        <v>2.2415569999999998</v>
      </c>
      <c r="N1042" s="2">
        <v>0.140097</v>
      </c>
      <c r="O1042">
        <f t="shared" si="64"/>
        <v>494</v>
      </c>
      <c r="P1042">
        <f t="shared" si="65"/>
        <v>26</v>
      </c>
      <c r="Q1042">
        <f t="shared" si="66"/>
        <v>98</v>
      </c>
      <c r="R1042">
        <f t="shared" si="67"/>
        <v>8</v>
      </c>
    </row>
    <row r="1043" spans="1:18" x14ac:dyDescent="0.3">
      <c r="A1043" s="1">
        <v>31461</v>
      </c>
      <c r="B1043" s="19" t="s">
        <v>126</v>
      </c>
      <c r="C1043" t="s">
        <v>668</v>
      </c>
      <c r="D1043" s="1" t="s">
        <v>546</v>
      </c>
      <c r="F1043" s="2">
        <v>25</v>
      </c>
      <c r="G1043" s="2">
        <v>86.625</v>
      </c>
      <c r="H1043" s="2">
        <v>4.3312499999999998</v>
      </c>
      <c r="I1043" s="2">
        <v>0</v>
      </c>
      <c r="J1043" s="2">
        <v>0</v>
      </c>
      <c r="K1043" s="2">
        <v>29.965039999999998</v>
      </c>
      <c r="L1043" s="2">
        <v>1.8728149999999999</v>
      </c>
      <c r="M1043" s="2">
        <v>0.90651199999999998</v>
      </c>
      <c r="N1043" s="2">
        <v>5.6656999999999999E-2</v>
      </c>
      <c r="O1043">
        <f t="shared" si="64"/>
        <v>194</v>
      </c>
      <c r="P1043">
        <f t="shared" si="65"/>
        <v>0</v>
      </c>
      <c r="Q1043">
        <f t="shared" si="66"/>
        <v>76</v>
      </c>
      <c r="R1043">
        <f t="shared" si="67"/>
        <v>3</v>
      </c>
    </row>
    <row r="1044" spans="1:18" x14ac:dyDescent="0.3">
      <c r="A1044" s="1">
        <v>31462</v>
      </c>
      <c r="B1044" s="8" t="s">
        <v>128</v>
      </c>
      <c r="C1044" t="s">
        <v>668</v>
      </c>
      <c r="D1044" s="1" t="s">
        <v>546</v>
      </c>
      <c r="F1044" s="2">
        <v>30</v>
      </c>
      <c r="G1044" s="2">
        <v>94.5</v>
      </c>
      <c r="H1044" s="2">
        <v>4.7249999999999996</v>
      </c>
      <c r="I1044" s="2">
        <v>0</v>
      </c>
      <c r="J1044" s="2">
        <v>0</v>
      </c>
      <c r="K1044" s="2">
        <v>32.689129999999999</v>
      </c>
      <c r="L1044" s="2">
        <v>2.0430709999999999</v>
      </c>
      <c r="M1044" s="2">
        <v>0.98892199999999997</v>
      </c>
      <c r="N1044" s="2">
        <v>6.1808000000000002E-2</v>
      </c>
      <c r="O1044">
        <f t="shared" si="64"/>
        <v>236</v>
      </c>
      <c r="P1044">
        <f t="shared" si="65"/>
        <v>0</v>
      </c>
      <c r="Q1044">
        <f t="shared" si="66"/>
        <v>93</v>
      </c>
      <c r="R1044">
        <f t="shared" si="67"/>
        <v>3</v>
      </c>
    </row>
    <row r="1045" spans="1:18" x14ac:dyDescent="0.3">
      <c r="A1045" s="1">
        <v>31463</v>
      </c>
      <c r="B1045" s="17" t="s">
        <v>129</v>
      </c>
      <c r="C1045" t="s">
        <v>668</v>
      </c>
      <c r="D1045" s="1" t="s">
        <v>546</v>
      </c>
      <c r="F1045" s="2">
        <v>35</v>
      </c>
      <c r="G1045" s="2">
        <v>102.375</v>
      </c>
      <c r="H1045" s="2">
        <v>5.1187500000000004</v>
      </c>
      <c r="I1045" s="2">
        <v>0</v>
      </c>
      <c r="J1045" s="2">
        <v>0</v>
      </c>
      <c r="K1045" s="2">
        <v>35.413229999999999</v>
      </c>
      <c r="L1045" s="2">
        <v>2.213327</v>
      </c>
      <c r="M1045" s="2">
        <v>1.0713330000000001</v>
      </c>
      <c r="N1045" s="2">
        <v>6.6958000000000004E-2</v>
      </c>
      <c r="O1045">
        <f t="shared" si="64"/>
        <v>281</v>
      </c>
      <c r="P1045">
        <f t="shared" si="65"/>
        <v>0</v>
      </c>
      <c r="Q1045">
        <f t="shared" si="66"/>
        <v>112</v>
      </c>
      <c r="R1045">
        <f t="shared" si="67"/>
        <v>3</v>
      </c>
    </row>
    <row r="1046" spans="1:18" x14ac:dyDescent="0.3">
      <c r="A1046" s="1">
        <v>31471</v>
      </c>
      <c r="B1046" s="9" t="s">
        <v>134</v>
      </c>
      <c r="C1046" t="s">
        <v>669</v>
      </c>
      <c r="D1046" s="1" t="s">
        <v>531</v>
      </c>
      <c r="E1046" t="s">
        <v>810</v>
      </c>
      <c r="F1046" s="2">
        <v>35</v>
      </c>
      <c r="G1046" s="2">
        <v>88.724999999999994</v>
      </c>
      <c r="H1046" s="2">
        <v>4.4362500000000002</v>
      </c>
      <c r="I1046" s="2">
        <v>28.79297</v>
      </c>
      <c r="J1046" s="2">
        <v>1.439648</v>
      </c>
      <c r="K1046" s="2">
        <v>4.4266529999999999</v>
      </c>
      <c r="L1046" s="2">
        <v>0.27666600000000002</v>
      </c>
      <c r="M1046" s="2">
        <v>0</v>
      </c>
      <c r="N1046" s="2">
        <v>0</v>
      </c>
      <c r="O1046">
        <f t="shared" si="64"/>
        <v>243</v>
      </c>
      <c r="P1046">
        <f t="shared" si="65"/>
        <v>79</v>
      </c>
      <c r="Q1046">
        <f t="shared" si="66"/>
        <v>14</v>
      </c>
      <c r="R1046">
        <f t="shared" si="67"/>
        <v>0</v>
      </c>
    </row>
    <row r="1047" spans="1:18" x14ac:dyDescent="0.3">
      <c r="A1047" s="1">
        <v>31472</v>
      </c>
      <c r="B1047" s="9" t="s">
        <v>135</v>
      </c>
      <c r="C1047" t="s">
        <v>669</v>
      </c>
      <c r="D1047" s="1" t="s">
        <v>531</v>
      </c>
      <c r="E1047" t="s">
        <v>810</v>
      </c>
      <c r="F1047" s="2">
        <v>40</v>
      </c>
      <c r="G1047" s="2">
        <v>95.55</v>
      </c>
      <c r="H1047" s="2">
        <v>4.7774999999999999</v>
      </c>
      <c r="I1047" s="2">
        <v>31.007809999999999</v>
      </c>
      <c r="J1047" s="2">
        <v>1.5503910000000001</v>
      </c>
      <c r="K1047" s="2">
        <v>4.7671650000000003</v>
      </c>
      <c r="L1047" s="2">
        <v>0.29794799999999999</v>
      </c>
      <c r="M1047" s="2">
        <v>0</v>
      </c>
      <c r="N1047" s="2">
        <v>0</v>
      </c>
      <c r="O1047">
        <f t="shared" si="64"/>
        <v>286</v>
      </c>
      <c r="P1047">
        <f t="shared" si="65"/>
        <v>93</v>
      </c>
      <c r="Q1047">
        <f t="shared" si="66"/>
        <v>16</v>
      </c>
      <c r="R1047">
        <f t="shared" si="67"/>
        <v>0</v>
      </c>
    </row>
    <row r="1048" spans="1:18" x14ac:dyDescent="0.3">
      <c r="A1048" s="1">
        <v>31473</v>
      </c>
      <c r="B1048" s="9" t="s">
        <v>136</v>
      </c>
      <c r="C1048" t="s">
        <v>669</v>
      </c>
      <c r="D1048" s="1" t="s">
        <v>531</v>
      </c>
      <c r="E1048" t="s">
        <v>810</v>
      </c>
      <c r="F1048" s="2">
        <v>45</v>
      </c>
      <c r="G1048" s="2">
        <v>102.375</v>
      </c>
      <c r="H1048" s="2">
        <v>5.1187500000000004</v>
      </c>
      <c r="I1048" s="2">
        <v>33.222659999999998</v>
      </c>
      <c r="J1048" s="2">
        <v>1.661133</v>
      </c>
      <c r="K1048" s="2">
        <v>5.1076769999999998</v>
      </c>
      <c r="L1048" s="2">
        <v>0.31923000000000001</v>
      </c>
      <c r="M1048" s="2">
        <v>0</v>
      </c>
      <c r="N1048" s="2">
        <v>0</v>
      </c>
      <c r="O1048">
        <f t="shared" si="64"/>
        <v>332</v>
      </c>
      <c r="P1048">
        <f t="shared" si="65"/>
        <v>107</v>
      </c>
      <c r="Q1048">
        <f t="shared" si="66"/>
        <v>19</v>
      </c>
      <c r="R1048">
        <f t="shared" si="67"/>
        <v>0</v>
      </c>
    </row>
    <row r="1049" spans="1:18" x14ac:dyDescent="0.3">
      <c r="A1049" s="1">
        <v>31474</v>
      </c>
      <c r="B1049" s="17" t="s">
        <v>137</v>
      </c>
      <c r="C1049" t="s">
        <v>669</v>
      </c>
      <c r="D1049" s="1" t="s">
        <v>531</v>
      </c>
      <c r="E1049" t="s">
        <v>810</v>
      </c>
      <c r="F1049" s="2">
        <v>50</v>
      </c>
      <c r="G1049" s="2">
        <v>109.2</v>
      </c>
      <c r="H1049" s="2">
        <v>5.46</v>
      </c>
      <c r="I1049" s="2">
        <v>35.4375</v>
      </c>
      <c r="J1049" s="2">
        <v>1.7718750000000001</v>
      </c>
      <c r="K1049" s="2">
        <v>5.4481890000000002</v>
      </c>
      <c r="L1049" s="2">
        <v>0.34051199999999998</v>
      </c>
      <c r="M1049" s="2">
        <v>0</v>
      </c>
      <c r="N1049" s="2">
        <v>0</v>
      </c>
      <c r="O1049">
        <f t="shared" si="64"/>
        <v>382</v>
      </c>
      <c r="P1049">
        <f t="shared" si="65"/>
        <v>124</v>
      </c>
      <c r="Q1049">
        <f t="shared" si="66"/>
        <v>22</v>
      </c>
      <c r="R1049">
        <f t="shared" si="67"/>
        <v>0</v>
      </c>
    </row>
    <row r="1050" spans="1:18" x14ac:dyDescent="0.3">
      <c r="A1050" s="1">
        <v>31481</v>
      </c>
      <c r="B1050" s="9" t="s">
        <v>134</v>
      </c>
      <c r="C1050" t="s">
        <v>669</v>
      </c>
      <c r="D1050" s="1" t="s">
        <v>546</v>
      </c>
      <c r="E1050" t="s">
        <v>810</v>
      </c>
      <c r="F1050" s="2">
        <v>35</v>
      </c>
      <c r="G1050" s="2">
        <v>111.47499999999999</v>
      </c>
      <c r="H1050" s="2">
        <v>5.5737500000000004</v>
      </c>
      <c r="I1050" s="2">
        <v>0</v>
      </c>
      <c r="J1050" s="2">
        <v>0</v>
      </c>
      <c r="K1050" s="2">
        <v>35.413229999999999</v>
      </c>
      <c r="L1050" s="2">
        <v>2.213327</v>
      </c>
      <c r="M1050" s="2">
        <v>2.356932</v>
      </c>
      <c r="N1050" s="2">
        <v>0.14730799999999999</v>
      </c>
      <c r="O1050">
        <f t="shared" si="64"/>
        <v>306</v>
      </c>
      <c r="P1050">
        <f t="shared" si="65"/>
        <v>0</v>
      </c>
      <c r="Q1050">
        <f t="shared" si="66"/>
        <v>112</v>
      </c>
      <c r="R1050">
        <f t="shared" si="67"/>
        <v>8</v>
      </c>
    </row>
    <row r="1051" spans="1:18" x14ac:dyDescent="0.3">
      <c r="A1051" s="1">
        <v>31482</v>
      </c>
      <c r="B1051" s="9" t="s">
        <v>135</v>
      </c>
      <c r="C1051" t="s">
        <v>669</v>
      </c>
      <c r="D1051" s="1" t="s">
        <v>546</v>
      </c>
      <c r="E1051" t="s">
        <v>810</v>
      </c>
      <c r="F1051" s="2">
        <v>40</v>
      </c>
      <c r="G1051" s="2">
        <v>120.05</v>
      </c>
      <c r="H1051" s="2">
        <v>6.0025000000000004</v>
      </c>
      <c r="I1051" s="2">
        <v>0</v>
      </c>
      <c r="J1051" s="2">
        <v>0</v>
      </c>
      <c r="K1051" s="2">
        <v>38.137320000000003</v>
      </c>
      <c r="L1051" s="2">
        <v>2.3835829999999998</v>
      </c>
      <c r="M1051" s="2">
        <v>2.5382340000000001</v>
      </c>
      <c r="N1051" s="2">
        <v>0.15864</v>
      </c>
      <c r="O1051">
        <f t="shared" si="64"/>
        <v>360</v>
      </c>
      <c r="P1051">
        <f t="shared" si="65"/>
        <v>0</v>
      </c>
      <c r="Q1051">
        <f t="shared" si="66"/>
        <v>133</v>
      </c>
      <c r="R1051">
        <f t="shared" si="67"/>
        <v>10</v>
      </c>
    </row>
    <row r="1052" spans="1:18" x14ac:dyDescent="0.3">
      <c r="A1052" s="1">
        <v>31483</v>
      </c>
      <c r="B1052" s="9" t="s">
        <v>136</v>
      </c>
      <c r="C1052" t="s">
        <v>669</v>
      </c>
      <c r="D1052" s="1" t="s">
        <v>546</v>
      </c>
      <c r="E1052" t="s">
        <v>810</v>
      </c>
      <c r="F1052" s="2">
        <v>45</v>
      </c>
      <c r="G1052" s="2">
        <v>128.625</v>
      </c>
      <c r="H1052" s="2">
        <v>6.4312500000000004</v>
      </c>
      <c r="I1052" s="2">
        <v>0</v>
      </c>
      <c r="J1052" s="2">
        <v>0</v>
      </c>
      <c r="K1052" s="2">
        <v>40.861420000000003</v>
      </c>
      <c r="L1052" s="2">
        <v>2.5538379999999998</v>
      </c>
      <c r="M1052" s="2">
        <v>2.7195360000000002</v>
      </c>
      <c r="N1052" s="2">
        <v>0.16997100000000001</v>
      </c>
      <c r="O1052">
        <f t="shared" si="64"/>
        <v>418</v>
      </c>
      <c r="P1052">
        <f t="shared" si="65"/>
        <v>0</v>
      </c>
      <c r="Q1052">
        <f t="shared" si="66"/>
        <v>155</v>
      </c>
      <c r="R1052">
        <f t="shared" si="67"/>
        <v>8</v>
      </c>
    </row>
    <row r="1053" spans="1:18" x14ac:dyDescent="0.3">
      <c r="A1053" s="1">
        <v>31484</v>
      </c>
      <c r="B1053" s="17" t="s">
        <v>137</v>
      </c>
      <c r="C1053" t="s">
        <v>669</v>
      </c>
      <c r="D1053" s="1" t="s">
        <v>546</v>
      </c>
      <c r="E1053" t="s">
        <v>810</v>
      </c>
      <c r="F1053" s="2">
        <v>50</v>
      </c>
      <c r="G1053" s="2">
        <v>137.19999999999999</v>
      </c>
      <c r="H1053" s="2">
        <v>6.86</v>
      </c>
      <c r="I1053" s="2">
        <v>0</v>
      </c>
      <c r="J1053" s="2">
        <v>0</v>
      </c>
      <c r="K1053" s="2">
        <v>43.585509999999999</v>
      </c>
      <c r="L1053" s="2">
        <v>2.724094</v>
      </c>
      <c r="M1053" s="2">
        <v>2.9008389999999999</v>
      </c>
      <c r="N1053" s="2">
        <v>0.18130199999999999</v>
      </c>
      <c r="O1053">
        <f t="shared" si="64"/>
        <v>480</v>
      </c>
      <c r="P1053">
        <f t="shared" si="65"/>
        <v>0</v>
      </c>
      <c r="Q1053">
        <f t="shared" si="66"/>
        <v>179</v>
      </c>
      <c r="R1053">
        <f t="shared" si="67"/>
        <v>10</v>
      </c>
    </row>
    <row r="1054" spans="1:18" x14ac:dyDescent="0.3">
      <c r="A1054" s="1">
        <v>31491</v>
      </c>
      <c r="B1054" s="9" t="s">
        <v>134</v>
      </c>
      <c r="C1054" t="s">
        <v>669</v>
      </c>
      <c r="D1054" s="1" t="s">
        <v>547</v>
      </c>
      <c r="E1054" t="s">
        <v>810</v>
      </c>
      <c r="F1054" s="2">
        <v>35</v>
      </c>
      <c r="G1054" s="2">
        <v>105.78749999999999</v>
      </c>
      <c r="H1054" s="2">
        <v>5.2893749999999997</v>
      </c>
      <c r="I1054" s="2">
        <v>15.107419999999999</v>
      </c>
      <c r="J1054" s="2">
        <v>0.75537100000000001</v>
      </c>
      <c r="K1054" s="2">
        <v>4.4266529999999999</v>
      </c>
      <c r="L1054" s="2">
        <v>0.27666600000000002</v>
      </c>
      <c r="M1054" s="2">
        <v>2.356932</v>
      </c>
      <c r="N1054" s="2">
        <v>0.14730799999999999</v>
      </c>
      <c r="O1054">
        <f t="shared" si="64"/>
        <v>290</v>
      </c>
      <c r="P1054">
        <f t="shared" si="65"/>
        <v>41</v>
      </c>
      <c r="Q1054">
        <f t="shared" si="66"/>
        <v>14</v>
      </c>
      <c r="R1054">
        <f t="shared" si="67"/>
        <v>8</v>
      </c>
    </row>
    <row r="1055" spans="1:18" x14ac:dyDescent="0.3">
      <c r="A1055" s="1">
        <v>31492</v>
      </c>
      <c r="B1055" s="9" t="s">
        <v>135</v>
      </c>
      <c r="C1055" t="s">
        <v>669</v>
      </c>
      <c r="D1055" s="1" t="s">
        <v>547</v>
      </c>
      <c r="E1055" t="s">
        <v>810</v>
      </c>
      <c r="F1055" s="2">
        <v>40</v>
      </c>
      <c r="G1055" s="2">
        <v>113.925</v>
      </c>
      <c r="H1055" s="2">
        <v>5.69625</v>
      </c>
      <c r="I1055" s="2">
        <v>16.26953</v>
      </c>
      <c r="J1055" s="2">
        <v>0.81347700000000001</v>
      </c>
      <c r="K1055" s="2">
        <v>4.7671650000000003</v>
      </c>
      <c r="L1055" s="2">
        <v>0.29794799999999999</v>
      </c>
      <c r="M1055" s="2">
        <v>2.5382340000000001</v>
      </c>
      <c r="N1055" s="2">
        <v>0.15864</v>
      </c>
      <c r="O1055">
        <f t="shared" si="64"/>
        <v>341</v>
      </c>
      <c r="P1055">
        <f t="shared" si="65"/>
        <v>48</v>
      </c>
      <c r="Q1055">
        <f t="shared" si="66"/>
        <v>16</v>
      </c>
      <c r="R1055">
        <f t="shared" si="67"/>
        <v>10</v>
      </c>
    </row>
    <row r="1056" spans="1:18" x14ac:dyDescent="0.3">
      <c r="A1056" s="1">
        <v>31493</v>
      </c>
      <c r="B1056" s="9" t="s">
        <v>136</v>
      </c>
      <c r="C1056" t="s">
        <v>669</v>
      </c>
      <c r="D1056" s="1" t="s">
        <v>547</v>
      </c>
      <c r="E1056" t="s">
        <v>810</v>
      </c>
      <c r="F1056" s="2">
        <v>45</v>
      </c>
      <c r="G1056" s="2">
        <v>122.0625</v>
      </c>
      <c r="H1056" s="2">
        <v>6.1031250000000004</v>
      </c>
      <c r="I1056" s="2">
        <v>17.431640000000002</v>
      </c>
      <c r="J1056" s="2">
        <v>0.87158199999999997</v>
      </c>
      <c r="K1056" s="2">
        <v>5.1076769999999998</v>
      </c>
      <c r="L1056" s="2">
        <v>0.31923000000000001</v>
      </c>
      <c r="M1056" s="2">
        <v>2.7195360000000002</v>
      </c>
      <c r="N1056" s="2">
        <v>0.16997100000000001</v>
      </c>
      <c r="O1056">
        <f t="shared" si="64"/>
        <v>396</v>
      </c>
      <c r="P1056">
        <f t="shared" si="65"/>
        <v>56</v>
      </c>
      <c r="Q1056">
        <f t="shared" si="66"/>
        <v>19</v>
      </c>
      <c r="R1056">
        <f t="shared" si="67"/>
        <v>8</v>
      </c>
    </row>
    <row r="1057" spans="1:18" x14ac:dyDescent="0.3">
      <c r="A1057" s="1">
        <v>31494</v>
      </c>
      <c r="B1057" s="17" t="s">
        <v>137</v>
      </c>
      <c r="C1057" t="s">
        <v>669</v>
      </c>
      <c r="D1057" s="1" t="s">
        <v>547</v>
      </c>
      <c r="E1057" t="s">
        <v>810</v>
      </c>
      <c r="F1057" s="2">
        <v>50</v>
      </c>
      <c r="G1057" s="2">
        <v>130.19999999999999</v>
      </c>
      <c r="H1057" s="2">
        <v>6.51</v>
      </c>
      <c r="I1057" s="2">
        <v>18.59375</v>
      </c>
      <c r="J1057" s="2">
        <v>0.92968799999999996</v>
      </c>
      <c r="K1057" s="2">
        <v>5.4481890000000002</v>
      </c>
      <c r="L1057" s="2">
        <v>0.34051199999999998</v>
      </c>
      <c r="M1057" s="2">
        <v>2.9008389999999999</v>
      </c>
      <c r="N1057" s="2">
        <v>0.18130199999999999</v>
      </c>
      <c r="O1057">
        <f t="shared" si="64"/>
        <v>455</v>
      </c>
      <c r="P1057">
        <f t="shared" si="65"/>
        <v>65</v>
      </c>
      <c r="Q1057">
        <f t="shared" si="66"/>
        <v>22</v>
      </c>
      <c r="R1057">
        <f t="shared" si="67"/>
        <v>10</v>
      </c>
    </row>
    <row r="1058" spans="1:18" x14ac:dyDescent="0.3">
      <c r="A1058" s="1">
        <v>31501</v>
      </c>
      <c r="B1058" s="9" t="s">
        <v>134</v>
      </c>
      <c r="C1058" t="s">
        <v>670</v>
      </c>
      <c r="D1058" s="1" t="s">
        <v>531</v>
      </c>
      <c r="E1058" t="s">
        <v>811</v>
      </c>
      <c r="F1058" s="2">
        <v>35</v>
      </c>
      <c r="G1058" s="2">
        <v>82.46875</v>
      </c>
      <c r="H1058" s="2">
        <v>4.1234380000000002</v>
      </c>
      <c r="I1058" s="2">
        <v>23.994140000000002</v>
      </c>
      <c r="J1058" s="2">
        <v>1.1997070000000001</v>
      </c>
      <c r="K1058" s="2">
        <v>6.6399800000000004</v>
      </c>
      <c r="L1058" s="2">
        <v>0.41499900000000001</v>
      </c>
      <c r="M1058" s="2">
        <v>0</v>
      </c>
      <c r="N1058" s="2">
        <v>0</v>
      </c>
      <c r="O1058">
        <f t="shared" si="64"/>
        <v>226</v>
      </c>
      <c r="P1058">
        <f t="shared" si="65"/>
        <v>65</v>
      </c>
      <c r="Q1058">
        <f t="shared" si="66"/>
        <v>21</v>
      </c>
      <c r="R1058">
        <f t="shared" si="67"/>
        <v>0</v>
      </c>
    </row>
    <row r="1059" spans="1:18" x14ac:dyDescent="0.3">
      <c r="A1059" s="1">
        <v>31502</v>
      </c>
      <c r="B1059" s="9" t="s">
        <v>135</v>
      </c>
      <c r="C1059" t="s">
        <v>670</v>
      </c>
      <c r="D1059" s="1" t="s">
        <v>531</v>
      </c>
      <c r="E1059" t="s">
        <v>811</v>
      </c>
      <c r="F1059" s="2">
        <v>40</v>
      </c>
      <c r="G1059" s="2">
        <v>88.8125</v>
      </c>
      <c r="H1059" s="2">
        <v>4.4406249999999998</v>
      </c>
      <c r="I1059" s="2">
        <v>25.839839999999999</v>
      </c>
      <c r="J1059" s="2">
        <v>1.291992</v>
      </c>
      <c r="K1059" s="2">
        <v>7.1507480000000001</v>
      </c>
      <c r="L1059" s="2">
        <v>0.44692199999999999</v>
      </c>
      <c r="M1059" s="2">
        <v>0</v>
      </c>
      <c r="N1059" s="2">
        <v>0</v>
      </c>
      <c r="O1059">
        <f t="shared" si="64"/>
        <v>266</v>
      </c>
      <c r="P1059">
        <f t="shared" si="65"/>
        <v>77</v>
      </c>
      <c r="Q1059">
        <f t="shared" si="66"/>
        <v>25</v>
      </c>
      <c r="R1059">
        <f t="shared" si="67"/>
        <v>0</v>
      </c>
    </row>
    <row r="1060" spans="1:18" x14ac:dyDescent="0.3">
      <c r="A1060" s="1">
        <v>31503</v>
      </c>
      <c r="B1060" s="9" t="s">
        <v>136</v>
      </c>
      <c r="C1060" t="s">
        <v>670</v>
      </c>
      <c r="D1060" s="1" t="s">
        <v>531</v>
      </c>
      <c r="E1060" t="s">
        <v>811</v>
      </c>
      <c r="F1060" s="2">
        <v>45</v>
      </c>
      <c r="G1060" s="2">
        <v>95.15625</v>
      </c>
      <c r="H1060" s="2">
        <v>4.7578120000000004</v>
      </c>
      <c r="I1060" s="2">
        <v>27.685549999999999</v>
      </c>
      <c r="J1060" s="2">
        <v>1.384277</v>
      </c>
      <c r="K1060" s="2">
        <v>7.6615149999999996</v>
      </c>
      <c r="L1060" s="2">
        <v>0.47884500000000002</v>
      </c>
      <c r="M1060" s="2">
        <v>0</v>
      </c>
      <c r="N1060" s="2">
        <v>0</v>
      </c>
      <c r="O1060">
        <f t="shared" si="64"/>
        <v>309</v>
      </c>
      <c r="P1060">
        <f t="shared" si="65"/>
        <v>89</v>
      </c>
      <c r="Q1060">
        <f t="shared" si="66"/>
        <v>29</v>
      </c>
      <c r="R1060">
        <f t="shared" si="67"/>
        <v>0</v>
      </c>
    </row>
    <row r="1061" spans="1:18" x14ac:dyDescent="0.3">
      <c r="A1061" s="1">
        <v>31504</v>
      </c>
      <c r="B1061" s="17" t="s">
        <v>137</v>
      </c>
      <c r="C1061" t="s">
        <v>670</v>
      </c>
      <c r="D1061" s="1" t="s">
        <v>531</v>
      </c>
      <c r="E1061" t="s">
        <v>811</v>
      </c>
      <c r="F1061" s="2">
        <v>50</v>
      </c>
      <c r="G1061" s="2">
        <v>101.5</v>
      </c>
      <c r="H1061" s="2">
        <v>5.0750000000000002</v>
      </c>
      <c r="I1061" s="2">
        <v>29.53125</v>
      </c>
      <c r="J1061" s="2">
        <v>1.4765619999999999</v>
      </c>
      <c r="K1061" s="2">
        <v>8.1722830000000002</v>
      </c>
      <c r="L1061" s="2">
        <v>0.510768</v>
      </c>
      <c r="M1061" s="2">
        <v>0</v>
      </c>
      <c r="N1061" s="2">
        <v>0</v>
      </c>
      <c r="O1061">
        <f t="shared" si="64"/>
        <v>355</v>
      </c>
      <c r="P1061">
        <f t="shared" si="65"/>
        <v>103</v>
      </c>
      <c r="Q1061">
        <f t="shared" si="66"/>
        <v>33</v>
      </c>
      <c r="R1061">
        <f t="shared" si="67"/>
        <v>0</v>
      </c>
    </row>
    <row r="1062" spans="1:18" x14ac:dyDescent="0.3">
      <c r="A1062" s="1">
        <v>31511</v>
      </c>
      <c r="B1062" s="9" t="s">
        <v>134</v>
      </c>
      <c r="C1062" t="s">
        <v>670</v>
      </c>
      <c r="D1062" s="1" t="s">
        <v>546</v>
      </c>
      <c r="E1062" t="s">
        <v>811</v>
      </c>
      <c r="F1062" s="2">
        <v>35</v>
      </c>
      <c r="G1062" s="2">
        <v>99.53125</v>
      </c>
      <c r="H1062" s="2">
        <v>4.9765620000000004</v>
      </c>
      <c r="I1062" s="2">
        <v>0</v>
      </c>
      <c r="J1062" s="2">
        <v>0</v>
      </c>
      <c r="K1062" s="2">
        <v>35.413229999999999</v>
      </c>
      <c r="L1062" s="2">
        <v>2.213327</v>
      </c>
      <c r="M1062" s="2">
        <v>1.8748320000000001</v>
      </c>
      <c r="N1062" s="2">
        <v>0.117177</v>
      </c>
      <c r="O1062">
        <f t="shared" si="64"/>
        <v>273</v>
      </c>
      <c r="P1062">
        <f t="shared" si="65"/>
        <v>0</v>
      </c>
      <c r="Q1062">
        <f t="shared" si="66"/>
        <v>112</v>
      </c>
      <c r="R1062">
        <f t="shared" si="67"/>
        <v>7</v>
      </c>
    </row>
    <row r="1063" spans="1:18" x14ac:dyDescent="0.3">
      <c r="A1063" s="1">
        <v>31512</v>
      </c>
      <c r="B1063" s="9" t="s">
        <v>135</v>
      </c>
      <c r="C1063" t="s">
        <v>670</v>
      </c>
      <c r="D1063" s="1" t="s">
        <v>546</v>
      </c>
      <c r="E1063" t="s">
        <v>811</v>
      </c>
      <c r="F1063" s="2">
        <v>40</v>
      </c>
      <c r="G1063" s="2">
        <v>107.1875</v>
      </c>
      <c r="H1063" s="2">
        <v>5.359375</v>
      </c>
      <c r="I1063" s="2">
        <v>0</v>
      </c>
      <c r="J1063" s="2">
        <v>0</v>
      </c>
      <c r="K1063" s="2">
        <v>38.137320000000003</v>
      </c>
      <c r="L1063" s="2">
        <v>2.3835829999999998</v>
      </c>
      <c r="M1063" s="2">
        <v>2.01905</v>
      </c>
      <c r="N1063" s="2">
        <v>0.126191</v>
      </c>
      <c r="O1063">
        <f t="shared" si="64"/>
        <v>321</v>
      </c>
      <c r="P1063">
        <f t="shared" si="65"/>
        <v>0</v>
      </c>
      <c r="Q1063">
        <f t="shared" si="66"/>
        <v>133</v>
      </c>
      <c r="R1063">
        <f t="shared" si="67"/>
        <v>8</v>
      </c>
    </row>
    <row r="1064" spans="1:18" x14ac:dyDescent="0.3">
      <c r="A1064" s="1">
        <v>31513</v>
      </c>
      <c r="B1064" s="9" t="s">
        <v>136</v>
      </c>
      <c r="C1064" t="s">
        <v>670</v>
      </c>
      <c r="D1064" s="1" t="s">
        <v>546</v>
      </c>
      <c r="E1064" t="s">
        <v>811</v>
      </c>
      <c r="F1064" s="2">
        <v>45</v>
      </c>
      <c r="G1064" s="2">
        <v>114.8438</v>
      </c>
      <c r="H1064" s="2">
        <v>5.7421879999999996</v>
      </c>
      <c r="I1064" s="2">
        <v>0</v>
      </c>
      <c r="J1064" s="2">
        <v>0</v>
      </c>
      <c r="K1064" s="2">
        <v>40.861420000000003</v>
      </c>
      <c r="L1064" s="2">
        <v>2.5538379999999998</v>
      </c>
      <c r="M1064" s="2">
        <v>2.163268</v>
      </c>
      <c r="N1064" s="2">
        <v>0.13520399999999999</v>
      </c>
      <c r="O1064">
        <f t="shared" si="64"/>
        <v>373</v>
      </c>
      <c r="P1064">
        <f t="shared" si="65"/>
        <v>0</v>
      </c>
      <c r="Q1064">
        <f t="shared" si="66"/>
        <v>155</v>
      </c>
      <c r="R1064">
        <f t="shared" si="67"/>
        <v>5</v>
      </c>
    </row>
    <row r="1065" spans="1:18" x14ac:dyDescent="0.3">
      <c r="A1065" s="1">
        <v>31514</v>
      </c>
      <c r="B1065" s="17" t="s">
        <v>137</v>
      </c>
      <c r="C1065" t="s">
        <v>670</v>
      </c>
      <c r="D1065" s="1" t="s">
        <v>546</v>
      </c>
      <c r="E1065" t="s">
        <v>811</v>
      </c>
      <c r="F1065" s="2">
        <v>50</v>
      </c>
      <c r="G1065" s="2">
        <v>122.5</v>
      </c>
      <c r="H1065" s="2">
        <v>6.125</v>
      </c>
      <c r="I1065" s="2">
        <v>0</v>
      </c>
      <c r="J1065" s="2">
        <v>0</v>
      </c>
      <c r="K1065" s="2">
        <v>43.585509999999999</v>
      </c>
      <c r="L1065" s="2">
        <v>2.724094</v>
      </c>
      <c r="M1065" s="2">
        <v>2.3074849999999998</v>
      </c>
      <c r="N1065" s="2">
        <v>0.14421800000000001</v>
      </c>
      <c r="O1065">
        <f t="shared" si="64"/>
        <v>428</v>
      </c>
      <c r="P1065">
        <f t="shared" si="65"/>
        <v>0</v>
      </c>
      <c r="Q1065">
        <f t="shared" si="66"/>
        <v>179</v>
      </c>
      <c r="R1065">
        <f t="shared" si="67"/>
        <v>6</v>
      </c>
    </row>
    <row r="1066" spans="1:18" x14ac:dyDescent="0.3">
      <c r="A1066" s="1">
        <v>31521</v>
      </c>
      <c r="B1066" s="9" t="s">
        <v>134</v>
      </c>
      <c r="C1066" t="s">
        <v>670</v>
      </c>
      <c r="D1066" s="1" t="s">
        <v>547</v>
      </c>
      <c r="E1066" t="s">
        <v>811</v>
      </c>
      <c r="F1066" s="2">
        <v>35</v>
      </c>
      <c r="G1066" s="2">
        <v>93.84375</v>
      </c>
      <c r="H1066" s="2">
        <v>4.6921879999999998</v>
      </c>
      <c r="I1066" s="2">
        <v>12.88574</v>
      </c>
      <c r="J1066" s="2">
        <v>0.64428700000000005</v>
      </c>
      <c r="K1066" s="2">
        <v>6.6399800000000004</v>
      </c>
      <c r="L1066" s="2">
        <v>0.41499900000000001</v>
      </c>
      <c r="M1066" s="2">
        <v>1.8748320000000001</v>
      </c>
      <c r="N1066" s="2">
        <v>0.117177</v>
      </c>
      <c r="O1066">
        <f t="shared" si="64"/>
        <v>258</v>
      </c>
      <c r="P1066">
        <f t="shared" si="65"/>
        <v>35</v>
      </c>
      <c r="Q1066">
        <f t="shared" si="66"/>
        <v>21</v>
      </c>
      <c r="R1066">
        <f t="shared" si="67"/>
        <v>5</v>
      </c>
    </row>
    <row r="1067" spans="1:18" x14ac:dyDescent="0.3">
      <c r="A1067" s="1">
        <v>31522</v>
      </c>
      <c r="B1067" s="9" t="s">
        <v>135</v>
      </c>
      <c r="C1067" t="s">
        <v>670</v>
      </c>
      <c r="D1067" s="1" t="s">
        <v>547</v>
      </c>
      <c r="E1067" t="s">
        <v>811</v>
      </c>
      <c r="F1067" s="2">
        <v>40</v>
      </c>
      <c r="G1067" s="2">
        <v>101.0625</v>
      </c>
      <c r="H1067" s="2">
        <v>5.0531249999999996</v>
      </c>
      <c r="I1067" s="2">
        <v>13.876950000000001</v>
      </c>
      <c r="J1067" s="2">
        <v>0.69384800000000002</v>
      </c>
      <c r="K1067" s="2">
        <v>7.1507480000000001</v>
      </c>
      <c r="L1067" s="2">
        <v>0.44692199999999999</v>
      </c>
      <c r="M1067" s="2">
        <v>2.01905</v>
      </c>
      <c r="N1067" s="2">
        <v>0.126191</v>
      </c>
      <c r="O1067">
        <f t="shared" si="64"/>
        <v>303</v>
      </c>
      <c r="P1067">
        <f t="shared" si="65"/>
        <v>41</v>
      </c>
      <c r="Q1067">
        <f t="shared" si="66"/>
        <v>25</v>
      </c>
      <c r="R1067">
        <f t="shared" si="67"/>
        <v>5</v>
      </c>
    </row>
    <row r="1068" spans="1:18" x14ac:dyDescent="0.3">
      <c r="A1068" s="1">
        <v>31523</v>
      </c>
      <c r="B1068" s="9" t="s">
        <v>136</v>
      </c>
      <c r="C1068" t="s">
        <v>670</v>
      </c>
      <c r="D1068" s="1" t="s">
        <v>547</v>
      </c>
      <c r="E1068" t="s">
        <v>811</v>
      </c>
      <c r="F1068" s="2">
        <v>45</v>
      </c>
      <c r="G1068" s="2">
        <v>108.2813</v>
      </c>
      <c r="H1068" s="2">
        <v>5.4140620000000004</v>
      </c>
      <c r="I1068" s="2">
        <v>14.86816</v>
      </c>
      <c r="J1068" s="2">
        <v>0.74340799999999996</v>
      </c>
      <c r="K1068" s="2">
        <v>7.6615149999999996</v>
      </c>
      <c r="L1068" s="2">
        <v>0.47884500000000002</v>
      </c>
      <c r="M1068" s="2">
        <v>2.163268</v>
      </c>
      <c r="N1068" s="2">
        <v>0.13520399999999999</v>
      </c>
      <c r="O1068">
        <f t="shared" si="64"/>
        <v>351</v>
      </c>
      <c r="P1068">
        <f t="shared" si="65"/>
        <v>48</v>
      </c>
      <c r="Q1068">
        <f t="shared" si="66"/>
        <v>29</v>
      </c>
      <c r="R1068">
        <f t="shared" si="67"/>
        <v>6</v>
      </c>
    </row>
    <row r="1069" spans="1:18" x14ac:dyDescent="0.3">
      <c r="A1069" s="1">
        <v>31524</v>
      </c>
      <c r="B1069" s="17" t="s">
        <v>137</v>
      </c>
      <c r="C1069" t="s">
        <v>670</v>
      </c>
      <c r="D1069" s="1" t="s">
        <v>547</v>
      </c>
      <c r="E1069" t="s">
        <v>811</v>
      </c>
      <c r="F1069" s="2">
        <v>50</v>
      </c>
      <c r="G1069" s="2">
        <v>115.5</v>
      </c>
      <c r="H1069" s="2">
        <v>5.7750000000000004</v>
      </c>
      <c r="I1069" s="2">
        <v>15.85938</v>
      </c>
      <c r="J1069" s="2">
        <v>0.79296900000000003</v>
      </c>
      <c r="K1069" s="2">
        <v>8.1722830000000002</v>
      </c>
      <c r="L1069" s="2">
        <v>0.510768</v>
      </c>
      <c r="M1069" s="2">
        <v>2.3074849999999998</v>
      </c>
      <c r="N1069" s="2">
        <v>0.14421800000000001</v>
      </c>
      <c r="O1069">
        <f t="shared" si="64"/>
        <v>404</v>
      </c>
      <c r="P1069">
        <f t="shared" si="65"/>
        <v>55</v>
      </c>
      <c r="Q1069">
        <f t="shared" si="66"/>
        <v>33</v>
      </c>
      <c r="R1069">
        <f t="shared" si="67"/>
        <v>7</v>
      </c>
    </row>
    <row r="1070" spans="1:18" x14ac:dyDescent="0.3">
      <c r="A1070" s="1">
        <v>31531</v>
      </c>
      <c r="B1070" s="9" t="s">
        <v>134</v>
      </c>
      <c r="C1070" t="s">
        <v>671</v>
      </c>
      <c r="D1070" s="1" t="s">
        <v>531</v>
      </c>
      <c r="E1070" t="s">
        <v>812</v>
      </c>
      <c r="F1070" s="2">
        <v>35</v>
      </c>
      <c r="G1070" s="2">
        <v>88.15625</v>
      </c>
      <c r="H1070" s="2">
        <v>4.4078119999999998</v>
      </c>
      <c r="I1070" s="2">
        <v>22.216799999999999</v>
      </c>
      <c r="J1070" s="2">
        <v>1.11084</v>
      </c>
      <c r="K1070" s="2">
        <v>11.06663</v>
      </c>
      <c r="L1070" s="2">
        <v>0.69166499999999997</v>
      </c>
      <c r="M1070" s="2">
        <v>0</v>
      </c>
      <c r="N1070" s="2">
        <v>0</v>
      </c>
      <c r="O1070">
        <f t="shared" si="64"/>
        <v>242</v>
      </c>
      <c r="P1070">
        <f t="shared" si="65"/>
        <v>61</v>
      </c>
      <c r="Q1070">
        <f t="shared" si="66"/>
        <v>35</v>
      </c>
      <c r="R1070">
        <f t="shared" si="67"/>
        <v>0</v>
      </c>
    </row>
    <row r="1071" spans="1:18" x14ac:dyDescent="0.3">
      <c r="A1071" s="1">
        <v>31532</v>
      </c>
      <c r="B1071" s="9" t="s">
        <v>135</v>
      </c>
      <c r="C1071" t="s">
        <v>671</v>
      </c>
      <c r="D1071" s="1" t="s">
        <v>531</v>
      </c>
      <c r="E1071" t="s">
        <v>812</v>
      </c>
      <c r="F1071" s="2">
        <v>40</v>
      </c>
      <c r="G1071" s="2">
        <v>94.9375</v>
      </c>
      <c r="H1071" s="2">
        <v>4.7468750000000002</v>
      </c>
      <c r="I1071" s="2">
        <v>23.92578</v>
      </c>
      <c r="J1071" s="2">
        <v>1.1962889999999999</v>
      </c>
      <c r="K1071" s="2">
        <v>11.917909999999999</v>
      </c>
      <c r="L1071" s="2">
        <v>0.74487000000000003</v>
      </c>
      <c r="M1071" s="2">
        <v>0</v>
      </c>
      <c r="N1071" s="2">
        <v>0</v>
      </c>
      <c r="O1071">
        <f t="shared" si="64"/>
        <v>284</v>
      </c>
      <c r="P1071">
        <f t="shared" si="65"/>
        <v>71</v>
      </c>
      <c r="Q1071">
        <f t="shared" si="66"/>
        <v>41</v>
      </c>
      <c r="R1071">
        <f t="shared" si="67"/>
        <v>0</v>
      </c>
    </row>
    <row r="1072" spans="1:18" x14ac:dyDescent="0.3">
      <c r="A1072" s="1">
        <v>31533</v>
      </c>
      <c r="B1072" s="9" t="s">
        <v>136</v>
      </c>
      <c r="C1072" t="s">
        <v>671</v>
      </c>
      <c r="D1072" s="1" t="s">
        <v>531</v>
      </c>
      <c r="E1072" t="s">
        <v>812</v>
      </c>
      <c r="F1072" s="2">
        <v>45</v>
      </c>
      <c r="G1072" s="2">
        <v>101.7188</v>
      </c>
      <c r="H1072" s="2">
        <v>5.0859379999999996</v>
      </c>
      <c r="I1072" s="2">
        <v>25.63477</v>
      </c>
      <c r="J1072" s="2">
        <v>1.281738</v>
      </c>
      <c r="K1072" s="2">
        <v>12.76919</v>
      </c>
      <c r="L1072" s="2">
        <v>0.79807499999999998</v>
      </c>
      <c r="M1072" s="2">
        <v>0</v>
      </c>
      <c r="N1072" s="2">
        <v>0</v>
      </c>
      <c r="O1072">
        <f t="shared" si="64"/>
        <v>330</v>
      </c>
      <c r="P1072">
        <f t="shared" si="65"/>
        <v>83</v>
      </c>
      <c r="Q1072">
        <f t="shared" si="66"/>
        <v>48</v>
      </c>
      <c r="R1072">
        <f t="shared" si="67"/>
        <v>0</v>
      </c>
    </row>
    <row r="1073" spans="1:18" x14ac:dyDescent="0.3">
      <c r="A1073" s="1">
        <v>31534</v>
      </c>
      <c r="B1073" s="17" t="s">
        <v>137</v>
      </c>
      <c r="C1073" t="s">
        <v>671</v>
      </c>
      <c r="D1073" s="1" t="s">
        <v>531</v>
      </c>
      <c r="E1073" t="s">
        <v>812</v>
      </c>
      <c r="F1073" s="2">
        <v>50</v>
      </c>
      <c r="G1073" s="2">
        <v>108.5</v>
      </c>
      <c r="H1073" s="2">
        <v>5.4249999999999998</v>
      </c>
      <c r="I1073" s="2">
        <v>27.34375</v>
      </c>
      <c r="J1073" s="2">
        <v>1.3671880000000001</v>
      </c>
      <c r="K1073" s="2">
        <v>13.620469999999999</v>
      </c>
      <c r="L1073" s="2">
        <v>0.85127900000000001</v>
      </c>
      <c r="M1073" s="2">
        <v>0</v>
      </c>
      <c r="N1073" s="2">
        <v>0</v>
      </c>
      <c r="O1073">
        <f t="shared" si="64"/>
        <v>379</v>
      </c>
      <c r="P1073">
        <f t="shared" si="65"/>
        <v>95</v>
      </c>
      <c r="Q1073">
        <f t="shared" si="66"/>
        <v>56</v>
      </c>
      <c r="R1073">
        <f t="shared" si="67"/>
        <v>0</v>
      </c>
    </row>
    <row r="1074" spans="1:18" x14ac:dyDescent="0.3">
      <c r="A1074" s="1">
        <v>31541</v>
      </c>
      <c r="B1074" s="9" t="s">
        <v>134</v>
      </c>
      <c r="C1074" t="s">
        <v>672</v>
      </c>
      <c r="D1074" s="1" t="s">
        <v>546</v>
      </c>
      <c r="E1074" t="s">
        <v>812</v>
      </c>
      <c r="F1074" s="2">
        <v>35</v>
      </c>
      <c r="G1074" s="2">
        <v>104.0813</v>
      </c>
      <c r="H1074" s="2">
        <v>5.2040620000000004</v>
      </c>
      <c r="I1074" s="2">
        <v>0</v>
      </c>
      <c r="J1074" s="2">
        <v>0</v>
      </c>
      <c r="K1074" s="2">
        <v>35.413229999999999</v>
      </c>
      <c r="L1074" s="2">
        <v>2.213327</v>
      </c>
      <c r="M1074" s="2">
        <v>1.446299</v>
      </c>
      <c r="N1074" s="2">
        <v>9.0394000000000002E-2</v>
      </c>
      <c r="O1074">
        <f t="shared" si="64"/>
        <v>286</v>
      </c>
      <c r="P1074">
        <f t="shared" si="65"/>
        <v>0</v>
      </c>
      <c r="Q1074">
        <f t="shared" si="66"/>
        <v>112</v>
      </c>
      <c r="R1074">
        <f t="shared" si="67"/>
        <v>4</v>
      </c>
    </row>
    <row r="1075" spans="1:18" x14ac:dyDescent="0.3">
      <c r="A1075" s="1">
        <v>31542</v>
      </c>
      <c r="B1075" s="9" t="s">
        <v>135</v>
      </c>
      <c r="C1075" t="s">
        <v>672</v>
      </c>
      <c r="D1075" s="1" t="s">
        <v>546</v>
      </c>
      <c r="E1075" t="s">
        <v>812</v>
      </c>
      <c r="F1075" s="2">
        <v>40</v>
      </c>
      <c r="G1075" s="2">
        <v>112.08750000000001</v>
      </c>
      <c r="H1075" s="2">
        <v>5.6043750000000001</v>
      </c>
      <c r="I1075" s="2">
        <v>0</v>
      </c>
      <c r="J1075" s="2">
        <v>0</v>
      </c>
      <c r="K1075" s="2">
        <v>38.137320000000003</v>
      </c>
      <c r="L1075" s="2">
        <v>2.3835829999999998</v>
      </c>
      <c r="M1075" s="2">
        <v>1.557553</v>
      </c>
      <c r="N1075" s="2">
        <v>9.7347000000000003E-2</v>
      </c>
      <c r="O1075">
        <f t="shared" si="64"/>
        <v>336</v>
      </c>
      <c r="P1075">
        <f t="shared" si="65"/>
        <v>0</v>
      </c>
      <c r="Q1075">
        <f t="shared" si="66"/>
        <v>133</v>
      </c>
      <c r="R1075">
        <f t="shared" si="67"/>
        <v>5</v>
      </c>
    </row>
    <row r="1076" spans="1:18" x14ac:dyDescent="0.3">
      <c r="A1076" s="1">
        <v>31543</v>
      </c>
      <c r="B1076" s="9" t="s">
        <v>136</v>
      </c>
      <c r="C1076" t="s">
        <v>672</v>
      </c>
      <c r="D1076" s="1" t="s">
        <v>546</v>
      </c>
      <c r="E1076" t="s">
        <v>812</v>
      </c>
      <c r="F1076" s="2">
        <v>45</v>
      </c>
      <c r="G1076" s="2">
        <v>120.0938</v>
      </c>
      <c r="H1076" s="2">
        <v>6.0046879999999998</v>
      </c>
      <c r="I1076" s="2">
        <v>0</v>
      </c>
      <c r="J1076" s="2">
        <v>0</v>
      </c>
      <c r="K1076" s="2">
        <v>40.861420000000003</v>
      </c>
      <c r="L1076" s="2">
        <v>2.5538379999999998</v>
      </c>
      <c r="M1076" s="2">
        <v>1.668806</v>
      </c>
      <c r="N1076" s="2">
        <v>0.1043</v>
      </c>
      <c r="O1076">
        <f t="shared" si="64"/>
        <v>390</v>
      </c>
      <c r="P1076">
        <f t="shared" si="65"/>
        <v>0</v>
      </c>
      <c r="Q1076">
        <f t="shared" si="66"/>
        <v>155</v>
      </c>
      <c r="R1076">
        <f t="shared" si="67"/>
        <v>6</v>
      </c>
    </row>
    <row r="1077" spans="1:18" x14ac:dyDescent="0.3">
      <c r="A1077" s="1">
        <v>31544</v>
      </c>
      <c r="B1077" s="17" t="s">
        <v>137</v>
      </c>
      <c r="C1077" t="s">
        <v>672</v>
      </c>
      <c r="D1077" s="1" t="s">
        <v>546</v>
      </c>
      <c r="E1077" t="s">
        <v>812</v>
      </c>
      <c r="F1077" s="2">
        <v>50</v>
      </c>
      <c r="G1077" s="2">
        <v>128.1</v>
      </c>
      <c r="H1077" s="2">
        <v>6.4050000000000002</v>
      </c>
      <c r="I1077" s="2">
        <v>0</v>
      </c>
      <c r="J1077" s="2">
        <v>0</v>
      </c>
      <c r="K1077" s="2">
        <v>43.585509999999999</v>
      </c>
      <c r="L1077" s="2">
        <v>2.724094</v>
      </c>
      <c r="M1077" s="2">
        <v>1.78006</v>
      </c>
      <c r="N1077" s="2">
        <v>0.11125400000000001</v>
      </c>
      <c r="O1077">
        <f t="shared" si="64"/>
        <v>448</v>
      </c>
      <c r="P1077">
        <f t="shared" si="65"/>
        <v>0</v>
      </c>
      <c r="Q1077">
        <f t="shared" si="66"/>
        <v>179</v>
      </c>
      <c r="R1077">
        <f t="shared" si="67"/>
        <v>7</v>
      </c>
    </row>
    <row r="1078" spans="1:18" x14ac:dyDescent="0.3">
      <c r="A1078" s="1">
        <v>31551</v>
      </c>
      <c r="B1078" s="9" t="s">
        <v>134</v>
      </c>
      <c r="C1078" t="s">
        <v>673</v>
      </c>
      <c r="D1078" s="1" t="s">
        <v>547</v>
      </c>
      <c r="E1078" t="s">
        <v>812</v>
      </c>
      <c r="F1078" s="2">
        <v>35</v>
      </c>
      <c r="G1078" s="2">
        <v>91.568749999999994</v>
      </c>
      <c r="H1078" s="2">
        <v>4.5784380000000002</v>
      </c>
      <c r="I1078" s="2">
        <v>13.77441</v>
      </c>
      <c r="J1078" s="2">
        <v>0.68872100000000003</v>
      </c>
      <c r="K1078" s="2">
        <v>5.3119839999999998</v>
      </c>
      <c r="L1078" s="2">
        <v>0.33199899999999999</v>
      </c>
      <c r="M1078" s="2">
        <v>1.714132</v>
      </c>
      <c r="N1078" s="2">
        <v>0.10713300000000001</v>
      </c>
      <c r="O1078">
        <f t="shared" si="64"/>
        <v>251</v>
      </c>
      <c r="P1078">
        <f t="shared" si="65"/>
        <v>37</v>
      </c>
      <c r="Q1078">
        <f t="shared" si="66"/>
        <v>16</v>
      </c>
      <c r="R1078">
        <f t="shared" si="67"/>
        <v>5</v>
      </c>
    </row>
    <row r="1079" spans="1:18" x14ac:dyDescent="0.3">
      <c r="A1079" s="1">
        <v>31552</v>
      </c>
      <c r="B1079" s="9" t="s">
        <v>135</v>
      </c>
      <c r="C1079" t="s">
        <v>673</v>
      </c>
      <c r="D1079" s="1" t="s">
        <v>547</v>
      </c>
      <c r="E1079" t="s">
        <v>812</v>
      </c>
      <c r="F1079" s="2">
        <v>40</v>
      </c>
      <c r="G1079" s="2">
        <v>98.612499999999997</v>
      </c>
      <c r="H1079" s="2">
        <v>4.930625</v>
      </c>
      <c r="I1079" s="2">
        <v>14.83398</v>
      </c>
      <c r="J1079" s="2">
        <v>0.741699</v>
      </c>
      <c r="K1079" s="2">
        <v>5.7205979999999998</v>
      </c>
      <c r="L1079" s="2">
        <v>0.35753699999999999</v>
      </c>
      <c r="M1079" s="2">
        <v>1.845988</v>
      </c>
      <c r="N1079" s="2">
        <v>0.115374</v>
      </c>
      <c r="O1079">
        <f t="shared" si="64"/>
        <v>295</v>
      </c>
      <c r="P1079">
        <f t="shared" si="65"/>
        <v>44</v>
      </c>
      <c r="Q1079">
        <f t="shared" si="66"/>
        <v>20</v>
      </c>
      <c r="R1079">
        <f t="shared" si="67"/>
        <v>6</v>
      </c>
    </row>
    <row r="1080" spans="1:18" x14ac:dyDescent="0.3">
      <c r="A1080" s="1">
        <v>31553</v>
      </c>
      <c r="B1080" s="9" t="s">
        <v>136</v>
      </c>
      <c r="C1080" t="s">
        <v>673</v>
      </c>
      <c r="D1080" s="1" t="s">
        <v>547</v>
      </c>
      <c r="E1080" t="s">
        <v>812</v>
      </c>
      <c r="F1080" s="2">
        <v>45</v>
      </c>
      <c r="G1080" s="2">
        <v>105.6563</v>
      </c>
      <c r="H1080" s="2">
        <v>5.2828119999999998</v>
      </c>
      <c r="I1080" s="2">
        <v>15.893549999999999</v>
      </c>
      <c r="J1080" s="2">
        <v>0.794678</v>
      </c>
      <c r="K1080" s="2">
        <v>6.1292119999999999</v>
      </c>
      <c r="L1080" s="2">
        <v>0.38307600000000003</v>
      </c>
      <c r="M1080" s="2">
        <v>1.9778450000000001</v>
      </c>
      <c r="N1080" s="2">
        <v>0.123615</v>
      </c>
      <c r="O1080">
        <f t="shared" si="64"/>
        <v>343</v>
      </c>
      <c r="P1080">
        <f t="shared" si="65"/>
        <v>51</v>
      </c>
      <c r="Q1080">
        <f t="shared" si="66"/>
        <v>23</v>
      </c>
      <c r="R1080">
        <f t="shared" si="67"/>
        <v>7</v>
      </c>
    </row>
    <row r="1081" spans="1:18" x14ac:dyDescent="0.3">
      <c r="A1081" s="1">
        <v>31554</v>
      </c>
      <c r="B1081" s="17" t="s">
        <v>137</v>
      </c>
      <c r="C1081" t="s">
        <v>673</v>
      </c>
      <c r="D1081" s="1" t="s">
        <v>547</v>
      </c>
      <c r="E1081" t="s">
        <v>812</v>
      </c>
      <c r="F1081" s="2">
        <v>50</v>
      </c>
      <c r="G1081" s="2">
        <v>112.7</v>
      </c>
      <c r="H1081" s="2">
        <v>5.6349999999999998</v>
      </c>
      <c r="I1081" s="2">
        <v>16.953130000000002</v>
      </c>
      <c r="J1081" s="2">
        <v>0.84765599999999997</v>
      </c>
      <c r="K1081" s="2">
        <v>6.5378259999999999</v>
      </c>
      <c r="L1081" s="2">
        <v>0.40861399999999998</v>
      </c>
      <c r="M1081" s="2">
        <v>2.1097009999999998</v>
      </c>
      <c r="N1081" s="2">
        <v>0.131856</v>
      </c>
      <c r="O1081">
        <f t="shared" si="64"/>
        <v>394</v>
      </c>
      <c r="P1081">
        <f t="shared" si="65"/>
        <v>59</v>
      </c>
      <c r="Q1081">
        <f t="shared" si="66"/>
        <v>26</v>
      </c>
      <c r="R1081">
        <f t="shared" si="67"/>
        <v>8</v>
      </c>
    </row>
    <row r="1082" spans="1:18" x14ac:dyDescent="0.3">
      <c r="A1082" s="1">
        <v>31561</v>
      </c>
      <c r="B1082" s="19" t="s">
        <v>126</v>
      </c>
      <c r="C1082" t="s">
        <v>674</v>
      </c>
      <c r="D1082" s="1" t="s">
        <v>531</v>
      </c>
      <c r="F1082" s="2">
        <v>25</v>
      </c>
      <c r="G1082" s="2">
        <v>87.587500000000006</v>
      </c>
      <c r="H1082" s="2">
        <v>4.3793749999999996</v>
      </c>
      <c r="I1082" s="2">
        <v>13.535159999999999</v>
      </c>
      <c r="J1082" s="2">
        <v>0.67675799999999997</v>
      </c>
      <c r="K1082" s="2">
        <v>16.48077</v>
      </c>
      <c r="L1082" s="2">
        <v>1.0300480000000001</v>
      </c>
      <c r="M1082" s="2">
        <v>0.63455799999999996</v>
      </c>
      <c r="N1082" s="2">
        <v>3.9660000000000001E-2</v>
      </c>
      <c r="O1082">
        <f t="shared" si="64"/>
        <v>197</v>
      </c>
      <c r="P1082">
        <f t="shared" si="65"/>
        <v>30</v>
      </c>
      <c r="Q1082">
        <f t="shared" si="66"/>
        <v>42</v>
      </c>
      <c r="R1082">
        <f t="shared" si="67"/>
        <v>2</v>
      </c>
    </row>
    <row r="1083" spans="1:18" x14ac:dyDescent="0.3">
      <c r="A1083" s="1">
        <v>31562</v>
      </c>
      <c r="B1083" s="8" t="s">
        <v>128</v>
      </c>
      <c r="C1083" t="s">
        <v>674</v>
      </c>
      <c r="D1083" s="1" t="s">
        <v>531</v>
      </c>
      <c r="F1083" s="2">
        <v>30</v>
      </c>
      <c r="G1083" s="2">
        <v>95.55</v>
      </c>
      <c r="H1083" s="2">
        <v>4.7774999999999999</v>
      </c>
      <c r="I1083" s="2">
        <v>14.76563</v>
      </c>
      <c r="J1083" s="2">
        <v>0.73828099999999997</v>
      </c>
      <c r="K1083" s="2">
        <v>17.979019999999998</v>
      </c>
      <c r="L1083" s="2">
        <v>1.1236889999999999</v>
      </c>
      <c r="M1083" s="2">
        <v>0.69224600000000003</v>
      </c>
      <c r="N1083" s="2">
        <v>4.3264999999999998E-2</v>
      </c>
      <c r="O1083">
        <f t="shared" si="64"/>
        <v>238</v>
      </c>
      <c r="P1083">
        <f t="shared" si="65"/>
        <v>36</v>
      </c>
      <c r="Q1083">
        <f t="shared" si="66"/>
        <v>51</v>
      </c>
      <c r="R1083">
        <f t="shared" si="67"/>
        <v>2</v>
      </c>
    </row>
    <row r="1084" spans="1:18" x14ac:dyDescent="0.3">
      <c r="A1084" s="1">
        <v>31563</v>
      </c>
      <c r="B1084" s="17" t="s">
        <v>129</v>
      </c>
      <c r="C1084" t="s">
        <v>674</v>
      </c>
      <c r="D1084" s="1" t="s">
        <v>531</v>
      </c>
      <c r="F1084" s="2">
        <v>35</v>
      </c>
      <c r="G1084" s="2">
        <v>103.5125</v>
      </c>
      <c r="H1084" s="2">
        <v>5.1756250000000001</v>
      </c>
      <c r="I1084" s="2">
        <v>15.996090000000001</v>
      </c>
      <c r="J1084" s="2">
        <v>0.79980499999999999</v>
      </c>
      <c r="K1084" s="2">
        <v>19.477270000000001</v>
      </c>
      <c r="L1084" s="2">
        <v>1.21733</v>
      </c>
      <c r="M1084" s="2">
        <v>0.74993299999999996</v>
      </c>
      <c r="N1084" s="2">
        <v>4.6871000000000003E-2</v>
      </c>
      <c r="O1084">
        <f t="shared" si="64"/>
        <v>284</v>
      </c>
      <c r="P1084">
        <f t="shared" si="65"/>
        <v>43</v>
      </c>
      <c r="Q1084">
        <f t="shared" si="66"/>
        <v>62</v>
      </c>
      <c r="R1084">
        <f t="shared" si="67"/>
        <v>2</v>
      </c>
    </row>
    <row r="1085" spans="1:18" x14ac:dyDescent="0.3">
      <c r="A1085" s="1">
        <v>31571</v>
      </c>
      <c r="B1085" s="19" t="s">
        <v>126</v>
      </c>
      <c r="C1085" t="s">
        <v>675</v>
      </c>
      <c r="D1085" s="1" t="s">
        <v>547</v>
      </c>
      <c r="F1085" s="2">
        <v>25</v>
      </c>
      <c r="G1085" s="2">
        <v>81.8125</v>
      </c>
      <c r="H1085" s="2">
        <v>4.0906250000000002</v>
      </c>
      <c r="I1085" s="2">
        <v>5.2636719999999997</v>
      </c>
      <c r="J1085" s="2">
        <v>0.26318399999999997</v>
      </c>
      <c r="K1085" s="2">
        <v>14.982519999999999</v>
      </c>
      <c r="L1085" s="2">
        <v>0.93640699999999999</v>
      </c>
      <c r="M1085" s="2">
        <v>1.813024</v>
      </c>
      <c r="N1085" s="2">
        <v>0.113314</v>
      </c>
      <c r="O1085">
        <f t="shared" si="64"/>
        <v>184</v>
      </c>
      <c r="P1085">
        <f t="shared" si="65"/>
        <v>11</v>
      </c>
      <c r="Q1085">
        <f t="shared" si="66"/>
        <v>38</v>
      </c>
      <c r="R1085">
        <f t="shared" si="67"/>
        <v>7</v>
      </c>
    </row>
    <row r="1086" spans="1:18" x14ac:dyDescent="0.3">
      <c r="A1086" s="1">
        <v>31572</v>
      </c>
      <c r="B1086" s="8" t="s">
        <v>128</v>
      </c>
      <c r="C1086" t="s">
        <v>675</v>
      </c>
      <c r="D1086" s="1" t="s">
        <v>547</v>
      </c>
      <c r="F1086" s="2">
        <v>30</v>
      </c>
      <c r="G1086" s="2">
        <v>89.25</v>
      </c>
      <c r="H1086" s="2">
        <v>4.4625000000000004</v>
      </c>
      <c r="I1086" s="2">
        <v>5.7421879999999996</v>
      </c>
      <c r="J1086" s="2">
        <v>0.287109</v>
      </c>
      <c r="K1086" s="2">
        <v>16.344570000000001</v>
      </c>
      <c r="L1086" s="2">
        <v>1.0215350000000001</v>
      </c>
      <c r="M1086" s="2">
        <v>1.9778450000000001</v>
      </c>
      <c r="N1086" s="2">
        <v>0.123615</v>
      </c>
      <c r="O1086">
        <f t="shared" si="64"/>
        <v>223</v>
      </c>
      <c r="P1086">
        <f t="shared" si="65"/>
        <v>14</v>
      </c>
      <c r="Q1086">
        <f t="shared" si="66"/>
        <v>46</v>
      </c>
      <c r="R1086">
        <f t="shared" si="67"/>
        <v>6</v>
      </c>
    </row>
    <row r="1087" spans="1:18" x14ac:dyDescent="0.3">
      <c r="A1087" s="1">
        <v>31573</v>
      </c>
      <c r="B1087" s="17" t="s">
        <v>129</v>
      </c>
      <c r="C1087" t="s">
        <v>675</v>
      </c>
      <c r="D1087" s="1" t="s">
        <v>547</v>
      </c>
      <c r="F1087" s="2">
        <v>35</v>
      </c>
      <c r="G1087" s="2">
        <v>96.6875</v>
      </c>
      <c r="H1087" s="2">
        <v>4.8343749999999996</v>
      </c>
      <c r="I1087" s="2">
        <v>6.2207030000000003</v>
      </c>
      <c r="J1087" s="2">
        <v>0.31103500000000001</v>
      </c>
      <c r="K1087" s="2">
        <v>17.706610000000001</v>
      </c>
      <c r="L1087" s="2">
        <v>1.106663</v>
      </c>
      <c r="M1087" s="2">
        <v>2.142665</v>
      </c>
      <c r="N1087" s="2">
        <v>0.13391700000000001</v>
      </c>
      <c r="O1087">
        <f t="shared" si="64"/>
        <v>265</v>
      </c>
      <c r="P1087">
        <f t="shared" si="65"/>
        <v>17</v>
      </c>
      <c r="Q1087">
        <f t="shared" si="66"/>
        <v>56</v>
      </c>
      <c r="R1087">
        <f t="shared" si="67"/>
        <v>7</v>
      </c>
    </row>
    <row r="1088" spans="1:18" x14ac:dyDescent="0.3">
      <c r="A1088" s="1">
        <v>31581</v>
      </c>
      <c r="B1088" s="9" t="s">
        <v>134</v>
      </c>
      <c r="C1088" t="s">
        <v>676</v>
      </c>
      <c r="D1088" s="1" t="s">
        <v>531</v>
      </c>
      <c r="E1088" t="s">
        <v>813</v>
      </c>
      <c r="F1088" s="2">
        <v>35</v>
      </c>
      <c r="G1088" s="2">
        <v>88.724999999999994</v>
      </c>
      <c r="H1088" s="2">
        <v>4.4362500000000002</v>
      </c>
      <c r="I1088" s="2">
        <v>28.79297</v>
      </c>
      <c r="J1088" s="2">
        <v>1.439648</v>
      </c>
      <c r="K1088" s="2">
        <v>4.4266529999999999</v>
      </c>
      <c r="L1088" s="2">
        <v>0.27666600000000002</v>
      </c>
      <c r="M1088" s="2">
        <v>0</v>
      </c>
      <c r="N1088" s="2">
        <v>0</v>
      </c>
      <c r="O1088">
        <f t="shared" si="64"/>
        <v>243</v>
      </c>
      <c r="P1088">
        <f t="shared" si="65"/>
        <v>79</v>
      </c>
      <c r="Q1088">
        <f t="shared" si="66"/>
        <v>14</v>
      </c>
      <c r="R1088">
        <f t="shared" si="67"/>
        <v>0</v>
      </c>
    </row>
    <row r="1089" spans="1:18" x14ac:dyDescent="0.3">
      <c r="A1089" s="1">
        <v>31582</v>
      </c>
      <c r="B1089" s="9" t="s">
        <v>135</v>
      </c>
      <c r="C1089" t="s">
        <v>676</v>
      </c>
      <c r="D1089" s="1" t="s">
        <v>531</v>
      </c>
      <c r="E1089" t="s">
        <v>813</v>
      </c>
      <c r="F1089" s="2">
        <v>40</v>
      </c>
      <c r="G1089" s="2">
        <v>95.55</v>
      </c>
      <c r="H1089" s="2">
        <v>4.7774999999999999</v>
      </c>
      <c r="I1089" s="2">
        <v>31.007809999999999</v>
      </c>
      <c r="J1089" s="2">
        <v>1.5503910000000001</v>
      </c>
      <c r="K1089" s="2">
        <v>4.7671650000000003</v>
      </c>
      <c r="L1089" s="2">
        <v>0.29794799999999999</v>
      </c>
      <c r="M1089" s="2">
        <v>0</v>
      </c>
      <c r="N1089" s="2">
        <v>0</v>
      </c>
      <c r="O1089">
        <f t="shared" si="64"/>
        <v>286</v>
      </c>
      <c r="P1089">
        <f t="shared" si="65"/>
        <v>93</v>
      </c>
      <c r="Q1089">
        <f t="shared" si="66"/>
        <v>16</v>
      </c>
      <c r="R1089">
        <f t="shared" si="67"/>
        <v>0</v>
      </c>
    </row>
    <row r="1090" spans="1:18" x14ac:dyDescent="0.3">
      <c r="A1090" s="1">
        <v>31583</v>
      </c>
      <c r="B1090" s="9" t="s">
        <v>136</v>
      </c>
      <c r="C1090" t="s">
        <v>676</v>
      </c>
      <c r="D1090" s="1" t="s">
        <v>531</v>
      </c>
      <c r="E1090" t="s">
        <v>813</v>
      </c>
      <c r="F1090" s="2">
        <v>45</v>
      </c>
      <c r="G1090" s="2">
        <v>102.375</v>
      </c>
      <c r="H1090" s="2">
        <v>5.1187500000000004</v>
      </c>
      <c r="I1090" s="2">
        <v>33.222659999999998</v>
      </c>
      <c r="J1090" s="2">
        <v>1.661133</v>
      </c>
      <c r="K1090" s="2">
        <v>5.1076769999999998</v>
      </c>
      <c r="L1090" s="2">
        <v>0.31923000000000001</v>
      </c>
      <c r="M1090" s="2">
        <v>0</v>
      </c>
      <c r="N1090" s="2">
        <v>0</v>
      </c>
      <c r="O1090">
        <f t="shared" si="64"/>
        <v>332</v>
      </c>
      <c r="P1090">
        <f t="shared" si="65"/>
        <v>107</v>
      </c>
      <c r="Q1090">
        <f t="shared" si="66"/>
        <v>19</v>
      </c>
      <c r="R1090">
        <f t="shared" si="67"/>
        <v>0</v>
      </c>
    </row>
    <row r="1091" spans="1:18" x14ac:dyDescent="0.3">
      <c r="A1091" s="1">
        <v>31584</v>
      </c>
      <c r="B1091" s="17" t="s">
        <v>137</v>
      </c>
      <c r="C1091" t="s">
        <v>676</v>
      </c>
      <c r="D1091" s="1" t="s">
        <v>531</v>
      </c>
      <c r="E1091" t="s">
        <v>813</v>
      </c>
      <c r="F1091" s="2">
        <v>50</v>
      </c>
      <c r="G1091" s="2">
        <v>109.2</v>
      </c>
      <c r="H1091" s="2">
        <v>5.46</v>
      </c>
      <c r="I1091" s="2">
        <v>35.4375</v>
      </c>
      <c r="J1091" s="2">
        <v>1.7718750000000001</v>
      </c>
      <c r="K1091" s="2">
        <v>5.4481890000000002</v>
      </c>
      <c r="L1091" s="2">
        <v>0.34051199999999998</v>
      </c>
      <c r="M1091" s="2">
        <v>0</v>
      </c>
      <c r="N1091" s="2">
        <v>0</v>
      </c>
      <c r="O1091">
        <f t="shared" ref="O1091:O1154" si="68">TRUNC(G1091+H1091*F1091,0)</f>
        <v>382</v>
      </c>
      <c r="P1091">
        <f t="shared" ref="P1091:P1154" si="69">TRUNC(I1091+J1091*F1091,0)</f>
        <v>124</v>
      </c>
      <c r="Q1091">
        <f t="shared" ref="Q1091:Q1154" si="70">TRUNC(K1091+L1091*F1091,0)</f>
        <v>22</v>
      </c>
      <c r="R1091">
        <f t="shared" ref="R1091:R1154" si="71">TRUNC(M1091+N1091*F1109,0)</f>
        <v>0</v>
      </c>
    </row>
    <row r="1092" spans="1:18" x14ac:dyDescent="0.3">
      <c r="A1092" s="1">
        <v>31591</v>
      </c>
      <c r="B1092" s="9" t="s">
        <v>134</v>
      </c>
      <c r="C1092" t="s">
        <v>676</v>
      </c>
      <c r="D1092" s="1" t="s">
        <v>546</v>
      </c>
      <c r="E1092" t="s">
        <v>813</v>
      </c>
      <c r="F1092" s="2">
        <v>35</v>
      </c>
      <c r="G1092" s="2">
        <v>111.47499999999999</v>
      </c>
      <c r="H1092" s="2">
        <v>5.5737500000000004</v>
      </c>
      <c r="I1092" s="2">
        <v>0</v>
      </c>
      <c r="J1092" s="2">
        <v>0</v>
      </c>
      <c r="K1092" s="2">
        <v>35.413229999999999</v>
      </c>
      <c r="L1092" s="2">
        <v>2.213327</v>
      </c>
      <c r="M1092" s="2">
        <v>2.356932</v>
      </c>
      <c r="N1092" s="2">
        <v>0.14730799999999999</v>
      </c>
      <c r="O1092">
        <f t="shared" si="68"/>
        <v>306</v>
      </c>
      <c r="P1092">
        <f t="shared" si="69"/>
        <v>0</v>
      </c>
      <c r="Q1092">
        <f t="shared" si="70"/>
        <v>112</v>
      </c>
      <c r="R1092">
        <f t="shared" si="71"/>
        <v>8</v>
      </c>
    </row>
    <row r="1093" spans="1:18" x14ac:dyDescent="0.3">
      <c r="A1093" s="1">
        <v>31592</v>
      </c>
      <c r="B1093" s="9" t="s">
        <v>135</v>
      </c>
      <c r="C1093" t="s">
        <v>676</v>
      </c>
      <c r="D1093" s="1" t="s">
        <v>546</v>
      </c>
      <c r="E1093" t="s">
        <v>813</v>
      </c>
      <c r="F1093" s="2">
        <v>40</v>
      </c>
      <c r="G1093" s="2">
        <v>120.05</v>
      </c>
      <c r="H1093" s="2">
        <v>6.0025000000000004</v>
      </c>
      <c r="I1093" s="2">
        <v>0</v>
      </c>
      <c r="J1093" s="2">
        <v>0</v>
      </c>
      <c r="K1093" s="2">
        <v>38.137320000000003</v>
      </c>
      <c r="L1093" s="2">
        <v>2.3835829999999998</v>
      </c>
      <c r="M1093" s="2">
        <v>2.5382340000000001</v>
      </c>
      <c r="N1093" s="2">
        <v>0.15864</v>
      </c>
      <c r="O1093">
        <f t="shared" si="68"/>
        <v>360</v>
      </c>
      <c r="P1093">
        <f t="shared" si="69"/>
        <v>0</v>
      </c>
      <c r="Q1093">
        <f t="shared" si="70"/>
        <v>133</v>
      </c>
      <c r="R1093">
        <f t="shared" si="71"/>
        <v>10</v>
      </c>
    </row>
    <row r="1094" spans="1:18" x14ac:dyDescent="0.3">
      <c r="A1094" s="1">
        <v>31593</v>
      </c>
      <c r="B1094" s="9" t="s">
        <v>136</v>
      </c>
      <c r="C1094" t="s">
        <v>676</v>
      </c>
      <c r="D1094" s="1" t="s">
        <v>546</v>
      </c>
      <c r="E1094" t="s">
        <v>813</v>
      </c>
      <c r="F1094" s="2">
        <v>45</v>
      </c>
      <c r="G1094" s="2">
        <v>128.625</v>
      </c>
      <c r="H1094" s="2">
        <v>6.4312500000000004</v>
      </c>
      <c r="I1094" s="2">
        <v>0</v>
      </c>
      <c r="J1094" s="2">
        <v>0</v>
      </c>
      <c r="K1094" s="2">
        <v>40.861420000000003</v>
      </c>
      <c r="L1094" s="2">
        <v>2.5538379999999998</v>
      </c>
      <c r="M1094" s="2">
        <v>2.7195360000000002</v>
      </c>
      <c r="N1094" s="2">
        <v>0.16997100000000001</v>
      </c>
      <c r="O1094">
        <f t="shared" si="68"/>
        <v>418</v>
      </c>
      <c r="P1094">
        <f t="shared" si="69"/>
        <v>0</v>
      </c>
      <c r="Q1094">
        <f t="shared" si="70"/>
        <v>155</v>
      </c>
      <c r="R1094">
        <f t="shared" si="71"/>
        <v>8</v>
      </c>
    </row>
    <row r="1095" spans="1:18" x14ac:dyDescent="0.3">
      <c r="A1095" s="1">
        <v>31594</v>
      </c>
      <c r="B1095" s="17" t="s">
        <v>137</v>
      </c>
      <c r="C1095" t="s">
        <v>676</v>
      </c>
      <c r="D1095" s="1" t="s">
        <v>546</v>
      </c>
      <c r="E1095" t="s">
        <v>813</v>
      </c>
      <c r="F1095" s="2">
        <v>50</v>
      </c>
      <c r="G1095" s="2">
        <v>137.19999999999999</v>
      </c>
      <c r="H1095" s="2">
        <v>6.86</v>
      </c>
      <c r="I1095" s="2">
        <v>0</v>
      </c>
      <c r="J1095" s="2">
        <v>0</v>
      </c>
      <c r="K1095" s="2">
        <v>43.585509999999999</v>
      </c>
      <c r="L1095" s="2">
        <v>2.724094</v>
      </c>
      <c r="M1095" s="2">
        <v>2.9008389999999999</v>
      </c>
      <c r="N1095" s="2">
        <v>0.18130199999999999</v>
      </c>
      <c r="O1095">
        <f t="shared" si="68"/>
        <v>480</v>
      </c>
      <c r="P1095">
        <f t="shared" si="69"/>
        <v>0</v>
      </c>
      <c r="Q1095">
        <f t="shared" si="70"/>
        <v>179</v>
      </c>
      <c r="R1095">
        <f t="shared" si="71"/>
        <v>10</v>
      </c>
    </row>
    <row r="1096" spans="1:18" x14ac:dyDescent="0.3">
      <c r="A1096" s="1">
        <v>31601</v>
      </c>
      <c r="B1096" s="9" t="s">
        <v>134</v>
      </c>
      <c r="C1096" t="s">
        <v>676</v>
      </c>
      <c r="D1096" s="1" t="s">
        <v>547</v>
      </c>
      <c r="E1096" t="s">
        <v>813</v>
      </c>
      <c r="F1096" s="2">
        <v>35</v>
      </c>
      <c r="G1096" s="2">
        <v>105.78749999999999</v>
      </c>
      <c r="H1096" s="2">
        <v>5.2893749999999997</v>
      </c>
      <c r="I1096" s="2">
        <v>15.107419999999999</v>
      </c>
      <c r="J1096" s="2">
        <v>0.75537100000000001</v>
      </c>
      <c r="K1096" s="2">
        <v>4.4266529999999999</v>
      </c>
      <c r="L1096" s="2">
        <v>0.27666600000000002</v>
      </c>
      <c r="M1096" s="2">
        <v>2.356932</v>
      </c>
      <c r="N1096" s="2">
        <v>0.14730799999999999</v>
      </c>
      <c r="O1096">
        <f t="shared" si="68"/>
        <v>290</v>
      </c>
      <c r="P1096">
        <f t="shared" si="69"/>
        <v>41</v>
      </c>
      <c r="Q1096">
        <f t="shared" si="70"/>
        <v>14</v>
      </c>
      <c r="R1096">
        <f t="shared" si="71"/>
        <v>8</v>
      </c>
    </row>
    <row r="1097" spans="1:18" x14ac:dyDescent="0.3">
      <c r="A1097" s="1">
        <v>31602</v>
      </c>
      <c r="B1097" s="9" t="s">
        <v>135</v>
      </c>
      <c r="C1097" t="s">
        <v>676</v>
      </c>
      <c r="D1097" s="1" t="s">
        <v>547</v>
      </c>
      <c r="E1097" t="s">
        <v>813</v>
      </c>
      <c r="F1097" s="2">
        <v>40</v>
      </c>
      <c r="G1097" s="2">
        <v>113.925</v>
      </c>
      <c r="H1097" s="2">
        <v>5.69625</v>
      </c>
      <c r="I1097" s="2">
        <v>16.26953</v>
      </c>
      <c r="J1097" s="2">
        <v>0.81347700000000001</v>
      </c>
      <c r="K1097" s="2">
        <v>4.7671650000000003</v>
      </c>
      <c r="L1097" s="2">
        <v>0.29794799999999999</v>
      </c>
      <c r="M1097" s="2">
        <v>2.5382340000000001</v>
      </c>
      <c r="N1097" s="2">
        <v>0.15864</v>
      </c>
      <c r="O1097">
        <f t="shared" si="68"/>
        <v>341</v>
      </c>
      <c r="P1097">
        <f t="shared" si="69"/>
        <v>48</v>
      </c>
      <c r="Q1097">
        <f t="shared" si="70"/>
        <v>16</v>
      </c>
      <c r="R1097">
        <f t="shared" si="71"/>
        <v>10</v>
      </c>
    </row>
    <row r="1098" spans="1:18" x14ac:dyDescent="0.3">
      <c r="A1098" s="1">
        <v>31603</v>
      </c>
      <c r="B1098" s="9" t="s">
        <v>136</v>
      </c>
      <c r="C1098" t="s">
        <v>676</v>
      </c>
      <c r="D1098" s="1" t="s">
        <v>547</v>
      </c>
      <c r="E1098" t="s">
        <v>813</v>
      </c>
      <c r="F1098" s="2">
        <v>45</v>
      </c>
      <c r="G1098" s="2">
        <v>122.0625</v>
      </c>
      <c r="H1098" s="2">
        <v>6.1031250000000004</v>
      </c>
      <c r="I1098" s="2">
        <v>17.431640000000002</v>
      </c>
      <c r="J1098" s="2">
        <v>0.87158199999999997</v>
      </c>
      <c r="K1098" s="2">
        <v>5.1076769999999998</v>
      </c>
      <c r="L1098" s="2">
        <v>0.31923000000000001</v>
      </c>
      <c r="M1098" s="2">
        <v>2.7195360000000002</v>
      </c>
      <c r="N1098" s="2">
        <v>0.16997100000000001</v>
      </c>
      <c r="O1098">
        <f t="shared" si="68"/>
        <v>396</v>
      </c>
      <c r="P1098">
        <f t="shared" si="69"/>
        <v>56</v>
      </c>
      <c r="Q1098">
        <f t="shared" si="70"/>
        <v>19</v>
      </c>
      <c r="R1098">
        <f t="shared" si="71"/>
        <v>8</v>
      </c>
    </row>
    <row r="1099" spans="1:18" x14ac:dyDescent="0.3">
      <c r="A1099" s="1">
        <v>31604</v>
      </c>
      <c r="B1099" s="17" t="s">
        <v>137</v>
      </c>
      <c r="C1099" t="s">
        <v>676</v>
      </c>
      <c r="D1099" s="1" t="s">
        <v>547</v>
      </c>
      <c r="E1099" t="s">
        <v>813</v>
      </c>
      <c r="F1099" s="2">
        <v>50</v>
      </c>
      <c r="G1099" s="2">
        <v>130.19999999999999</v>
      </c>
      <c r="H1099" s="2">
        <v>6.51</v>
      </c>
      <c r="I1099" s="2">
        <v>18.59375</v>
      </c>
      <c r="J1099" s="2">
        <v>0.92968799999999996</v>
      </c>
      <c r="K1099" s="2">
        <v>5.4481890000000002</v>
      </c>
      <c r="L1099" s="2">
        <v>0.34051199999999998</v>
      </c>
      <c r="M1099" s="2">
        <v>2.9008389999999999</v>
      </c>
      <c r="N1099" s="2">
        <v>0.18130199999999999</v>
      </c>
      <c r="O1099">
        <f t="shared" si="68"/>
        <v>455</v>
      </c>
      <c r="P1099">
        <f t="shared" si="69"/>
        <v>65</v>
      </c>
      <c r="Q1099">
        <f t="shared" si="70"/>
        <v>22</v>
      </c>
      <c r="R1099">
        <f t="shared" si="71"/>
        <v>10</v>
      </c>
    </row>
    <row r="1100" spans="1:18" x14ac:dyDescent="0.3">
      <c r="A1100" s="1">
        <v>31611</v>
      </c>
      <c r="B1100" s="9" t="s">
        <v>134</v>
      </c>
      <c r="C1100" t="s">
        <v>677</v>
      </c>
      <c r="D1100" s="1" t="s">
        <v>531</v>
      </c>
      <c r="E1100" t="s">
        <v>814</v>
      </c>
      <c r="F1100" s="2">
        <v>35</v>
      </c>
      <c r="G1100" s="2">
        <v>91</v>
      </c>
      <c r="H1100" s="2">
        <v>4.55</v>
      </c>
      <c r="I1100" s="2">
        <v>22.216799999999999</v>
      </c>
      <c r="J1100" s="2">
        <v>1.11084</v>
      </c>
      <c r="K1100" s="2">
        <v>8.8533069999999991</v>
      </c>
      <c r="L1100" s="2">
        <v>0.55333200000000005</v>
      </c>
      <c r="M1100" s="2">
        <v>0</v>
      </c>
      <c r="N1100" s="2">
        <v>0</v>
      </c>
      <c r="O1100">
        <f t="shared" si="68"/>
        <v>250</v>
      </c>
      <c r="P1100">
        <f t="shared" si="69"/>
        <v>61</v>
      </c>
      <c r="Q1100">
        <f t="shared" si="70"/>
        <v>28</v>
      </c>
      <c r="R1100">
        <f t="shared" si="71"/>
        <v>0</v>
      </c>
    </row>
    <row r="1101" spans="1:18" x14ac:dyDescent="0.3">
      <c r="A1101" s="1">
        <v>31612</v>
      </c>
      <c r="B1101" s="9" t="s">
        <v>135</v>
      </c>
      <c r="C1101" t="s">
        <v>677</v>
      </c>
      <c r="D1101" s="1" t="s">
        <v>531</v>
      </c>
      <c r="E1101" t="s">
        <v>814</v>
      </c>
      <c r="F1101" s="2">
        <v>40</v>
      </c>
      <c r="G1101" s="2">
        <v>98</v>
      </c>
      <c r="H1101" s="2">
        <v>4.9000000000000004</v>
      </c>
      <c r="I1101" s="2">
        <v>23.92578</v>
      </c>
      <c r="J1101" s="2">
        <v>1.1962889999999999</v>
      </c>
      <c r="K1101" s="2">
        <v>9.5343300000000006</v>
      </c>
      <c r="L1101" s="2">
        <v>0.59589599999999998</v>
      </c>
      <c r="M1101" s="2">
        <v>0</v>
      </c>
      <c r="N1101" s="2">
        <v>0</v>
      </c>
      <c r="O1101">
        <f t="shared" si="68"/>
        <v>294</v>
      </c>
      <c r="P1101">
        <f t="shared" si="69"/>
        <v>71</v>
      </c>
      <c r="Q1101">
        <f t="shared" si="70"/>
        <v>33</v>
      </c>
      <c r="R1101">
        <f t="shared" si="71"/>
        <v>0</v>
      </c>
    </row>
    <row r="1102" spans="1:18" x14ac:dyDescent="0.3">
      <c r="A1102" s="1">
        <v>31613</v>
      </c>
      <c r="B1102" s="9" t="s">
        <v>136</v>
      </c>
      <c r="C1102" t="s">
        <v>677</v>
      </c>
      <c r="D1102" s="1" t="s">
        <v>531</v>
      </c>
      <c r="E1102" t="s">
        <v>814</v>
      </c>
      <c r="F1102" s="2">
        <v>45</v>
      </c>
      <c r="G1102" s="2">
        <v>105</v>
      </c>
      <c r="H1102" s="2">
        <v>5.25</v>
      </c>
      <c r="I1102" s="2">
        <v>25.63477</v>
      </c>
      <c r="J1102" s="2">
        <v>1.281738</v>
      </c>
      <c r="K1102" s="2">
        <v>10.215350000000001</v>
      </c>
      <c r="L1102" s="2">
        <v>0.63846000000000003</v>
      </c>
      <c r="M1102" s="2">
        <v>0</v>
      </c>
      <c r="N1102" s="2">
        <v>0</v>
      </c>
      <c r="O1102">
        <f t="shared" si="68"/>
        <v>341</v>
      </c>
      <c r="P1102">
        <f t="shared" si="69"/>
        <v>83</v>
      </c>
      <c r="Q1102">
        <f t="shared" si="70"/>
        <v>38</v>
      </c>
      <c r="R1102">
        <f t="shared" si="71"/>
        <v>0</v>
      </c>
    </row>
    <row r="1103" spans="1:18" x14ac:dyDescent="0.3">
      <c r="A1103" s="1">
        <v>31614</v>
      </c>
      <c r="B1103" s="17" t="s">
        <v>137</v>
      </c>
      <c r="C1103" t="s">
        <v>677</v>
      </c>
      <c r="D1103" s="1" t="s">
        <v>531</v>
      </c>
      <c r="E1103" t="s">
        <v>814</v>
      </c>
      <c r="F1103" s="2">
        <v>50</v>
      </c>
      <c r="G1103" s="2">
        <v>112</v>
      </c>
      <c r="H1103" s="2">
        <v>5.6</v>
      </c>
      <c r="I1103" s="2">
        <v>27.34375</v>
      </c>
      <c r="J1103" s="2">
        <v>1.3671880000000001</v>
      </c>
      <c r="K1103" s="2">
        <v>10.896380000000001</v>
      </c>
      <c r="L1103" s="2">
        <v>0.68102399999999996</v>
      </c>
      <c r="M1103" s="2">
        <v>0</v>
      </c>
      <c r="N1103" s="2">
        <v>0</v>
      </c>
      <c r="O1103">
        <f t="shared" si="68"/>
        <v>392</v>
      </c>
      <c r="P1103">
        <f t="shared" si="69"/>
        <v>95</v>
      </c>
      <c r="Q1103">
        <f t="shared" si="70"/>
        <v>44</v>
      </c>
      <c r="R1103">
        <f t="shared" si="71"/>
        <v>0</v>
      </c>
    </row>
    <row r="1104" spans="1:18" x14ac:dyDescent="0.3">
      <c r="A1104" s="1">
        <v>31621</v>
      </c>
      <c r="B1104" s="9" t="s">
        <v>134</v>
      </c>
      <c r="C1104" t="s">
        <v>677</v>
      </c>
      <c r="D1104" s="1" t="s">
        <v>546</v>
      </c>
      <c r="E1104" t="s">
        <v>814</v>
      </c>
      <c r="F1104" s="2">
        <v>35</v>
      </c>
      <c r="G1104" s="2">
        <v>102.375</v>
      </c>
      <c r="H1104" s="2">
        <v>5.1187500000000004</v>
      </c>
      <c r="I1104" s="2">
        <v>0</v>
      </c>
      <c r="J1104" s="2">
        <v>0</v>
      </c>
      <c r="K1104" s="2">
        <v>26.559920000000002</v>
      </c>
      <c r="L1104" s="2">
        <v>1.6599950000000001</v>
      </c>
      <c r="M1104" s="2">
        <v>2.678331</v>
      </c>
      <c r="N1104" s="2">
        <v>0.16739599999999999</v>
      </c>
      <c r="O1104">
        <f t="shared" si="68"/>
        <v>281</v>
      </c>
      <c r="P1104">
        <f t="shared" si="69"/>
        <v>0</v>
      </c>
      <c r="Q1104">
        <f t="shared" si="70"/>
        <v>84</v>
      </c>
      <c r="R1104">
        <f t="shared" si="71"/>
        <v>10</v>
      </c>
    </row>
    <row r="1105" spans="1:18" x14ac:dyDescent="0.3">
      <c r="A1105" s="1">
        <v>31622</v>
      </c>
      <c r="B1105" s="9" t="s">
        <v>135</v>
      </c>
      <c r="C1105" t="s">
        <v>677</v>
      </c>
      <c r="D1105" s="1" t="s">
        <v>546</v>
      </c>
      <c r="E1105" t="s">
        <v>814</v>
      </c>
      <c r="F1105" s="2">
        <v>40</v>
      </c>
      <c r="G1105" s="2">
        <v>110.25</v>
      </c>
      <c r="H1105" s="2">
        <v>5.5125000000000002</v>
      </c>
      <c r="I1105" s="2">
        <v>0</v>
      </c>
      <c r="J1105" s="2">
        <v>0</v>
      </c>
      <c r="K1105" s="2">
        <v>28.602989999999998</v>
      </c>
      <c r="L1105" s="2">
        <v>1.787687</v>
      </c>
      <c r="M1105" s="2">
        <v>2.8843570000000001</v>
      </c>
      <c r="N1105" s="2">
        <v>0.18027199999999999</v>
      </c>
      <c r="O1105">
        <f t="shared" si="68"/>
        <v>330</v>
      </c>
      <c r="P1105">
        <f t="shared" si="69"/>
        <v>0</v>
      </c>
      <c r="Q1105">
        <f t="shared" si="70"/>
        <v>100</v>
      </c>
      <c r="R1105">
        <f t="shared" si="71"/>
        <v>11</v>
      </c>
    </row>
    <row r="1106" spans="1:18" x14ac:dyDescent="0.3">
      <c r="A1106" s="1">
        <v>31623</v>
      </c>
      <c r="B1106" s="9" t="s">
        <v>136</v>
      </c>
      <c r="C1106" t="s">
        <v>677</v>
      </c>
      <c r="D1106" s="1" t="s">
        <v>546</v>
      </c>
      <c r="E1106" t="s">
        <v>814</v>
      </c>
      <c r="F1106" s="2">
        <v>45</v>
      </c>
      <c r="G1106" s="2">
        <v>118.125</v>
      </c>
      <c r="H1106" s="2">
        <v>5.90625</v>
      </c>
      <c r="I1106" s="2">
        <v>0</v>
      </c>
      <c r="J1106" s="2">
        <v>0</v>
      </c>
      <c r="K1106" s="2">
        <v>30.646059999999999</v>
      </c>
      <c r="L1106" s="2">
        <v>1.9153789999999999</v>
      </c>
      <c r="M1106" s="2">
        <v>3.090382</v>
      </c>
      <c r="N1106" s="2">
        <v>0.19314899999999999</v>
      </c>
      <c r="O1106">
        <f t="shared" si="68"/>
        <v>383</v>
      </c>
      <c r="P1106">
        <f t="shared" si="69"/>
        <v>0</v>
      </c>
      <c r="Q1106">
        <f t="shared" si="70"/>
        <v>116</v>
      </c>
      <c r="R1106">
        <f t="shared" si="71"/>
        <v>9</v>
      </c>
    </row>
    <row r="1107" spans="1:18" x14ac:dyDescent="0.3">
      <c r="A1107" s="1">
        <v>31624</v>
      </c>
      <c r="B1107" s="17" t="s">
        <v>137</v>
      </c>
      <c r="C1107" t="s">
        <v>677</v>
      </c>
      <c r="D1107" s="1" t="s">
        <v>546</v>
      </c>
      <c r="E1107" t="s">
        <v>814</v>
      </c>
      <c r="F1107" s="2">
        <v>50</v>
      </c>
      <c r="G1107" s="2">
        <v>126</v>
      </c>
      <c r="H1107" s="2">
        <v>6.3</v>
      </c>
      <c r="I1107" s="2">
        <v>0</v>
      </c>
      <c r="J1107" s="2">
        <v>0</v>
      </c>
      <c r="K1107" s="2">
        <v>32.689129999999999</v>
      </c>
      <c r="L1107" s="2">
        <v>2.0430709999999999</v>
      </c>
      <c r="M1107" s="2">
        <v>3.296408</v>
      </c>
      <c r="N1107" s="2">
        <v>0.20602500000000001</v>
      </c>
      <c r="O1107">
        <f t="shared" si="68"/>
        <v>441</v>
      </c>
      <c r="P1107">
        <f t="shared" si="69"/>
        <v>0</v>
      </c>
      <c r="Q1107">
        <f t="shared" si="70"/>
        <v>134</v>
      </c>
      <c r="R1107">
        <f t="shared" si="71"/>
        <v>11</v>
      </c>
    </row>
    <row r="1108" spans="1:18" x14ac:dyDescent="0.3">
      <c r="A1108" s="1">
        <v>31631</v>
      </c>
      <c r="B1108" s="9" t="s">
        <v>134</v>
      </c>
      <c r="C1108" t="s">
        <v>677</v>
      </c>
      <c r="D1108" s="1" t="s">
        <v>547</v>
      </c>
      <c r="E1108" t="s">
        <v>814</v>
      </c>
      <c r="F1108" s="2">
        <v>35</v>
      </c>
      <c r="G1108" s="2">
        <v>102.375</v>
      </c>
      <c r="H1108" s="2">
        <v>5.1187500000000004</v>
      </c>
      <c r="I1108" s="2">
        <v>9.7753910000000008</v>
      </c>
      <c r="J1108" s="2">
        <v>0.48876999999999998</v>
      </c>
      <c r="K1108" s="2">
        <v>13.279960000000001</v>
      </c>
      <c r="L1108" s="2">
        <v>0.82999699999999998</v>
      </c>
      <c r="M1108" s="2">
        <v>2.142665</v>
      </c>
      <c r="N1108" s="2">
        <v>0.13391700000000001</v>
      </c>
      <c r="O1108">
        <f t="shared" si="68"/>
        <v>281</v>
      </c>
      <c r="P1108">
        <f t="shared" si="69"/>
        <v>26</v>
      </c>
      <c r="Q1108">
        <f t="shared" si="70"/>
        <v>42</v>
      </c>
      <c r="R1108">
        <f t="shared" si="71"/>
        <v>8</v>
      </c>
    </row>
    <row r="1109" spans="1:18" x14ac:dyDescent="0.3">
      <c r="A1109" s="1">
        <v>31632</v>
      </c>
      <c r="B1109" s="9" t="s">
        <v>135</v>
      </c>
      <c r="C1109" t="s">
        <v>677</v>
      </c>
      <c r="D1109" s="1" t="s">
        <v>547</v>
      </c>
      <c r="E1109" t="s">
        <v>814</v>
      </c>
      <c r="F1109" s="2">
        <v>40</v>
      </c>
      <c r="G1109" s="2">
        <v>110.25</v>
      </c>
      <c r="H1109" s="2">
        <v>5.5125000000000002</v>
      </c>
      <c r="I1109" s="2">
        <v>10.527340000000001</v>
      </c>
      <c r="J1109" s="2">
        <v>0.52636700000000003</v>
      </c>
      <c r="K1109" s="2">
        <v>14.301489999999999</v>
      </c>
      <c r="L1109" s="2">
        <v>0.89384300000000005</v>
      </c>
      <c r="M1109" s="2">
        <v>2.3074849999999998</v>
      </c>
      <c r="N1109" s="2">
        <v>0.14421800000000001</v>
      </c>
      <c r="O1109">
        <f t="shared" si="68"/>
        <v>330</v>
      </c>
      <c r="P1109">
        <f t="shared" si="69"/>
        <v>31</v>
      </c>
      <c r="Q1109">
        <f t="shared" si="70"/>
        <v>50</v>
      </c>
      <c r="R1109">
        <f t="shared" si="71"/>
        <v>9</v>
      </c>
    </row>
    <row r="1110" spans="1:18" x14ac:dyDescent="0.3">
      <c r="A1110" s="1">
        <v>31633</v>
      </c>
      <c r="B1110" s="9" t="s">
        <v>136</v>
      </c>
      <c r="C1110" t="s">
        <v>677</v>
      </c>
      <c r="D1110" s="1" t="s">
        <v>547</v>
      </c>
      <c r="E1110" t="s">
        <v>814</v>
      </c>
      <c r="F1110" s="2">
        <v>45</v>
      </c>
      <c r="G1110" s="2">
        <v>118.125</v>
      </c>
      <c r="H1110" s="2">
        <v>5.90625</v>
      </c>
      <c r="I1110" s="2">
        <v>11.279299999999999</v>
      </c>
      <c r="J1110" s="2">
        <v>0.56396500000000005</v>
      </c>
      <c r="K1110" s="2">
        <v>15.323029999999999</v>
      </c>
      <c r="L1110" s="2">
        <v>0.95768900000000001</v>
      </c>
      <c r="M1110" s="2">
        <v>2.4723060000000001</v>
      </c>
      <c r="N1110" s="2">
        <v>0.15451899999999999</v>
      </c>
      <c r="O1110">
        <f t="shared" si="68"/>
        <v>383</v>
      </c>
      <c r="P1110">
        <f t="shared" si="69"/>
        <v>36</v>
      </c>
      <c r="Q1110">
        <f t="shared" si="70"/>
        <v>58</v>
      </c>
      <c r="R1110">
        <f t="shared" si="71"/>
        <v>6</v>
      </c>
    </row>
    <row r="1111" spans="1:18" x14ac:dyDescent="0.3">
      <c r="A1111" s="1">
        <v>31634</v>
      </c>
      <c r="B1111" s="17" t="s">
        <v>137</v>
      </c>
      <c r="C1111" t="s">
        <v>677</v>
      </c>
      <c r="D1111" s="1" t="s">
        <v>547</v>
      </c>
      <c r="E1111" t="s">
        <v>814</v>
      </c>
      <c r="F1111" s="2">
        <v>50</v>
      </c>
      <c r="G1111" s="2">
        <v>126</v>
      </c>
      <c r="H1111" s="2">
        <v>6.3</v>
      </c>
      <c r="I1111" s="2">
        <v>12.03125</v>
      </c>
      <c r="J1111" s="2">
        <v>0.60156200000000004</v>
      </c>
      <c r="K1111" s="2">
        <v>16.344570000000001</v>
      </c>
      <c r="L1111" s="2">
        <v>1.0215350000000001</v>
      </c>
      <c r="M1111" s="2">
        <v>2.6371259999999999</v>
      </c>
      <c r="N1111" s="2">
        <v>0.16481999999999999</v>
      </c>
      <c r="O1111">
        <f t="shared" si="68"/>
        <v>441</v>
      </c>
      <c r="P1111">
        <f t="shared" si="69"/>
        <v>42</v>
      </c>
      <c r="Q1111">
        <f t="shared" si="70"/>
        <v>67</v>
      </c>
      <c r="R1111">
        <f t="shared" si="71"/>
        <v>7</v>
      </c>
    </row>
    <row r="1112" spans="1:18" x14ac:dyDescent="0.3">
      <c r="A1112" s="1">
        <v>31641</v>
      </c>
      <c r="B1112" s="9" t="s">
        <v>134</v>
      </c>
      <c r="C1112" t="s">
        <v>678</v>
      </c>
      <c r="D1112" s="1" t="s">
        <v>531</v>
      </c>
      <c r="E1112" t="s">
        <v>815</v>
      </c>
      <c r="F1112" s="2">
        <v>35</v>
      </c>
      <c r="G1112" s="2">
        <v>85.3125</v>
      </c>
      <c r="H1112" s="2">
        <v>4.265625</v>
      </c>
      <c r="I1112" s="2">
        <v>23.10547</v>
      </c>
      <c r="J1112" s="2">
        <v>1.155273</v>
      </c>
      <c r="K1112" s="2">
        <v>4.4266529999999999</v>
      </c>
      <c r="L1112" s="2">
        <v>0.27666600000000002</v>
      </c>
      <c r="M1112" s="2">
        <v>0</v>
      </c>
      <c r="N1112" s="2">
        <v>0</v>
      </c>
      <c r="O1112">
        <f t="shared" si="68"/>
        <v>234</v>
      </c>
      <c r="P1112">
        <f t="shared" si="69"/>
        <v>63</v>
      </c>
      <c r="Q1112">
        <f t="shared" si="70"/>
        <v>14</v>
      </c>
      <c r="R1112">
        <f t="shared" si="71"/>
        <v>0</v>
      </c>
    </row>
    <row r="1113" spans="1:18" x14ac:dyDescent="0.3">
      <c r="A1113" s="1">
        <v>31642</v>
      </c>
      <c r="B1113" s="9" t="s">
        <v>135</v>
      </c>
      <c r="C1113" t="s">
        <v>678</v>
      </c>
      <c r="D1113" s="1" t="s">
        <v>531</v>
      </c>
      <c r="E1113" t="s">
        <v>815</v>
      </c>
      <c r="F1113" s="2">
        <v>40</v>
      </c>
      <c r="G1113" s="2">
        <v>91.875</v>
      </c>
      <c r="H1113" s="2">
        <v>4.59375</v>
      </c>
      <c r="I1113" s="2">
        <v>24.882809999999999</v>
      </c>
      <c r="J1113" s="2">
        <v>1.2441409999999999</v>
      </c>
      <c r="K1113" s="2">
        <v>4.7671650000000003</v>
      </c>
      <c r="L1113" s="2">
        <v>0.29794799999999999</v>
      </c>
      <c r="M1113" s="2">
        <v>0</v>
      </c>
      <c r="N1113" s="2">
        <v>0</v>
      </c>
      <c r="O1113">
        <f t="shared" si="68"/>
        <v>275</v>
      </c>
      <c r="P1113">
        <f t="shared" si="69"/>
        <v>74</v>
      </c>
      <c r="Q1113">
        <f t="shared" si="70"/>
        <v>16</v>
      </c>
      <c r="R1113">
        <f t="shared" si="71"/>
        <v>0</v>
      </c>
    </row>
    <row r="1114" spans="1:18" x14ac:dyDescent="0.3">
      <c r="A1114" s="1">
        <v>31643</v>
      </c>
      <c r="B1114" s="9" t="s">
        <v>136</v>
      </c>
      <c r="C1114" t="s">
        <v>678</v>
      </c>
      <c r="D1114" s="1" t="s">
        <v>531</v>
      </c>
      <c r="E1114" t="s">
        <v>815</v>
      </c>
      <c r="F1114" s="2">
        <v>45</v>
      </c>
      <c r="G1114" s="2">
        <v>98.4375</v>
      </c>
      <c r="H1114" s="2">
        <v>4.921875</v>
      </c>
      <c r="I1114" s="2">
        <v>26.660160000000001</v>
      </c>
      <c r="J1114" s="2">
        <v>1.333008</v>
      </c>
      <c r="K1114" s="2">
        <v>5.1076769999999998</v>
      </c>
      <c r="L1114" s="2">
        <v>0.31923000000000001</v>
      </c>
      <c r="M1114" s="2">
        <v>0</v>
      </c>
      <c r="N1114" s="2">
        <v>0</v>
      </c>
      <c r="O1114">
        <f t="shared" si="68"/>
        <v>319</v>
      </c>
      <c r="P1114">
        <f t="shared" si="69"/>
        <v>86</v>
      </c>
      <c r="Q1114">
        <f t="shared" si="70"/>
        <v>19</v>
      </c>
      <c r="R1114">
        <f t="shared" si="71"/>
        <v>0</v>
      </c>
    </row>
    <row r="1115" spans="1:18" x14ac:dyDescent="0.3">
      <c r="A1115" s="1">
        <v>31644</v>
      </c>
      <c r="B1115" s="17" t="s">
        <v>137</v>
      </c>
      <c r="C1115" t="s">
        <v>678</v>
      </c>
      <c r="D1115" s="1" t="s">
        <v>531</v>
      </c>
      <c r="E1115" t="s">
        <v>815</v>
      </c>
      <c r="F1115" s="2">
        <v>50</v>
      </c>
      <c r="G1115" s="2">
        <v>105</v>
      </c>
      <c r="H1115" s="2">
        <v>5.25</v>
      </c>
      <c r="I1115" s="2">
        <v>28.4375</v>
      </c>
      <c r="J1115" s="2">
        <v>1.421875</v>
      </c>
      <c r="K1115" s="2">
        <v>5.4481890000000002</v>
      </c>
      <c r="L1115" s="2">
        <v>0.34051199999999998</v>
      </c>
      <c r="M1115" s="2">
        <v>0</v>
      </c>
      <c r="N1115" s="2">
        <v>0</v>
      </c>
      <c r="O1115">
        <f t="shared" si="68"/>
        <v>367</v>
      </c>
      <c r="P1115">
        <f t="shared" si="69"/>
        <v>99</v>
      </c>
      <c r="Q1115">
        <f t="shared" si="70"/>
        <v>22</v>
      </c>
      <c r="R1115">
        <f t="shared" si="71"/>
        <v>0</v>
      </c>
    </row>
    <row r="1116" spans="1:18" x14ac:dyDescent="0.3">
      <c r="A1116" s="1">
        <v>31651</v>
      </c>
      <c r="B1116" s="9" t="s">
        <v>134</v>
      </c>
      <c r="C1116" t="s">
        <v>679</v>
      </c>
      <c r="D1116" s="1" t="s">
        <v>546</v>
      </c>
      <c r="E1116" t="s">
        <v>815</v>
      </c>
      <c r="F1116" s="2">
        <v>35</v>
      </c>
      <c r="G1116" s="2">
        <v>113.75</v>
      </c>
      <c r="H1116" s="2">
        <v>5.6875</v>
      </c>
      <c r="I1116" s="2">
        <v>0</v>
      </c>
      <c r="J1116" s="2">
        <v>0</v>
      </c>
      <c r="K1116" s="2">
        <v>30.98657</v>
      </c>
      <c r="L1116" s="2">
        <v>1.936661</v>
      </c>
      <c r="M1116" s="2">
        <v>0.53566599999999998</v>
      </c>
      <c r="N1116" s="2">
        <v>3.3479000000000002E-2</v>
      </c>
      <c r="O1116">
        <f t="shared" si="68"/>
        <v>312</v>
      </c>
      <c r="P1116">
        <f t="shared" si="69"/>
        <v>0</v>
      </c>
      <c r="Q1116">
        <f t="shared" si="70"/>
        <v>98</v>
      </c>
      <c r="R1116">
        <f t="shared" si="71"/>
        <v>1</v>
      </c>
    </row>
    <row r="1117" spans="1:18" x14ac:dyDescent="0.3">
      <c r="A1117" s="1">
        <v>31652</v>
      </c>
      <c r="B1117" s="9" t="s">
        <v>135</v>
      </c>
      <c r="C1117" t="s">
        <v>679</v>
      </c>
      <c r="D1117" s="1" t="s">
        <v>546</v>
      </c>
      <c r="E1117" t="s">
        <v>815</v>
      </c>
      <c r="F1117" s="2">
        <v>40</v>
      </c>
      <c r="G1117" s="2">
        <v>122.5</v>
      </c>
      <c r="H1117" s="2">
        <v>6.125</v>
      </c>
      <c r="I1117" s="2">
        <v>0</v>
      </c>
      <c r="J1117" s="2">
        <v>0</v>
      </c>
      <c r="K1117" s="2">
        <v>33.370159999999998</v>
      </c>
      <c r="L1117" s="2">
        <v>2.0856349999999999</v>
      </c>
      <c r="M1117" s="2">
        <v>0.57687100000000002</v>
      </c>
      <c r="N1117" s="2">
        <v>3.6054000000000003E-2</v>
      </c>
      <c r="O1117">
        <f t="shared" si="68"/>
        <v>367</v>
      </c>
      <c r="P1117">
        <f t="shared" si="69"/>
        <v>0</v>
      </c>
      <c r="Q1117">
        <f t="shared" si="70"/>
        <v>116</v>
      </c>
      <c r="R1117">
        <f t="shared" si="71"/>
        <v>2</v>
      </c>
    </row>
    <row r="1118" spans="1:18" x14ac:dyDescent="0.3">
      <c r="A1118" s="1">
        <v>31653</v>
      </c>
      <c r="B1118" s="9" t="s">
        <v>136</v>
      </c>
      <c r="C1118" t="s">
        <v>679</v>
      </c>
      <c r="D1118" s="1" t="s">
        <v>546</v>
      </c>
      <c r="E1118" t="s">
        <v>815</v>
      </c>
      <c r="F1118" s="2">
        <v>45</v>
      </c>
      <c r="G1118" s="2">
        <v>131.25</v>
      </c>
      <c r="H1118" s="2">
        <v>6.5625</v>
      </c>
      <c r="I1118" s="2">
        <v>0</v>
      </c>
      <c r="J1118" s="2">
        <v>0</v>
      </c>
      <c r="K1118" s="2">
        <v>35.753740000000001</v>
      </c>
      <c r="L1118" s="2">
        <v>2.2346089999999998</v>
      </c>
      <c r="M1118" s="2">
        <v>0.61807599999999996</v>
      </c>
      <c r="N1118" s="2">
        <v>3.8629999999999998E-2</v>
      </c>
      <c r="O1118">
        <f t="shared" si="68"/>
        <v>426</v>
      </c>
      <c r="P1118">
        <f t="shared" si="69"/>
        <v>0</v>
      </c>
      <c r="Q1118">
        <f t="shared" si="70"/>
        <v>136</v>
      </c>
      <c r="R1118">
        <f t="shared" si="71"/>
        <v>2</v>
      </c>
    </row>
    <row r="1119" spans="1:18" x14ac:dyDescent="0.3">
      <c r="A1119" s="1">
        <v>31654</v>
      </c>
      <c r="B1119" s="17" t="s">
        <v>137</v>
      </c>
      <c r="C1119" t="s">
        <v>679</v>
      </c>
      <c r="D1119" s="1" t="s">
        <v>546</v>
      </c>
      <c r="E1119" t="s">
        <v>815</v>
      </c>
      <c r="F1119" s="2">
        <v>50</v>
      </c>
      <c r="G1119" s="2">
        <v>140</v>
      </c>
      <c r="H1119" s="2">
        <v>7</v>
      </c>
      <c r="I1119" s="2">
        <v>0</v>
      </c>
      <c r="J1119" s="2">
        <v>0</v>
      </c>
      <c r="K1119" s="2">
        <v>38.137320000000003</v>
      </c>
      <c r="L1119" s="2">
        <v>2.3835829999999998</v>
      </c>
      <c r="M1119" s="2">
        <v>0.65928200000000003</v>
      </c>
      <c r="N1119" s="2">
        <v>4.1204999999999999E-2</v>
      </c>
      <c r="O1119">
        <f t="shared" si="68"/>
        <v>490</v>
      </c>
      <c r="P1119">
        <f t="shared" si="69"/>
        <v>0</v>
      </c>
      <c r="Q1119">
        <f t="shared" si="70"/>
        <v>157</v>
      </c>
      <c r="R1119">
        <f t="shared" si="71"/>
        <v>2</v>
      </c>
    </row>
    <row r="1120" spans="1:18" x14ac:dyDescent="0.3">
      <c r="A1120" s="1">
        <v>31661</v>
      </c>
      <c r="B1120" s="9" t="s">
        <v>134</v>
      </c>
      <c r="C1120" t="s">
        <v>680</v>
      </c>
      <c r="D1120" s="1" t="s">
        <v>547</v>
      </c>
      <c r="E1120" t="s">
        <v>815</v>
      </c>
      <c r="F1120" s="2">
        <v>35</v>
      </c>
      <c r="G1120" s="2">
        <v>102.375</v>
      </c>
      <c r="H1120" s="2">
        <v>5.1187500000000004</v>
      </c>
      <c r="I1120" s="2">
        <v>10.664059999999999</v>
      </c>
      <c r="J1120" s="2">
        <v>0.53320299999999998</v>
      </c>
      <c r="K1120" s="2">
        <v>4.4266529999999999</v>
      </c>
      <c r="L1120" s="2">
        <v>0.27666600000000002</v>
      </c>
      <c r="M1120" s="2">
        <v>2.142665</v>
      </c>
      <c r="N1120" s="2">
        <v>0.13391700000000001</v>
      </c>
      <c r="O1120">
        <f t="shared" si="68"/>
        <v>281</v>
      </c>
      <c r="P1120">
        <f t="shared" si="69"/>
        <v>29</v>
      </c>
      <c r="Q1120">
        <f t="shared" si="70"/>
        <v>14</v>
      </c>
      <c r="R1120">
        <f t="shared" si="71"/>
        <v>6</v>
      </c>
    </row>
    <row r="1121" spans="1:18" x14ac:dyDescent="0.3">
      <c r="A1121" s="1">
        <v>31662</v>
      </c>
      <c r="B1121" s="9" t="s">
        <v>135</v>
      </c>
      <c r="C1121" t="s">
        <v>680</v>
      </c>
      <c r="D1121" s="1" t="s">
        <v>547</v>
      </c>
      <c r="E1121" t="s">
        <v>815</v>
      </c>
      <c r="F1121" s="2">
        <v>40</v>
      </c>
      <c r="G1121" s="2">
        <v>110.25</v>
      </c>
      <c r="H1121" s="2">
        <v>5.5125000000000002</v>
      </c>
      <c r="I1121" s="2">
        <v>11.48438</v>
      </c>
      <c r="J1121" s="2">
        <v>0.57421900000000003</v>
      </c>
      <c r="K1121" s="2">
        <v>4.7671650000000003</v>
      </c>
      <c r="L1121" s="2">
        <v>0.29794799999999999</v>
      </c>
      <c r="M1121" s="2">
        <v>2.3074849999999998</v>
      </c>
      <c r="N1121" s="2">
        <v>0.14421800000000001</v>
      </c>
      <c r="O1121">
        <f t="shared" si="68"/>
        <v>330</v>
      </c>
      <c r="P1121">
        <f t="shared" si="69"/>
        <v>34</v>
      </c>
      <c r="Q1121">
        <f t="shared" si="70"/>
        <v>16</v>
      </c>
      <c r="R1121">
        <f t="shared" si="71"/>
        <v>8</v>
      </c>
    </row>
    <row r="1122" spans="1:18" x14ac:dyDescent="0.3">
      <c r="A1122" s="1">
        <v>31663</v>
      </c>
      <c r="B1122" s="9" t="s">
        <v>136</v>
      </c>
      <c r="C1122" t="s">
        <v>680</v>
      </c>
      <c r="D1122" s="1" t="s">
        <v>547</v>
      </c>
      <c r="E1122" t="s">
        <v>815</v>
      </c>
      <c r="F1122" s="2">
        <v>45</v>
      </c>
      <c r="G1122" s="2">
        <v>118.125</v>
      </c>
      <c r="H1122" s="2">
        <v>5.90625</v>
      </c>
      <c r="I1122" s="2">
        <v>12.304690000000001</v>
      </c>
      <c r="J1122" s="2">
        <v>0.61523399999999995</v>
      </c>
      <c r="K1122" s="2">
        <v>5.1076769999999998</v>
      </c>
      <c r="L1122" s="2">
        <v>0.31923000000000001</v>
      </c>
      <c r="M1122" s="2">
        <v>2.4723060000000001</v>
      </c>
      <c r="N1122" s="2">
        <v>0.15451899999999999</v>
      </c>
      <c r="O1122">
        <f t="shared" si="68"/>
        <v>383</v>
      </c>
      <c r="P1122">
        <f t="shared" si="69"/>
        <v>39</v>
      </c>
      <c r="Q1122">
        <f t="shared" si="70"/>
        <v>19</v>
      </c>
      <c r="R1122">
        <f t="shared" si="71"/>
        <v>9</v>
      </c>
    </row>
    <row r="1123" spans="1:18" x14ac:dyDescent="0.3">
      <c r="A1123" s="1">
        <v>31664</v>
      </c>
      <c r="B1123" s="17" t="s">
        <v>137</v>
      </c>
      <c r="C1123" t="s">
        <v>680</v>
      </c>
      <c r="D1123" s="1" t="s">
        <v>547</v>
      </c>
      <c r="E1123" t="s">
        <v>815</v>
      </c>
      <c r="F1123" s="2">
        <v>50</v>
      </c>
      <c r="G1123" s="2">
        <v>126</v>
      </c>
      <c r="H1123" s="2">
        <v>6.3</v>
      </c>
      <c r="I1123" s="2">
        <v>13.125</v>
      </c>
      <c r="J1123" s="2">
        <v>0.65625</v>
      </c>
      <c r="K1123" s="2">
        <v>5.4481890000000002</v>
      </c>
      <c r="L1123" s="2">
        <v>0.34051199999999998</v>
      </c>
      <c r="M1123" s="2">
        <v>2.6371259999999999</v>
      </c>
      <c r="N1123" s="2">
        <v>0.16481999999999999</v>
      </c>
      <c r="O1123">
        <f t="shared" si="68"/>
        <v>441</v>
      </c>
      <c r="P1123">
        <f t="shared" si="69"/>
        <v>45</v>
      </c>
      <c r="Q1123">
        <f t="shared" si="70"/>
        <v>22</v>
      </c>
      <c r="R1123">
        <f t="shared" si="71"/>
        <v>10</v>
      </c>
    </row>
    <row r="1124" spans="1:18" x14ac:dyDescent="0.3">
      <c r="A1124" s="1">
        <v>31671</v>
      </c>
      <c r="B1124" s="9" t="s">
        <v>134</v>
      </c>
      <c r="C1124" t="s">
        <v>681</v>
      </c>
      <c r="D1124" s="1" t="s">
        <v>547</v>
      </c>
      <c r="E1124" t="s">
        <v>788</v>
      </c>
      <c r="F1124" s="2">
        <v>35</v>
      </c>
      <c r="G1124" s="2">
        <v>93.84375</v>
      </c>
      <c r="H1124" s="2">
        <v>4.6921879999999998</v>
      </c>
      <c r="I1124" s="2">
        <v>11.01953</v>
      </c>
      <c r="J1124" s="2">
        <v>0.55097700000000005</v>
      </c>
      <c r="K1124" s="2">
        <v>7.5253110000000003</v>
      </c>
      <c r="L1124" s="2">
        <v>0.47033199999999997</v>
      </c>
      <c r="M1124" s="2">
        <v>2.356932</v>
      </c>
      <c r="N1124" s="2">
        <v>0.14730799999999999</v>
      </c>
      <c r="O1124">
        <f t="shared" si="68"/>
        <v>258</v>
      </c>
      <c r="P1124">
        <f t="shared" si="69"/>
        <v>30</v>
      </c>
      <c r="Q1124">
        <f t="shared" si="70"/>
        <v>23</v>
      </c>
      <c r="R1124">
        <f t="shared" si="71"/>
        <v>7</v>
      </c>
    </row>
    <row r="1125" spans="1:18" x14ac:dyDescent="0.3">
      <c r="A1125" s="1">
        <v>31672</v>
      </c>
      <c r="B1125" s="9" t="s">
        <v>135</v>
      </c>
      <c r="C1125" t="s">
        <v>681</v>
      </c>
      <c r="D1125" s="1" t="s">
        <v>547</v>
      </c>
      <c r="E1125" t="s">
        <v>788</v>
      </c>
      <c r="F1125" s="2">
        <v>40</v>
      </c>
      <c r="G1125" s="2">
        <v>101.0625</v>
      </c>
      <c r="H1125" s="2">
        <v>5.0531249999999996</v>
      </c>
      <c r="I1125" s="2">
        <v>11.867190000000001</v>
      </c>
      <c r="J1125" s="2">
        <v>0.59335899999999997</v>
      </c>
      <c r="K1125" s="2">
        <v>8.1041810000000005</v>
      </c>
      <c r="L1125" s="2">
        <v>0.50651100000000004</v>
      </c>
      <c r="M1125" s="2">
        <v>2.5382340000000001</v>
      </c>
      <c r="N1125" s="2">
        <v>0.15864</v>
      </c>
      <c r="O1125">
        <f t="shared" si="68"/>
        <v>303</v>
      </c>
      <c r="P1125">
        <f t="shared" si="69"/>
        <v>35</v>
      </c>
      <c r="Q1125">
        <f t="shared" si="70"/>
        <v>28</v>
      </c>
      <c r="R1125">
        <f t="shared" si="71"/>
        <v>8</v>
      </c>
    </row>
    <row r="1126" spans="1:18" x14ac:dyDescent="0.3">
      <c r="A1126" s="1">
        <v>31673</v>
      </c>
      <c r="B1126" s="9" t="s">
        <v>136</v>
      </c>
      <c r="C1126" t="s">
        <v>681</v>
      </c>
      <c r="D1126" s="1" t="s">
        <v>547</v>
      </c>
      <c r="E1126" t="s">
        <v>788</v>
      </c>
      <c r="F1126" s="2">
        <v>45</v>
      </c>
      <c r="G1126" s="2">
        <v>108.2813</v>
      </c>
      <c r="H1126" s="2">
        <v>5.4140620000000004</v>
      </c>
      <c r="I1126" s="2">
        <v>12.714840000000001</v>
      </c>
      <c r="J1126" s="2">
        <v>0.63574200000000003</v>
      </c>
      <c r="K1126" s="2">
        <v>8.6830510000000007</v>
      </c>
      <c r="L1126" s="2">
        <v>0.54269100000000003</v>
      </c>
      <c r="M1126" s="2">
        <v>2.7195360000000002</v>
      </c>
      <c r="N1126" s="2">
        <v>0.16997100000000001</v>
      </c>
      <c r="O1126">
        <f t="shared" si="68"/>
        <v>351</v>
      </c>
      <c r="P1126">
        <f t="shared" si="69"/>
        <v>41</v>
      </c>
      <c r="Q1126">
        <f t="shared" si="70"/>
        <v>33</v>
      </c>
      <c r="R1126">
        <f t="shared" si="71"/>
        <v>10</v>
      </c>
    </row>
    <row r="1127" spans="1:18" x14ac:dyDescent="0.3">
      <c r="A1127" s="1">
        <v>31674</v>
      </c>
      <c r="B1127" s="17" t="s">
        <v>137</v>
      </c>
      <c r="C1127" t="s">
        <v>681</v>
      </c>
      <c r="D1127" s="1" t="s">
        <v>547</v>
      </c>
      <c r="E1127" t="s">
        <v>788</v>
      </c>
      <c r="F1127" s="2">
        <v>50</v>
      </c>
      <c r="G1127" s="2">
        <v>115.5</v>
      </c>
      <c r="H1127" s="2">
        <v>5.7750000000000004</v>
      </c>
      <c r="I1127" s="2">
        <v>13.5625</v>
      </c>
      <c r="J1127" s="2">
        <v>0.67812499999999998</v>
      </c>
      <c r="K1127" s="2">
        <v>9.2619209999999992</v>
      </c>
      <c r="L1127" s="2">
        <v>0.57887</v>
      </c>
      <c r="M1127" s="2">
        <v>2.9008389999999999</v>
      </c>
      <c r="N1127" s="2">
        <v>0.18130199999999999</v>
      </c>
      <c r="O1127">
        <f t="shared" si="68"/>
        <v>404</v>
      </c>
      <c r="P1127">
        <f t="shared" si="69"/>
        <v>47</v>
      </c>
      <c r="Q1127">
        <f t="shared" si="70"/>
        <v>38</v>
      </c>
      <c r="R1127">
        <f t="shared" si="71"/>
        <v>11</v>
      </c>
    </row>
    <row r="1128" spans="1:18" x14ac:dyDescent="0.3">
      <c r="A1128" s="1">
        <v>31681</v>
      </c>
      <c r="B1128" s="19" t="s">
        <v>126</v>
      </c>
      <c r="C1128" t="s">
        <v>682</v>
      </c>
      <c r="D1128" s="1" t="s">
        <v>531</v>
      </c>
      <c r="F1128" s="2">
        <v>25</v>
      </c>
      <c r="G1128" s="2">
        <v>87.587500000000006</v>
      </c>
      <c r="H1128" s="2">
        <v>4.3793749999999996</v>
      </c>
      <c r="I1128" s="2">
        <v>13.535159999999999</v>
      </c>
      <c r="J1128" s="2">
        <v>0.67675799999999997</v>
      </c>
      <c r="K1128" s="2">
        <v>16.48077</v>
      </c>
      <c r="L1128" s="2">
        <v>1.0300480000000001</v>
      </c>
      <c r="M1128" s="2">
        <v>0.63455799999999996</v>
      </c>
      <c r="N1128" s="2">
        <v>3.9660000000000001E-2</v>
      </c>
      <c r="O1128">
        <f t="shared" si="68"/>
        <v>197</v>
      </c>
      <c r="P1128">
        <f t="shared" si="69"/>
        <v>30</v>
      </c>
      <c r="Q1128">
        <f t="shared" si="70"/>
        <v>42</v>
      </c>
      <c r="R1128">
        <f t="shared" si="71"/>
        <v>2</v>
      </c>
    </row>
    <row r="1129" spans="1:18" x14ac:dyDescent="0.3">
      <c r="A1129" s="1">
        <v>31682</v>
      </c>
      <c r="B1129" s="8" t="s">
        <v>128</v>
      </c>
      <c r="C1129" t="s">
        <v>682</v>
      </c>
      <c r="D1129" s="1" t="s">
        <v>531</v>
      </c>
      <c r="F1129" s="2">
        <v>30</v>
      </c>
      <c r="G1129" s="2">
        <v>95.55</v>
      </c>
      <c r="H1129" s="2">
        <v>4.7774999999999999</v>
      </c>
      <c r="I1129" s="2">
        <v>14.76563</v>
      </c>
      <c r="J1129" s="2">
        <v>0.73828099999999997</v>
      </c>
      <c r="K1129" s="2">
        <v>17.979019999999998</v>
      </c>
      <c r="L1129" s="2">
        <v>1.1236889999999999</v>
      </c>
      <c r="M1129" s="2">
        <v>0.69224600000000003</v>
      </c>
      <c r="N1129" s="2">
        <v>4.3264999999999998E-2</v>
      </c>
      <c r="O1129">
        <f t="shared" si="68"/>
        <v>238</v>
      </c>
      <c r="P1129">
        <f t="shared" si="69"/>
        <v>36</v>
      </c>
      <c r="Q1129">
        <f t="shared" si="70"/>
        <v>51</v>
      </c>
      <c r="R1129">
        <f t="shared" si="71"/>
        <v>2</v>
      </c>
    </row>
    <row r="1130" spans="1:18" x14ac:dyDescent="0.3">
      <c r="A1130" s="1">
        <v>31683</v>
      </c>
      <c r="B1130" s="17" t="s">
        <v>129</v>
      </c>
      <c r="C1130" t="s">
        <v>682</v>
      </c>
      <c r="D1130" s="1" t="s">
        <v>531</v>
      </c>
      <c r="F1130" s="2">
        <v>35</v>
      </c>
      <c r="G1130" s="2">
        <v>103.5125</v>
      </c>
      <c r="H1130" s="2">
        <v>5.1756250000000001</v>
      </c>
      <c r="I1130" s="2">
        <v>15.996090000000001</v>
      </c>
      <c r="J1130" s="2">
        <v>0.79980499999999999</v>
      </c>
      <c r="K1130" s="2">
        <v>19.477270000000001</v>
      </c>
      <c r="L1130" s="2">
        <v>1.21733</v>
      </c>
      <c r="M1130" s="2">
        <v>0.74993299999999996</v>
      </c>
      <c r="N1130" s="2">
        <v>4.6871000000000003E-2</v>
      </c>
      <c r="O1130">
        <f t="shared" si="68"/>
        <v>284</v>
      </c>
      <c r="P1130">
        <f t="shared" si="69"/>
        <v>43</v>
      </c>
      <c r="Q1130">
        <f t="shared" si="70"/>
        <v>62</v>
      </c>
      <c r="R1130">
        <f t="shared" si="71"/>
        <v>2</v>
      </c>
    </row>
    <row r="1131" spans="1:18" x14ac:dyDescent="0.3">
      <c r="A1131" s="1">
        <v>31691</v>
      </c>
      <c r="B1131" s="19" t="s">
        <v>126</v>
      </c>
      <c r="C1131" t="s">
        <v>683</v>
      </c>
      <c r="D1131" s="1" t="s">
        <v>547</v>
      </c>
      <c r="F1131" s="2">
        <v>25</v>
      </c>
      <c r="G1131" s="2">
        <v>81.8125</v>
      </c>
      <c r="H1131" s="2">
        <v>4.0906250000000002</v>
      </c>
      <c r="I1131" s="2">
        <v>7.5195309999999997</v>
      </c>
      <c r="J1131" s="2">
        <v>0.37597700000000001</v>
      </c>
      <c r="K1131" s="2">
        <v>14.982519999999999</v>
      </c>
      <c r="L1131" s="2">
        <v>0.93640699999999999</v>
      </c>
      <c r="M1131" s="2">
        <v>1.813024</v>
      </c>
      <c r="N1131" s="2">
        <v>0.113314</v>
      </c>
      <c r="O1131">
        <f t="shared" si="68"/>
        <v>184</v>
      </c>
      <c r="P1131">
        <f t="shared" si="69"/>
        <v>16</v>
      </c>
      <c r="Q1131">
        <f t="shared" si="70"/>
        <v>38</v>
      </c>
      <c r="R1131">
        <f t="shared" si="71"/>
        <v>7</v>
      </c>
    </row>
    <row r="1132" spans="1:18" x14ac:dyDescent="0.3">
      <c r="A1132" s="1">
        <v>31692</v>
      </c>
      <c r="B1132" s="8" t="s">
        <v>128</v>
      </c>
      <c r="C1132" t="s">
        <v>683</v>
      </c>
      <c r="D1132" s="1" t="s">
        <v>547</v>
      </c>
      <c r="F1132" s="2">
        <v>30</v>
      </c>
      <c r="G1132" s="2">
        <v>89.25</v>
      </c>
      <c r="H1132" s="2">
        <v>4.4625000000000004</v>
      </c>
      <c r="I1132" s="2">
        <v>8.203125</v>
      </c>
      <c r="J1132" s="2">
        <v>0.41015600000000002</v>
      </c>
      <c r="K1132" s="2">
        <v>16.344570000000001</v>
      </c>
      <c r="L1132" s="2">
        <v>1.0215350000000001</v>
      </c>
      <c r="M1132" s="2">
        <v>1.9778450000000001</v>
      </c>
      <c r="N1132" s="2">
        <v>0.123615</v>
      </c>
      <c r="O1132">
        <f t="shared" si="68"/>
        <v>223</v>
      </c>
      <c r="P1132">
        <f t="shared" si="69"/>
        <v>20</v>
      </c>
      <c r="Q1132">
        <f t="shared" si="70"/>
        <v>46</v>
      </c>
      <c r="R1132">
        <f t="shared" si="71"/>
        <v>5</v>
      </c>
    </row>
    <row r="1133" spans="1:18" x14ac:dyDescent="0.3">
      <c r="A1133" s="1">
        <v>31693</v>
      </c>
      <c r="B1133" s="17" t="s">
        <v>129</v>
      </c>
      <c r="C1133" t="s">
        <v>683</v>
      </c>
      <c r="D1133" s="1" t="s">
        <v>547</v>
      </c>
      <c r="F1133" s="2">
        <v>35</v>
      </c>
      <c r="G1133" s="2">
        <v>96.6875</v>
      </c>
      <c r="H1133" s="2">
        <v>4.8343749999999996</v>
      </c>
      <c r="I1133" s="2">
        <v>8.8867189999999994</v>
      </c>
      <c r="J1133" s="2">
        <v>0.44433600000000001</v>
      </c>
      <c r="K1133" s="2">
        <v>17.706610000000001</v>
      </c>
      <c r="L1133" s="2">
        <v>1.106663</v>
      </c>
      <c r="M1133" s="2">
        <v>2.142665</v>
      </c>
      <c r="N1133" s="2">
        <v>0.13391700000000001</v>
      </c>
      <c r="O1133">
        <f t="shared" si="68"/>
        <v>265</v>
      </c>
      <c r="P1133">
        <f t="shared" si="69"/>
        <v>24</v>
      </c>
      <c r="Q1133">
        <f t="shared" si="70"/>
        <v>56</v>
      </c>
      <c r="R1133">
        <f t="shared" si="71"/>
        <v>6</v>
      </c>
    </row>
    <row r="1134" spans="1:18" x14ac:dyDescent="0.3">
      <c r="A1134" s="1">
        <v>31701</v>
      </c>
      <c r="F1134" s="2">
        <v>35</v>
      </c>
      <c r="G1134" s="2">
        <v>108.0625</v>
      </c>
      <c r="H1134" s="2">
        <v>5.4031250000000002</v>
      </c>
      <c r="I1134" s="2">
        <v>0</v>
      </c>
      <c r="J1134" s="2">
        <v>0</v>
      </c>
      <c r="K1134" s="2">
        <v>30.98657</v>
      </c>
      <c r="L1134" s="2">
        <v>1.936661</v>
      </c>
      <c r="M1134" s="2">
        <v>1.0713330000000001</v>
      </c>
      <c r="N1134" s="2">
        <v>6.6958000000000004E-2</v>
      </c>
      <c r="O1134">
        <f t="shared" si="68"/>
        <v>297</v>
      </c>
      <c r="P1134">
        <f t="shared" si="69"/>
        <v>0</v>
      </c>
      <c r="Q1134">
        <f t="shared" si="70"/>
        <v>98</v>
      </c>
      <c r="R1134">
        <f t="shared" si="71"/>
        <v>3</v>
      </c>
    </row>
    <row r="1135" spans="1:18" x14ac:dyDescent="0.3">
      <c r="A1135" s="1">
        <v>31702</v>
      </c>
      <c r="F1135" s="2">
        <v>40</v>
      </c>
      <c r="G1135" s="2">
        <v>116.375</v>
      </c>
      <c r="H1135" s="2">
        <v>5.8187499999999996</v>
      </c>
      <c r="I1135" s="2">
        <v>0</v>
      </c>
      <c r="J1135" s="2">
        <v>0</v>
      </c>
      <c r="K1135" s="2">
        <v>33.370159999999998</v>
      </c>
      <c r="L1135" s="2">
        <v>2.0856349999999999</v>
      </c>
      <c r="M1135" s="2">
        <v>1.153743</v>
      </c>
      <c r="N1135" s="2">
        <v>7.2109000000000006E-2</v>
      </c>
      <c r="O1135">
        <f t="shared" si="68"/>
        <v>349</v>
      </c>
      <c r="P1135">
        <f t="shared" si="69"/>
        <v>0</v>
      </c>
      <c r="Q1135">
        <f t="shared" si="70"/>
        <v>116</v>
      </c>
      <c r="R1135">
        <f t="shared" si="71"/>
        <v>2</v>
      </c>
    </row>
    <row r="1136" spans="1:18" x14ac:dyDescent="0.3">
      <c r="A1136" s="1">
        <v>31703</v>
      </c>
      <c r="F1136" s="2">
        <v>45</v>
      </c>
      <c r="G1136" s="2">
        <v>124.6875</v>
      </c>
      <c r="H1136" s="2">
        <v>6.234375</v>
      </c>
      <c r="I1136" s="2">
        <v>0</v>
      </c>
      <c r="J1136" s="2">
        <v>0</v>
      </c>
      <c r="K1136" s="2">
        <v>35.753740000000001</v>
      </c>
      <c r="L1136" s="2">
        <v>2.2346089999999998</v>
      </c>
      <c r="M1136" s="2">
        <v>1.2361530000000001</v>
      </c>
      <c r="N1136" s="2">
        <v>7.7259999999999995E-2</v>
      </c>
      <c r="O1136">
        <f t="shared" si="68"/>
        <v>405</v>
      </c>
      <c r="P1136">
        <f t="shared" si="69"/>
        <v>0</v>
      </c>
      <c r="Q1136">
        <f t="shared" si="70"/>
        <v>136</v>
      </c>
      <c r="R1136">
        <f t="shared" si="71"/>
        <v>3</v>
      </c>
    </row>
    <row r="1137" spans="1:18" x14ac:dyDescent="0.3">
      <c r="A1137" s="1">
        <v>31704</v>
      </c>
      <c r="F1137" s="2">
        <v>50</v>
      </c>
      <c r="G1137" s="2">
        <v>133</v>
      </c>
      <c r="H1137" s="2">
        <v>6.65</v>
      </c>
      <c r="I1137" s="2">
        <v>0</v>
      </c>
      <c r="J1137" s="2">
        <v>0</v>
      </c>
      <c r="K1137" s="2">
        <v>38.137320000000003</v>
      </c>
      <c r="L1137" s="2">
        <v>2.3835829999999998</v>
      </c>
      <c r="M1137" s="2">
        <v>1.3185629999999999</v>
      </c>
      <c r="N1137" s="2">
        <v>8.2409999999999997E-2</v>
      </c>
      <c r="O1137">
        <f t="shared" si="68"/>
        <v>465</v>
      </c>
      <c r="P1137">
        <f t="shared" si="69"/>
        <v>0</v>
      </c>
      <c r="Q1137">
        <f t="shared" si="70"/>
        <v>157</v>
      </c>
      <c r="R1137">
        <f t="shared" si="71"/>
        <v>4</v>
      </c>
    </row>
    <row r="1138" spans="1:18" x14ac:dyDescent="0.3">
      <c r="A1138" s="1">
        <v>31711</v>
      </c>
      <c r="B1138" s="9" t="s">
        <v>134</v>
      </c>
      <c r="C1138" t="s">
        <v>684</v>
      </c>
      <c r="D1138" s="1" t="s">
        <v>531</v>
      </c>
      <c r="E1138" t="s">
        <v>816</v>
      </c>
      <c r="F1138" s="2">
        <v>35</v>
      </c>
      <c r="G1138" s="2">
        <v>89.862499999999997</v>
      </c>
      <c r="H1138" s="2">
        <v>4.493125</v>
      </c>
      <c r="I1138" s="2">
        <v>26.660160000000001</v>
      </c>
      <c r="J1138" s="2">
        <v>1.333008</v>
      </c>
      <c r="K1138" s="2">
        <v>15.49329</v>
      </c>
      <c r="L1138" s="2">
        <v>0.96833000000000002</v>
      </c>
      <c r="M1138" s="2">
        <v>0</v>
      </c>
      <c r="N1138" s="2">
        <v>0</v>
      </c>
      <c r="O1138">
        <f t="shared" si="68"/>
        <v>247</v>
      </c>
      <c r="P1138">
        <f t="shared" si="69"/>
        <v>73</v>
      </c>
      <c r="Q1138">
        <f t="shared" si="70"/>
        <v>49</v>
      </c>
      <c r="R1138">
        <f t="shared" si="71"/>
        <v>0</v>
      </c>
    </row>
    <row r="1139" spans="1:18" x14ac:dyDescent="0.3">
      <c r="A1139" s="1">
        <v>31712</v>
      </c>
      <c r="B1139" s="9" t="s">
        <v>135</v>
      </c>
      <c r="C1139" t="s">
        <v>684</v>
      </c>
      <c r="D1139" s="1" t="s">
        <v>531</v>
      </c>
      <c r="E1139" t="s">
        <v>816</v>
      </c>
      <c r="F1139" s="2">
        <v>40</v>
      </c>
      <c r="G1139" s="2">
        <v>96.775000000000006</v>
      </c>
      <c r="H1139" s="2">
        <v>4.8387500000000001</v>
      </c>
      <c r="I1139" s="2">
        <v>28.710940000000001</v>
      </c>
      <c r="J1139" s="2">
        <v>1.4355469999999999</v>
      </c>
      <c r="K1139" s="2">
        <v>16.685079999999999</v>
      </c>
      <c r="L1139" s="2">
        <v>1.0428170000000001</v>
      </c>
      <c r="M1139" s="2">
        <v>0</v>
      </c>
      <c r="N1139" s="2">
        <v>0</v>
      </c>
      <c r="O1139">
        <f t="shared" si="68"/>
        <v>290</v>
      </c>
      <c r="P1139">
        <f t="shared" si="69"/>
        <v>86</v>
      </c>
      <c r="Q1139">
        <f t="shared" si="70"/>
        <v>58</v>
      </c>
      <c r="R1139">
        <f t="shared" si="71"/>
        <v>0</v>
      </c>
    </row>
    <row r="1140" spans="1:18" x14ac:dyDescent="0.3">
      <c r="A1140" s="1">
        <v>31713</v>
      </c>
      <c r="B1140" s="9" t="s">
        <v>136</v>
      </c>
      <c r="C1140" t="s">
        <v>684</v>
      </c>
      <c r="D1140" s="1" t="s">
        <v>531</v>
      </c>
      <c r="E1140" t="s">
        <v>816</v>
      </c>
      <c r="F1140" s="2">
        <v>45</v>
      </c>
      <c r="G1140" s="2">
        <v>103.6875</v>
      </c>
      <c r="H1140" s="2">
        <v>5.1843750000000002</v>
      </c>
      <c r="I1140" s="2">
        <v>30.76172</v>
      </c>
      <c r="J1140" s="2">
        <v>1.5380860000000001</v>
      </c>
      <c r="K1140" s="2">
        <v>17.87687</v>
      </c>
      <c r="L1140" s="2">
        <v>1.1173040000000001</v>
      </c>
      <c r="M1140" s="2">
        <v>0</v>
      </c>
      <c r="N1140" s="2">
        <v>0</v>
      </c>
      <c r="O1140">
        <f t="shared" si="68"/>
        <v>336</v>
      </c>
      <c r="P1140">
        <f t="shared" si="69"/>
        <v>99</v>
      </c>
      <c r="Q1140">
        <f t="shared" si="70"/>
        <v>68</v>
      </c>
      <c r="R1140">
        <f t="shared" si="71"/>
        <v>0</v>
      </c>
    </row>
    <row r="1141" spans="1:18" x14ac:dyDescent="0.3">
      <c r="A1141" s="1">
        <v>31714</v>
      </c>
      <c r="B1141" s="17" t="s">
        <v>137</v>
      </c>
      <c r="C1141" t="s">
        <v>684</v>
      </c>
      <c r="D1141" s="1" t="s">
        <v>531</v>
      </c>
      <c r="E1141" t="s">
        <v>816</v>
      </c>
      <c r="F1141" s="2">
        <v>50</v>
      </c>
      <c r="G1141" s="2">
        <v>110.6</v>
      </c>
      <c r="H1141" s="2">
        <v>5.53</v>
      </c>
      <c r="I1141" s="2">
        <v>32.8125</v>
      </c>
      <c r="J1141" s="2">
        <v>1.640625</v>
      </c>
      <c r="K1141" s="2">
        <v>19.068660000000001</v>
      </c>
      <c r="L1141" s="2">
        <v>1.191791</v>
      </c>
      <c r="M1141" s="2">
        <v>0</v>
      </c>
      <c r="N1141" s="2">
        <v>0</v>
      </c>
      <c r="O1141">
        <f t="shared" si="68"/>
        <v>387</v>
      </c>
      <c r="P1141">
        <f t="shared" si="69"/>
        <v>114</v>
      </c>
      <c r="Q1141">
        <f t="shared" si="70"/>
        <v>78</v>
      </c>
      <c r="R1141">
        <f t="shared" si="71"/>
        <v>0</v>
      </c>
    </row>
    <row r="1142" spans="1:18" x14ac:dyDescent="0.3">
      <c r="A1142" s="1">
        <v>31721</v>
      </c>
      <c r="B1142" s="9" t="s">
        <v>134</v>
      </c>
      <c r="C1142" t="s">
        <v>684</v>
      </c>
      <c r="D1142" s="1" t="s">
        <v>546</v>
      </c>
      <c r="E1142" t="s">
        <v>816</v>
      </c>
      <c r="F1142" s="2">
        <v>35</v>
      </c>
      <c r="G1142" s="2">
        <v>119.4375</v>
      </c>
      <c r="H1142" s="2">
        <v>5.9718749999999998</v>
      </c>
      <c r="I1142" s="2">
        <v>0</v>
      </c>
      <c r="J1142" s="2">
        <v>0</v>
      </c>
      <c r="K1142" s="2">
        <v>37.183889999999998</v>
      </c>
      <c r="L1142" s="2">
        <v>2.3239930000000002</v>
      </c>
      <c r="M1142" s="2">
        <v>1.6069990000000001</v>
      </c>
      <c r="N1142" s="2">
        <v>0.100437</v>
      </c>
      <c r="O1142">
        <f t="shared" si="68"/>
        <v>328</v>
      </c>
      <c r="P1142">
        <f t="shared" si="69"/>
        <v>0</v>
      </c>
      <c r="Q1142">
        <f t="shared" si="70"/>
        <v>118</v>
      </c>
      <c r="R1142">
        <f t="shared" si="71"/>
        <v>4</v>
      </c>
    </row>
    <row r="1143" spans="1:18" x14ac:dyDescent="0.3">
      <c r="A1143" s="1">
        <v>31722</v>
      </c>
      <c r="B1143" s="9" t="s">
        <v>135</v>
      </c>
      <c r="C1143" t="s">
        <v>684</v>
      </c>
      <c r="D1143" s="1" t="s">
        <v>546</v>
      </c>
      <c r="E1143" t="s">
        <v>816</v>
      </c>
      <c r="F1143" s="2">
        <v>40</v>
      </c>
      <c r="G1143" s="2">
        <v>128.625</v>
      </c>
      <c r="H1143" s="2">
        <v>6.4312500000000004</v>
      </c>
      <c r="I1143" s="2">
        <v>0</v>
      </c>
      <c r="J1143" s="2">
        <v>0</v>
      </c>
      <c r="K1143" s="2">
        <v>40.04419</v>
      </c>
      <c r="L1143" s="2">
        <v>2.5027620000000002</v>
      </c>
      <c r="M1143" s="2">
        <v>1.7306140000000001</v>
      </c>
      <c r="N1143" s="2">
        <v>0.108163</v>
      </c>
      <c r="O1143">
        <f t="shared" si="68"/>
        <v>385</v>
      </c>
      <c r="P1143">
        <f t="shared" si="69"/>
        <v>0</v>
      </c>
      <c r="Q1143">
        <f t="shared" si="70"/>
        <v>140</v>
      </c>
      <c r="R1143">
        <f t="shared" si="71"/>
        <v>5</v>
      </c>
    </row>
    <row r="1144" spans="1:18" x14ac:dyDescent="0.3">
      <c r="A1144" s="1">
        <v>31723</v>
      </c>
      <c r="B1144" s="9" t="s">
        <v>136</v>
      </c>
      <c r="C1144" t="s">
        <v>684</v>
      </c>
      <c r="D1144" s="1" t="s">
        <v>546</v>
      </c>
      <c r="E1144" t="s">
        <v>816</v>
      </c>
      <c r="F1144" s="2">
        <v>45</v>
      </c>
      <c r="G1144" s="2">
        <v>137.8125</v>
      </c>
      <c r="H1144" s="2">
        <v>6.890625</v>
      </c>
      <c r="I1144" s="2">
        <v>0</v>
      </c>
      <c r="J1144" s="2">
        <v>0</v>
      </c>
      <c r="K1144" s="2">
        <v>42.904490000000003</v>
      </c>
      <c r="L1144" s="2">
        <v>2.68153</v>
      </c>
      <c r="M1144" s="2">
        <v>1.8542289999999999</v>
      </c>
      <c r="N1144" s="2">
        <v>0.11588900000000001</v>
      </c>
      <c r="O1144">
        <f t="shared" si="68"/>
        <v>447</v>
      </c>
      <c r="P1144">
        <f t="shared" si="69"/>
        <v>0</v>
      </c>
      <c r="Q1144">
        <f t="shared" si="70"/>
        <v>163</v>
      </c>
      <c r="R1144">
        <f t="shared" si="71"/>
        <v>4</v>
      </c>
    </row>
    <row r="1145" spans="1:18" x14ac:dyDescent="0.3">
      <c r="A1145" s="1">
        <v>31724</v>
      </c>
      <c r="B1145" s="17" t="s">
        <v>137</v>
      </c>
      <c r="C1145" t="s">
        <v>684</v>
      </c>
      <c r="D1145" s="1" t="s">
        <v>546</v>
      </c>
      <c r="E1145" t="s">
        <v>816</v>
      </c>
      <c r="F1145" s="2">
        <v>50</v>
      </c>
      <c r="G1145" s="2">
        <v>147</v>
      </c>
      <c r="H1145" s="2">
        <v>7.35</v>
      </c>
      <c r="I1145" s="2">
        <v>0</v>
      </c>
      <c r="J1145" s="2">
        <v>0</v>
      </c>
      <c r="K1145" s="2">
        <v>45.764789999999998</v>
      </c>
      <c r="L1145" s="2">
        <v>2.8602989999999999</v>
      </c>
      <c r="M1145" s="2">
        <v>1.9778450000000001</v>
      </c>
      <c r="N1145" s="2">
        <v>0.123615</v>
      </c>
      <c r="O1145">
        <f t="shared" si="68"/>
        <v>514</v>
      </c>
      <c r="P1145">
        <f t="shared" si="69"/>
        <v>0</v>
      </c>
      <c r="Q1145">
        <f t="shared" si="70"/>
        <v>188</v>
      </c>
      <c r="R1145">
        <f t="shared" si="71"/>
        <v>5</v>
      </c>
    </row>
    <row r="1146" spans="1:18" x14ac:dyDescent="0.3">
      <c r="A1146" s="1">
        <v>31731</v>
      </c>
      <c r="B1146" s="9" t="s">
        <v>134</v>
      </c>
      <c r="C1146" t="s">
        <v>684</v>
      </c>
      <c r="D1146" s="1" t="s">
        <v>547</v>
      </c>
      <c r="E1146" t="s">
        <v>816</v>
      </c>
      <c r="F1146" s="2">
        <v>35</v>
      </c>
      <c r="G1146" s="2">
        <v>93.275000000000006</v>
      </c>
      <c r="H1146" s="2">
        <v>4.6637500000000003</v>
      </c>
      <c r="I1146" s="2">
        <v>16.88477</v>
      </c>
      <c r="J1146" s="2">
        <v>0.84423800000000004</v>
      </c>
      <c r="K1146" s="2">
        <v>15.49329</v>
      </c>
      <c r="L1146" s="2">
        <v>0.96833000000000002</v>
      </c>
      <c r="M1146" s="2">
        <v>1.928399</v>
      </c>
      <c r="N1146" s="2">
        <v>0.12052499999999999</v>
      </c>
      <c r="O1146">
        <f t="shared" si="68"/>
        <v>256</v>
      </c>
      <c r="P1146">
        <f t="shared" si="69"/>
        <v>46</v>
      </c>
      <c r="Q1146">
        <f t="shared" si="70"/>
        <v>49</v>
      </c>
      <c r="R1146">
        <f t="shared" si="71"/>
        <v>6</v>
      </c>
    </row>
    <row r="1147" spans="1:18" x14ac:dyDescent="0.3">
      <c r="A1147" s="1">
        <v>31732</v>
      </c>
      <c r="B1147" s="9" t="s">
        <v>135</v>
      </c>
      <c r="C1147" t="s">
        <v>684</v>
      </c>
      <c r="D1147" s="1" t="s">
        <v>547</v>
      </c>
      <c r="E1147" t="s">
        <v>816</v>
      </c>
      <c r="F1147" s="2">
        <v>40</v>
      </c>
      <c r="G1147" s="2">
        <v>100.45</v>
      </c>
      <c r="H1147" s="2">
        <v>5.0225</v>
      </c>
      <c r="I1147" s="2">
        <v>18.183589999999999</v>
      </c>
      <c r="J1147" s="2">
        <v>0.90917999999999999</v>
      </c>
      <c r="K1147" s="2">
        <v>16.685079999999999</v>
      </c>
      <c r="L1147" s="2">
        <v>1.0428170000000001</v>
      </c>
      <c r="M1147" s="2">
        <v>2.0767370000000001</v>
      </c>
      <c r="N1147" s="2">
        <v>0.12979599999999999</v>
      </c>
      <c r="O1147">
        <f t="shared" si="68"/>
        <v>301</v>
      </c>
      <c r="P1147">
        <f t="shared" si="69"/>
        <v>54</v>
      </c>
      <c r="Q1147">
        <f t="shared" si="70"/>
        <v>58</v>
      </c>
      <c r="R1147">
        <f t="shared" si="71"/>
        <v>5</v>
      </c>
    </row>
    <row r="1148" spans="1:18" x14ac:dyDescent="0.3">
      <c r="A1148" s="1">
        <v>31733</v>
      </c>
      <c r="B1148" s="9" t="s">
        <v>136</v>
      </c>
      <c r="C1148" t="s">
        <v>684</v>
      </c>
      <c r="D1148" s="1" t="s">
        <v>547</v>
      </c>
      <c r="E1148" t="s">
        <v>816</v>
      </c>
      <c r="F1148" s="2">
        <v>45</v>
      </c>
      <c r="G1148" s="2">
        <v>107.625</v>
      </c>
      <c r="H1148" s="2">
        <v>5.3812499999999996</v>
      </c>
      <c r="I1148" s="2">
        <v>19.482420000000001</v>
      </c>
      <c r="J1148" s="2">
        <v>0.97412100000000001</v>
      </c>
      <c r="K1148" s="2">
        <v>17.87687</v>
      </c>
      <c r="L1148" s="2">
        <v>1.1173040000000001</v>
      </c>
      <c r="M1148" s="2">
        <v>2.2250749999999999</v>
      </c>
      <c r="N1148" s="2">
        <v>0.139067</v>
      </c>
      <c r="O1148">
        <f t="shared" si="68"/>
        <v>349</v>
      </c>
      <c r="P1148">
        <f t="shared" si="69"/>
        <v>63</v>
      </c>
      <c r="Q1148">
        <f t="shared" si="70"/>
        <v>68</v>
      </c>
      <c r="R1148">
        <f t="shared" si="71"/>
        <v>6</v>
      </c>
    </row>
    <row r="1149" spans="1:18" x14ac:dyDescent="0.3">
      <c r="A1149" s="1">
        <v>31734</v>
      </c>
      <c r="B1149" s="17" t="s">
        <v>137</v>
      </c>
      <c r="C1149" t="s">
        <v>684</v>
      </c>
      <c r="D1149" s="1" t="s">
        <v>547</v>
      </c>
      <c r="E1149" t="s">
        <v>816</v>
      </c>
      <c r="F1149" s="2">
        <v>50</v>
      </c>
      <c r="G1149" s="2">
        <v>114.8</v>
      </c>
      <c r="H1149" s="2">
        <v>5.74</v>
      </c>
      <c r="I1149" s="2">
        <v>20.78125</v>
      </c>
      <c r="J1149" s="2">
        <v>1.0390619999999999</v>
      </c>
      <c r="K1149" s="2">
        <v>19.068660000000001</v>
      </c>
      <c r="L1149" s="2">
        <v>1.191791</v>
      </c>
      <c r="M1149" s="2">
        <v>2.3734139999999999</v>
      </c>
      <c r="N1149" s="2">
        <v>0.148338</v>
      </c>
      <c r="O1149">
        <f t="shared" si="68"/>
        <v>401</v>
      </c>
      <c r="P1149">
        <f t="shared" si="69"/>
        <v>72</v>
      </c>
      <c r="Q1149">
        <f t="shared" si="70"/>
        <v>78</v>
      </c>
      <c r="R1149">
        <f t="shared" si="71"/>
        <v>7</v>
      </c>
    </row>
    <row r="1150" spans="1:18" x14ac:dyDescent="0.3">
      <c r="A1150" s="1">
        <v>31741</v>
      </c>
      <c r="B1150" s="19" t="s">
        <v>126</v>
      </c>
      <c r="C1150" t="s">
        <v>685</v>
      </c>
      <c r="D1150" s="1" t="s">
        <v>531</v>
      </c>
      <c r="E1150" t="s">
        <v>817</v>
      </c>
      <c r="F1150" s="2">
        <v>25</v>
      </c>
      <c r="G1150" s="2">
        <v>72.1875</v>
      </c>
      <c r="H1150" s="2">
        <v>3.609375</v>
      </c>
      <c r="I1150" s="2">
        <v>17.294920000000001</v>
      </c>
      <c r="J1150" s="2">
        <v>0.86474600000000001</v>
      </c>
      <c r="K1150" s="2">
        <v>18.728149999999999</v>
      </c>
      <c r="L1150" s="2">
        <v>1.170509</v>
      </c>
      <c r="M1150" s="2">
        <v>0</v>
      </c>
      <c r="N1150" s="2">
        <v>0</v>
      </c>
      <c r="O1150">
        <f t="shared" si="68"/>
        <v>162</v>
      </c>
      <c r="P1150">
        <f t="shared" si="69"/>
        <v>38</v>
      </c>
      <c r="Q1150">
        <f t="shared" si="70"/>
        <v>47</v>
      </c>
      <c r="R1150">
        <f t="shared" si="71"/>
        <v>0</v>
      </c>
    </row>
    <row r="1151" spans="1:18" x14ac:dyDescent="0.3">
      <c r="A1151" s="1">
        <v>31742</v>
      </c>
      <c r="B1151" s="8" t="s">
        <v>128</v>
      </c>
      <c r="C1151" t="s">
        <v>685</v>
      </c>
      <c r="D1151" s="1" t="s">
        <v>531</v>
      </c>
      <c r="E1151" t="s">
        <v>817</v>
      </c>
      <c r="F1151" s="2">
        <v>30</v>
      </c>
      <c r="G1151" s="2">
        <v>78.75</v>
      </c>
      <c r="H1151" s="2">
        <v>3.9375</v>
      </c>
      <c r="I1151" s="2">
        <v>18.867190000000001</v>
      </c>
      <c r="J1151" s="2">
        <v>0.94335899999999995</v>
      </c>
      <c r="K1151" s="2">
        <v>20.430710000000001</v>
      </c>
      <c r="L1151" s="2">
        <v>1.2769189999999999</v>
      </c>
      <c r="M1151" s="2">
        <v>0</v>
      </c>
      <c r="N1151" s="2">
        <v>0</v>
      </c>
      <c r="O1151">
        <f t="shared" si="68"/>
        <v>196</v>
      </c>
      <c r="P1151">
        <f t="shared" si="69"/>
        <v>47</v>
      </c>
      <c r="Q1151">
        <f t="shared" si="70"/>
        <v>58</v>
      </c>
      <c r="R1151">
        <f t="shared" si="71"/>
        <v>0</v>
      </c>
    </row>
    <row r="1152" spans="1:18" x14ac:dyDescent="0.3">
      <c r="A1152" s="1">
        <v>31743</v>
      </c>
      <c r="B1152" s="17" t="s">
        <v>129</v>
      </c>
      <c r="C1152" t="s">
        <v>685</v>
      </c>
      <c r="D1152" s="1" t="s">
        <v>531</v>
      </c>
      <c r="E1152" t="s">
        <v>817</v>
      </c>
      <c r="F1152" s="2">
        <v>35</v>
      </c>
      <c r="G1152" s="2">
        <v>85.3125</v>
      </c>
      <c r="H1152" s="2">
        <v>4.265625</v>
      </c>
      <c r="I1152" s="2">
        <v>20.439450000000001</v>
      </c>
      <c r="J1152" s="2">
        <v>1.021973</v>
      </c>
      <c r="K1152" s="2">
        <v>22.13327</v>
      </c>
      <c r="L1152" s="2">
        <v>1.383329</v>
      </c>
      <c r="M1152" s="2">
        <v>0</v>
      </c>
      <c r="N1152" s="2">
        <v>0</v>
      </c>
      <c r="O1152">
        <f t="shared" si="68"/>
        <v>234</v>
      </c>
      <c r="P1152">
        <f t="shared" si="69"/>
        <v>56</v>
      </c>
      <c r="Q1152">
        <f t="shared" si="70"/>
        <v>70</v>
      </c>
      <c r="R1152">
        <f t="shared" si="71"/>
        <v>0</v>
      </c>
    </row>
    <row r="1153" spans="1:18" x14ac:dyDescent="0.3">
      <c r="A1153" s="1">
        <v>31751</v>
      </c>
      <c r="B1153" s="19" t="s">
        <v>126</v>
      </c>
      <c r="C1153" t="s">
        <v>685</v>
      </c>
      <c r="D1153" s="1" t="s">
        <v>546</v>
      </c>
      <c r="E1153" t="s">
        <v>817</v>
      </c>
      <c r="F1153" s="2">
        <v>25</v>
      </c>
      <c r="G1153" s="2">
        <v>81.8125</v>
      </c>
      <c r="H1153" s="2">
        <v>4.0906250000000002</v>
      </c>
      <c r="I1153" s="2">
        <v>0</v>
      </c>
      <c r="J1153" s="2">
        <v>0</v>
      </c>
      <c r="K1153" s="2">
        <v>29.965039999999998</v>
      </c>
      <c r="L1153" s="2">
        <v>1.8728149999999999</v>
      </c>
      <c r="M1153" s="2">
        <v>1.813024</v>
      </c>
      <c r="N1153" s="2">
        <v>0.113314</v>
      </c>
      <c r="O1153">
        <f t="shared" si="68"/>
        <v>184</v>
      </c>
      <c r="P1153">
        <f t="shared" si="69"/>
        <v>0</v>
      </c>
      <c r="Q1153">
        <f t="shared" si="70"/>
        <v>76</v>
      </c>
      <c r="R1153">
        <f t="shared" si="71"/>
        <v>4</v>
      </c>
    </row>
    <row r="1154" spans="1:18" x14ac:dyDescent="0.3">
      <c r="A1154" s="1">
        <v>31752</v>
      </c>
      <c r="B1154" s="8" t="s">
        <v>128</v>
      </c>
      <c r="C1154" t="s">
        <v>685</v>
      </c>
      <c r="D1154" s="1" t="s">
        <v>546</v>
      </c>
      <c r="E1154" t="s">
        <v>817</v>
      </c>
      <c r="F1154" s="2">
        <v>30</v>
      </c>
      <c r="G1154" s="2">
        <v>89.25</v>
      </c>
      <c r="H1154" s="2">
        <v>4.4625000000000004</v>
      </c>
      <c r="I1154" s="2">
        <v>0</v>
      </c>
      <c r="J1154" s="2">
        <v>0</v>
      </c>
      <c r="K1154" s="2">
        <v>32.689129999999999</v>
      </c>
      <c r="L1154" s="2">
        <v>2.0430709999999999</v>
      </c>
      <c r="M1154" s="2">
        <v>1.9778450000000001</v>
      </c>
      <c r="N1154" s="2">
        <v>0.123615</v>
      </c>
      <c r="O1154">
        <f t="shared" si="68"/>
        <v>223</v>
      </c>
      <c r="P1154">
        <f t="shared" si="69"/>
        <v>0</v>
      </c>
      <c r="Q1154">
        <f t="shared" si="70"/>
        <v>93</v>
      </c>
      <c r="R1154">
        <f t="shared" si="71"/>
        <v>5</v>
      </c>
    </row>
    <row r="1155" spans="1:18" x14ac:dyDescent="0.3">
      <c r="A1155" s="1">
        <v>31753</v>
      </c>
      <c r="B1155" s="17" t="s">
        <v>129</v>
      </c>
      <c r="C1155" t="s">
        <v>685</v>
      </c>
      <c r="D1155" s="1" t="s">
        <v>546</v>
      </c>
      <c r="E1155" t="s">
        <v>817</v>
      </c>
      <c r="F1155" s="2">
        <v>35</v>
      </c>
      <c r="G1155" s="2">
        <v>96.6875</v>
      </c>
      <c r="H1155" s="2">
        <v>4.8343749999999996</v>
      </c>
      <c r="I1155" s="2">
        <v>0</v>
      </c>
      <c r="J1155" s="2">
        <v>0</v>
      </c>
      <c r="K1155" s="2">
        <v>35.413229999999999</v>
      </c>
      <c r="L1155" s="2">
        <v>2.213327</v>
      </c>
      <c r="M1155" s="2">
        <v>2.142665</v>
      </c>
      <c r="N1155" s="2">
        <v>0.13391700000000001</v>
      </c>
      <c r="O1155">
        <f t="shared" ref="O1155:O1218" si="72">TRUNC(G1155+H1155*F1155,0)</f>
        <v>265</v>
      </c>
      <c r="P1155">
        <f t="shared" ref="P1155:P1218" si="73">TRUNC(I1155+J1155*F1155,0)</f>
        <v>0</v>
      </c>
      <c r="Q1155">
        <f t="shared" ref="Q1155:Q1218" si="74">TRUNC(K1155+L1155*F1155,0)</f>
        <v>112</v>
      </c>
      <c r="R1155">
        <f t="shared" ref="R1155:R1218" si="75">TRUNC(M1155+N1155*F1173,0)</f>
        <v>6</v>
      </c>
    </row>
    <row r="1156" spans="1:18" x14ac:dyDescent="0.3">
      <c r="A1156" s="1">
        <v>31761</v>
      </c>
      <c r="B1156" s="19" t="s">
        <v>126</v>
      </c>
      <c r="C1156" t="s">
        <v>685</v>
      </c>
      <c r="D1156" s="1" t="s">
        <v>547</v>
      </c>
      <c r="E1156" t="s">
        <v>817</v>
      </c>
      <c r="F1156" s="2">
        <v>25</v>
      </c>
      <c r="G1156" s="2">
        <v>72.1875</v>
      </c>
      <c r="H1156" s="2">
        <v>3.609375</v>
      </c>
      <c r="I1156" s="2">
        <v>7.5195309999999997</v>
      </c>
      <c r="J1156" s="2">
        <v>0.37597700000000001</v>
      </c>
      <c r="K1156" s="2">
        <v>22.473780000000001</v>
      </c>
      <c r="L1156" s="2">
        <v>1.4046110000000001</v>
      </c>
      <c r="M1156" s="2">
        <v>2.2662800000000001</v>
      </c>
      <c r="N1156" s="2">
        <v>0.14164299999999999</v>
      </c>
      <c r="O1156">
        <f t="shared" si="72"/>
        <v>162</v>
      </c>
      <c r="P1156">
        <f t="shared" si="73"/>
        <v>16</v>
      </c>
      <c r="Q1156">
        <f t="shared" si="74"/>
        <v>57</v>
      </c>
      <c r="R1156">
        <f t="shared" si="75"/>
        <v>7</v>
      </c>
    </row>
    <row r="1157" spans="1:18" x14ac:dyDescent="0.3">
      <c r="A1157" s="1">
        <v>31762</v>
      </c>
      <c r="B1157" s="8" t="s">
        <v>128</v>
      </c>
      <c r="C1157" t="s">
        <v>685</v>
      </c>
      <c r="D1157" s="1" t="s">
        <v>547</v>
      </c>
      <c r="E1157" t="s">
        <v>817</v>
      </c>
      <c r="F1157" s="2">
        <v>30</v>
      </c>
      <c r="G1157" s="2">
        <v>78.75</v>
      </c>
      <c r="H1157" s="2">
        <v>3.9375</v>
      </c>
      <c r="I1157" s="2">
        <v>8.203125</v>
      </c>
      <c r="J1157" s="2">
        <v>0.41015600000000002</v>
      </c>
      <c r="K1157" s="2">
        <v>24.516850000000002</v>
      </c>
      <c r="L1157" s="2">
        <v>1.532303</v>
      </c>
      <c r="M1157" s="2">
        <v>2.4723060000000001</v>
      </c>
      <c r="N1157" s="2">
        <v>0.15451899999999999</v>
      </c>
      <c r="O1157">
        <f t="shared" si="72"/>
        <v>196</v>
      </c>
      <c r="P1157">
        <f t="shared" si="73"/>
        <v>20</v>
      </c>
      <c r="Q1157">
        <f t="shared" si="74"/>
        <v>70</v>
      </c>
      <c r="R1157">
        <f t="shared" si="75"/>
        <v>8</v>
      </c>
    </row>
    <row r="1158" spans="1:18" x14ac:dyDescent="0.3">
      <c r="A1158" s="1">
        <v>31763</v>
      </c>
      <c r="B1158" s="17" t="s">
        <v>129</v>
      </c>
      <c r="C1158" t="s">
        <v>685</v>
      </c>
      <c r="D1158" s="1" t="s">
        <v>547</v>
      </c>
      <c r="E1158" t="s">
        <v>817</v>
      </c>
      <c r="F1158" s="2">
        <v>35</v>
      </c>
      <c r="G1158" s="2">
        <v>85.3125</v>
      </c>
      <c r="H1158" s="2">
        <v>4.265625</v>
      </c>
      <c r="I1158" s="2">
        <v>8.8867189999999994</v>
      </c>
      <c r="J1158" s="2">
        <v>0.44433600000000001</v>
      </c>
      <c r="K1158" s="2">
        <v>26.559920000000002</v>
      </c>
      <c r="L1158" s="2">
        <v>1.6599950000000001</v>
      </c>
      <c r="M1158" s="2">
        <v>2.678331</v>
      </c>
      <c r="N1158" s="2">
        <v>0.16739599999999999</v>
      </c>
      <c r="O1158">
        <f t="shared" si="72"/>
        <v>234</v>
      </c>
      <c r="P1158">
        <f t="shared" si="73"/>
        <v>24</v>
      </c>
      <c r="Q1158">
        <f t="shared" si="74"/>
        <v>84</v>
      </c>
      <c r="R1158">
        <f t="shared" si="75"/>
        <v>10</v>
      </c>
    </row>
    <row r="1159" spans="1:18" x14ac:dyDescent="0.3">
      <c r="A1159" s="1">
        <v>31771</v>
      </c>
      <c r="B1159" s="19" t="s">
        <v>126</v>
      </c>
      <c r="C1159" t="s">
        <v>686</v>
      </c>
      <c r="D1159" s="1" t="s">
        <v>531</v>
      </c>
      <c r="E1159" t="s">
        <v>818</v>
      </c>
      <c r="F1159" s="2">
        <v>25</v>
      </c>
      <c r="G1159" s="2">
        <v>67.856250000000003</v>
      </c>
      <c r="H1159" s="2">
        <v>3.3928120000000002</v>
      </c>
      <c r="I1159" s="2">
        <v>18.272459999999999</v>
      </c>
      <c r="J1159" s="2">
        <v>0.91362299999999996</v>
      </c>
      <c r="K1159" s="2">
        <v>13.48427</v>
      </c>
      <c r="L1159" s="2">
        <v>0.84276700000000004</v>
      </c>
      <c r="M1159" s="2">
        <v>0</v>
      </c>
      <c r="N1159" s="2">
        <v>0</v>
      </c>
      <c r="O1159">
        <f t="shared" si="72"/>
        <v>152</v>
      </c>
      <c r="P1159">
        <f t="shared" si="73"/>
        <v>41</v>
      </c>
      <c r="Q1159">
        <f t="shared" si="74"/>
        <v>34</v>
      </c>
      <c r="R1159">
        <f t="shared" si="75"/>
        <v>0</v>
      </c>
    </row>
    <row r="1160" spans="1:18" x14ac:dyDescent="0.3">
      <c r="A1160" s="1">
        <v>31772</v>
      </c>
      <c r="B1160" s="8" t="s">
        <v>128</v>
      </c>
      <c r="C1160" t="s">
        <v>686</v>
      </c>
      <c r="D1160" s="1" t="s">
        <v>531</v>
      </c>
      <c r="E1160" t="s">
        <v>818</v>
      </c>
      <c r="F1160" s="2">
        <v>30</v>
      </c>
      <c r="G1160" s="2">
        <v>74.025000000000006</v>
      </c>
      <c r="H1160" s="2">
        <v>3.7012499999999999</v>
      </c>
      <c r="I1160" s="2">
        <v>19.933589999999999</v>
      </c>
      <c r="J1160" s="2">
        <v>0.99668000000000001</v>
      </c>
      <c r="K1160" s="2">
        <v>14.71011</v>
      </c>
      <c r="L1160" s="2">
        <v>0.91938200000000003</v>
      </c>
      <c r="M1160" s="2">
        <v>0</v>
      </c>
      <c r="N1160" s="2">
        <v>0</v>
      </c>
      <c r="O1160">
        <f t="shared" si="72"/>
        <v>185</v>
      </c>
      <c r="P1160">
        <f t="shared" si="73"/>
        <v>49</v>
      </c>
      <c r="Q1160">
        <f t="shared" si="74"/>
        <v>42</v>
      </c>
      <c r="R1160">
        <f t="shared" si="75"/>
        <v>0</v>
      </c>
    </row>
    <row r="1161" spans="1:18" x14ac:dyDescent="0.3">
      <c r="A1161" s="1">
        <v>31773</v>
      </c>
      <c r="B1161" s="17" t="s">
        <v>129</v>
      </c>
      <c r="C1161" t="s">
        <v>686</v>
      </c>
      <c r="D1161" s="1" t="s">
        <v>531</v>
      </c>
      <c r="E1161" t="s">
        <v>818</v>
      </c>
      <c r="F1161" s="2">
        <v>35</v>
      </c>
      <c r="G1161" s="2">
        <v>80.193749999999994</v>
      </c>
      <c r="H1161" s="2">
        <v>4.0096879999999997</v>
      </c>
      <c r="I1161" s="2">
        <v>21.594729999999998</v>
      </c>
      <c r="J1161" s="2">
        <v>1.079736</v>
      </c>
      <c r="K1161" s="2">
        <v>15.93595</v>
      </c>
      <c r="L1161" s="2">
        <v>0.99599700000000002</v>
      </c>
      <c r="M1161" s="2">
        <v>0</v>
      </c>
      <c r="N1161" s="2">
        <v>0</v>
      </c>
      <c r="O1161">
        <f t="shared" si="72"/>
        <v>220</v>
      </c>
      <c r="P1161">
        <f t="shared" si="73"/>
        <v>59</v>
      </c>
      <c r="Q1161">
        <f t="shared" si="74"/>
        <v>50</v>
      </c>
      <c r="R1161">
        <f t="shared" si="75"/>
        <v>0</v>
      </c>
    </row>
    <row r="1162" spans="1:18" x14ac:dyDescent="0.3">
      <c r="A1162" s="1">
        <v>31781</v>
      </c>
      <c r="B1162" s="19" t="s">
        <v>126</v>
      </c>
      <c r="C1162" t="s">
        <v>687</v>
      </c>
      <c r="D1162" s="1" t="s">
        <v>546</v>
      </c>
      <c r="E1162" t="s">
        <v>818</v>
      </c>
      <c r="F1162" s="2">
        <v>25</v>
      </c>
      <c r="G1162" s="2">
        <v>89.512500000000003</v>
      </c>
      <c r="H1162" s="2">
        <v>4.475625</v>
      </c>
      <c r="I1162" s="2">
        <v>0</v>
      </c>
      <c r="J1162" s="2">
        <v>0</v>
      </c>
      <c r="K1162" s="2">
        <v>27.717659999999999</v>
      </c>
      <c r="L1162" s="2">
        <v>1.7323539999999999</v>
      </c>
      <c r="M1162" s="2">
        <v>0.90651199999999998</v>
      </c>
      <c r="N1162" s="2">
        <v>5.6656999999999999E-2</v>
      </c>
      <c r="O1162">
        <f t="shared" si="72"/>
        <v>201</v>
      </c>
      <c r="P1162">
        <f t="shared" si="73"/>
        <v>0</v>
      </c>
      <c r="Q1162">
        <f t="shared" si="74"/>
        <v>71</v>
      </c>
      <c r="R1162">
        <f t="shared" si="75"/>
        <v>2</v>
      </c>
    </row>
    <row r="1163" spans="1:18" x14ac:dyDescent="0.3">
      <c r="A1163" s="1">
        <v>31782</v>
      </c>
      <c r="B1163" s="8" t="s">
        <v>128</v>
      </c>
      <c r="C1163" t="s">
        <v>687</v>
      </c>
      <c r="D1163" s="1" t="s">
        <v>546</v>
      </c>
      <c r="E1163" t="s">
        <v>818</v>
      </c>
      <c r="F1163" s="2">
        <v>30</v>
      </c>
      <c r="G1163" s="2">
        <v>97.65</v>
      </c>
      <c r="H1163" s="2">
        <v>4.8825000000000003</v>
      </c>
      <c r="I1163" s="2">
        <v>0</v>
      </c>
      <c r="J1163" s="2">
        <v>0</v>
      </c>
      <c r="K1163" s="2">
        <v>30.237449999999999</v>
      </c>
      <c r="L1163" s="2">
        <v>1.88984</v>
      </c>
      <c r="M1163" s="2">
        <v>0.98892199999999997</v>
      </c>
      <c r="N1163" s="2">
        <v>6.1808000000000002E-2</v>
      </c>
      <c r="O1163">
        <f t="shared" si="72"/>
        <v>244</v>
      </c>
      <c r="P1163">
        <f t="shared" si="73"/>
        <v>0</v>
      </c>
      <c r="Q1163">
        <f t="shared" si="74"/>
        <v>86</v>
      </c>
      <c r="R1163">
        <f t="shared" si="75"/>
        <v>2</v>
      </c>
    </row>
    <row r="1164" spans="1:18" x14ac:dyDescent="0.3">
      <c r="A1164" s="1">
        <v>31783</v>
      </c>
      <c r="B1164" s="17" t="s">
        <v>129</v>
      </c>
      <c r="C1164" t="s">
        <v>687</v>
      </c>
      <c r="D1164" s="1" t="s">
        <v>546</v>
      </c>
      <c r="E1164" t="s">
        <v>818</v>
      </c>
      <c r="F1164" s="2">
        <v>35</v>
      </c>
      <c r="G1164" s="2">
        <v>105.78749999999999</v>
      </c>
      <c r="H1164" s="2">
        <v>5.2893749999999997</v>
      </c>
      <c r="I1164" s="2">
        <v>0</v>
      </c>
      <c r="J1164" s="2">
        <v>0</v>
      </c>
      <c r="K1164" s="2">
        <v>32.75723</v>
      </c>
      <c r="L1164" s="2">
        <v>2.0473270000000001</v>
      </c>
      <c r="M1164" s="2">
        <v>1.0713330000000001</v>
      </c>
      <c r="N1164" s="2">
        <v>6.6958000000000004E-2</v>
      </c>
      <c r="O1164">
        <f t="shared" si="72"/>
        <v>290</v>
      </c>
      <c r="P1164">
        <f t="shared" si="73"/>
        <v>0</v>
      </c>
      <c r="Q1164">
        <f t="shared" si="74"/>
        <v>104</v>
      </c>
      <c r="R1164">
        <f t="shared" si="75"/>
        <v>3</v>
      </c>
    </row>
    <row r="1165" spans="1:18" x14ac:dyDescent="0.3">
      <c r="A1165" s="1">
        <v>31791</v>
      </c>
      <c r="B1165" s="19" t="s">
        <v>126</v>
      </c>
      <c r="C1165" t="s">
        <v>688</v>
      </c>
      <c r="D1165" s="1" t="s">
        <v>547</v>
      </c>
      <c r="E1165" t="s">
        <v>818</v>
      </c>
      <c r="F1165" s="2">
        <v>25</v>
      </c>
      <c r="G1165" s="2">
        <v>80.849999999999994</v>
      </c>
      <c r="H1165" s="2">
        <v>4.0425000000000004</v>
      </c>
      <c r="I1165" s="2">
        <v>7.6699219999999997</v>
      </c>
      <c r="J1165" s="2">
        <v>0.383496</v>
      </c>
      <c r="K1165" s="2">
        <v>8.6149480000000001</v>
      </c>
      <c r="L1165" s="2">
        <v>0.53843399999999997</v>
      </c>
      <c r="M1165" s="2">
        <v>2.5835599999999999</v>
      </c>
      <c r="N1165" s="2">
        <v>0.161472</v>
      </c>
      <c r="O1165">
        <f t="shared" si="72"/>
        <v>181</v>
      </c>
      <c r="P1165">
        <f t="shared" si="73"/>
        <v>17</v>
      </c>
      <c r="Q1165">
        <f t="shared" si="74"/>
        <v>22</v>
      </c>
      <c r="R1165">
        <f t="shared" si="75"/>
        <v>8</v>
      </c>
    </row>
    <row r="1166" spans="1:18" x14ac:dyDescent="0.3">
      <c r="A1166" s="1">
        <v>31792</v>
      </c>
      <c r="B1166" s="8" t="s">
        <v>128</v>
      </c>
      <c r="C1166" t="s">
        <v>688</v>
      </c>
      <c r="D1166" s="1" t="s">
        <v>547</v>
      </c>
      <c r="E1166" t="s">
        <v>818</v>
      </c>
      <c r="F1166" s="2">
        <v>30</v>
      </c>
      <c r="G1166" s="2">
        <v>88.2</v>
      </c>
      <c r="H1166" s="2">
        <v>4.41</v>
      </c>
      <c r="I1166" s="2">
        <v>8.3671880000000005</v>
      </c>
      <c r="J1166" s="2">
        <v>0.41835899999999998</v>
      </c>
      <c r="K1166" s="2">
        <v>9.3981250000000003</v>
      </c>
      <c r="L1166" s="2">
        <v>0.58738299999999999</v>
      </c>
      <c r="M1166" s="2">
        <v>2.8184290000000001</v>
      </c>
      <c r="N1166" s="2">
        <v>0.176152</v>
      </c>
      <c r="O1166">
        <f t="shared" si="72"/>
        <v>220</v>
      </c>
      <c r="P1166">
        <f t="shared" si="73"/>
        <v>20</v>
      </c>
      <c r="Q1166">
        <f t="shared" si="74"/>
        <v>27</v>
      </c>
      <c r="R1166">
        <f t="shared" si="75"/>
        <v>8</v>
      </c>
    </row>
    <row r="1167" spans="1:18" x14ac:dyDescent="0.3">
      <c r="A1167" s="1">
        <v>31793</v>
      </c>
      <c r="B1167" s="17" t="s">
        <v>129</v>
      </c>
      <c r="C1167" t="s">
        <v>688</v>
      </c>
      <c r="D1167" s="1" t="s">
        <v>547</v>
      </c>
      <c r="E1167" t="s">
        <v>818</v>
      </c>
      <c r="F1167" s="2">
        <v>35</v>
      </c>
      <c r="G1167" s="2">
        <v>95.55</v>
      </c>
      <c r="H1167" s="2">
        <v>4.7774999999999999</v>
      </c>
      <c r="I1167" s="2">
        <v>9.0644530000000003</v>
      </c>
      <c r="J1167" s="2">
        <v>0.45322299999999999</v>
      </c>
      <c r="K1167" s="2">
        <v>10.1813</v>
      </c>
      <c r="L1167" s="2">
        <v>0.63633099999999998</v>
      </c>
      <c r="M1167" s="2">
        <v>3.0532979999999998</v>
      </c>
      <c r="N1167" s="2">
        <v>0.190831</v>
      </c>
      <c r="O1167">
        <f t="shared" si="72"/>
        <v>262</v>
      </c>
      <c r="P1167">
        <f t="shared" si="73"/>
        <v>24</v>
      </c>
      <c r="Q1167">
        <f t="shared" si="74"/>
        <v>32</v>
      </c>
      <c r="R1167">
        <f t="shared" si="75"/>
        <v>10</v>
      </c>
    </row>
    <row r="1168" spans="1:18" x14ac:dyDescent="0.3">
      <c r="A1168" s="1">
        <v>31801</v>
      </c>
      <c r="B1168" s="19" t="s">
        <v>126</v>
      </c>
      <c r="C1168" t="s">
        <v>689</v>
      </c>
      <c r="D1168" s="1" t="s">
        <v>547</v>
      </c>
      <c r="E1168" t="s">
        <v>818</v>
      </c>
      <c r="F1168" s="2">
        <v>25</v>
      </c>
      <c r="G1168" s="2">
        <v>86.625</v>
      </c>
      <c r="H1168" s="2">
        <v>4.3312499999999998</v>
      </c>
      <c r="I1168" s="2">
        <v>8.2714839999999992</v>
      </c>
      <c r="J1168" s="2">
        <v>0.413574</v>
      </c>
      <c r="K1168" s="2">
        <v>11.236890000000001</v>
      </c>
      <c r="L1168" s="2">
        <v>0.70230599999999999</v>
      </c>
      <c r="M1168" s="2">
        <v>1.813024</v>
      </c>
      <c r="N1168" s="2">
        <v>0.113314</v>
      </c>
      <c r="O1168">
        <f t="shared" si="72"/>
        <v>194</v>
      </c>
      <c r="P1168">
        <f t="shared" si="73"/>
        <v>18</v>
      </c>
      <c r="Q1168">
        <f t="shared" si="74"/>
        <v>28</v>
      </c>
      <c r="R1168">
        <f t="shared" si="75"/>
        <v>6</v>
      </c>
    </row>
    <row r="1169" spans="1:18" x14ac:dyDescent="0.3">
      <c r="A1169" s="1">
        <v>31802</v>
      </c>
      <c r="B1169" s="8" t="s">
        <v>128</v>
      </c>
      <c r="C1169" t="s">
        <v>689</v>
      </c>
      <c r="D1169" s="1" t="s">
        <v>547</v>
      </c>
      <c r="E1169" t="s">
        <v>818</v>
      </c>
      <c r="F1169" s="2">
        <v>30</v>
      </c>
      <c r="G1169" s="2">
        <v>94.5</v>
      </c>
      <c r="H1169" s="2">
        <v>4.7249999999999996</v>
      </c>
      <c r="I1169" s="2">
        <v>9.0234380000000005</v>
      </c>
      <c r="J1169" s="2">
        <v>0.45117200000000002</v>
      </c>
      <c r="K1169" s="2">
        <v>12.258419999999999</v>
      </c>
      <c r="L1169" s="2">
        <v>0.76615200000000006</v>
      </c>
      <c r="M1169" s="2">
        <v>1.9778450000000001</v>
      </c>
      <c r="N1169" s="2">
        <v>0.123615</v>
      </c>
      <c r="O1169">
        <f t="shared" si="72"/>
        <v>236</v>
      </c>
      <c r="P1169">
        <f t="shared" si="73"/>
        <v>22</v>
      </c>
      <c r="Q1169">
        <f t="shared" si="74"/>
        <v>35</v>
      </c>
      <c r="R1169">
        <f t="shared" si="75"/>
        <v>8</v>
      </c>
    </row>
    <row r="1170" spans="1:18" x14ac:dyDescent="0.3">
      <c r="A1170" s="1">
        <v>31803</v>
      </c>
      <c r="B1170" s="17" t="s">
        <v>129</v>
      </c>
      <c r="C1170" t="s">
        <v>689</v>
      </c>
      <c r="D1170" s="1" t="s">
        <v>547</v>
      </c>
      <c r="E1170" t="s">
        <v>818</v>
      </c>
      <c r="F1170" s="2">
        <v>35</v>
      </c>
      <c r="G1170" s="2">
        <v>102.375</v>
      </c>
      <c r="H1170" s="2">
        <v>5.1187500000000004</v>
      </c>
      <c r="I1170" s="2">
        <v>9.7753910000000008</v>
      </c>
      <c r="J1170" s="2">
        <v>0.48876999999999998</v>
      </c>
      <c r="K1170" s="2">
        <v>13.279960000000001</v>
      </c>
      <c r="L1170" s="2">
        <v>0.82999699999999998</v>
      </c>
      <c r="M1170" s="2">
        <v>2.142665</v>
      </c>
      <c r="N1170" s="2">
        <v>0.13391700000000001</v>
      </c>
      <c r="O1170">
        <f t="shared" si="72"/>
        <v>281</v>
      </c>
      <c r="P1170">
        <f t="shared" si="73"/>
        <v>26</v>
      </c>
      <c r="Q1170">
        <f t="shared" si="74"/>
        <v>42</v>
      </c>
      <c r="R1170">
        <f t="shared" si="75"/>
        <v>6</v>
      </c>
    </row>
    <row r="1171" spans="1:18" x14ac:dyDescent="0.3">
      <c r="A1171" s="1">
        <v>31811</v>
      </c>
      <c r="B1171" s="19" t="s">
        <v>126</v>
      </c>
      <c r="C1171" t="s">
        <v>690</v>
      </c>
      <c r="D1171" s="1" t="s">
        <v>546</v>
      </c>
      <c r="F1171" s="2">
        <v>25</v>
      </c>
      <c r="G1171" s="2">
        <v>91.4375</v>
      </c>
      <c r="H1171" s="2">
        <v>4.5718750000000004</v>
      </c>
      <c r="I1171" s="2">
        <v>0</v>
      </c>
      <c r="J1171" s="2">
        <v>0</v>
      </c>
      <c r="K1171" s="2">
        <v>28.092220000000001</v>
      </c>
      <c r="L1171" s="2">
        <v>1.7557640000000001</v>
      </c>
      <c r="M1171" s="2">
        <v>1.13314</v>
      </c>
      <c r="N1171" s="2">
        <v>7.0820999999999995E-2</v>
      </c>
      <c r="O1171">
        <f t="shared" si="72"/>
        <v>205</v>
      </c>
      <c r="P1171">
        <f t="shared" si="73"/>
        <v>0</v>
      </c>
      <c r="Q1171">
        <f t="shared" si="74"/>
        <v>71</v>
      </c>
      <c r="R1171">
        <f t="shared" si="75"/>
        <v>3</v>
      </c>
    </row>
    <row r="1172" spans="1:18" x14ac:dyDescent="0.3">
      <c r="A1172" s="1">
        <v>31812</v>
      </c>
      <c r="B1172" s="8" t="s">
        <v>128</v>
      </c>
      <c r="C1172" t="s">
        <v>690</v>
      </c>
      <c r="D1172" s="1" t="s">
        <v>546</v>
      </c>
      <c r="F1172" s="2">
        <v>30</v>
      </c>
      <c r="G1172" s="2">
        <v>99.75</v>
      </c>
      <c r="H1172" s="2">
        <v>4.9874999999999998</v>
      </c>
      <c r="I1172" s="2">
        <v>0</v>
      </c>
      <c r="J1172" s="2">
        <v>0</v>
      </c>
      <c r="K1172" s="2">
        <v>30.646059999999999</v>
      </c>
      <c r="L1172" s="2">
        <v>1.9153789999999999</v>
      </c>
      <c r="M1172" s="2">
        <v>1.2361530000000001</v>
      </c>
      <c r="N1172" s="2">
        <v>7.7259999999999995E-2</v>
      </c>
      <c r="O1172">
        <f t="shared" si="72"/>
        <v>249</v>
      </c>
      <c r="P1172">
        <f t="shared" si="73"/>
        <v>0</v>
      </c>
      <c r="Q1172">
        <f t="shared" si="74"/>
        <v>88</v>
      </c>
      <c r="R1172">
        <f t="shared" si="75"/>
        <v>4</v>
      </c>
    </row>
    <row r="1173" spans="1:18" x14ac:dyDescent="0.3">
      <c r="A1173" s="1">
        <v>31813</v>
      </c>
      <c r="B1173" s="17" t="s">
        <v>129</v>
      </c>
      <c r="C1173" t="s">
        <v>690</v>
      </c>
      <c r="D1173" s="1" t="s">
        <v>546</v>
      </c>
      <c r="F1173" s="2">
        <v>35</v>
      </c>
      <c r="G1173" s="2">
        <v>108.0625</v>
      </c>
      <c r="H1173" s="2">
        <v>5.4031250000000002</v>
      </c>
      <c r="I1173" s="2">
        <v>0</v>
      </c>
      <c r="J1173" s="2">
        <v>0</v>
      </c>
      <c r="K1173" s="2">
        <v>33.1999</v>
      </c>
      <c r="L1173" s="2">
        <v>2.0749939999999998</v>
      </c>
      <c r="M1173" s="2">
        <v>1.3391660000000001</v>
      </c>
      <c r="N1173" s="2">
        <v>8.3697999999999995E-2</v>
      </c>
      <c r="O1173">
        <f t="shared" si="72"/>
        <v>297</v>
      </c>
      <c r="P1173">
        <f t="shared" si="73"/>
        <v>0</v>
      </c>
      <c r="Q1173">
        <f t="shared" si="74"/>
        <v>105</v>
      </c>
      <c r="R1173">
        <f t="shared" si="75"/>
        <v>5</v>
      </c>
    </row>
    <row r="1174" spans="1:18" x14ac:dyDescent="0.3">
      <c r="A1174" s="1">
        <v>31821</v>
      </c>
      <c r="B1174" s="9" t="s">
        <v>134</v>
      </c>
      <c r="C1174" t="s">
        <v>691</v>
      </c>
      <c r="D1174" s="1" t="s">
        <v>547</v>
      </c>
      <c r="F1174" s="2">
        <v>35</v>
      </c>
      <c r="G1174" s="2">
        <v>113.75</v>
      </c>
      <c r="H1174" s="2">
        <v>5.6875</v>
      </c>
      <c r="I1174" s="2">
        <v>7.9980469999999997</v>
      </c>
      <c r="J1174" s="2">
        <v>0.39990199999999998</v>
      </c>
      <c r="K1174" s="2">
        <v>13.279960000000001</v>
      </c>
      <c r="L1174" s="2">
        <v>0.82999699999999998</v>
      </c>
      <c r="M1174" s="2">
        <v>2.142665</v>
      </c>
      <c r="N1174" s="2">
        <v>0.13391700000000001</v>
      </c>
      <c r="O1174">
        <f t="shared" si="72"/>
        <v>312</v>
      </c>
      <c r="P1174">
        <f t="shared" si="73"/>
        <v>21</v>
      </c>
      <c r="Q1174">
        <f t="shared" si="74"/>
        <v>42</v>
      </c>
      <c r="R1174">
        <f t="shared" si="75"/>
        <v>6</v>
      </c>
    </row>
    <row r="1175" spans="1:18" x14ac:dyDescent="0.3">
      <c r="A1175" s="1">
        <v>31822</v>
      </c>
      <c r="B1175" s="9" t="s">
        <v>135</v>
      </c>
      <c r="C1175" t="s">
        <v>691</v>
      </c>
      <c r="D1175" s="1" t="s">
        <v>547</v>
      </c>
      <c r="F1175" s="2">
        <v>40</v>
      </c>
      <c r="G1175" s="2">
        <v>122.5</v>
      </c>
      <c r="H1175" s="2">
        <v>6.125</v>
      </c>
      <c r="I1175" s="2">
        <v>8.6132810000000006</v>
      </c>
      <c r="J1175" s="2">
        <v>0.43066399999999999</v>
      </c>
      <c r="K1175" s="2">
        <v>14.301489999999999</v>
      </c>
      <c r="L1175" s="2">
        <v>0.89384300000000005</v>
      </c>
      <c r="M1175" s="2">
        <v>2.3074849999999998</v>
      </c>
      <c r="N1175" s="2">
        <v>0.14421800000000001</v>
      </c>
      <c r="O1175">
        <f t="shared" si="72"/>
        <v>367</v>
      </c>
      <c r="P1175">
        <f t="shared" si="73"/>
        <v>25</v>
      </c>
      <c r="Q1175">
        <f t="shared" si="74"/>
        <v>50</v>
      </c>
      <c r="R1175">
        <f t="shared" si="75"/>
        <v>8</v>
      </c>
    </row>
    <row r="1176" spans="1:18" x14ac:dyDescent="0.3">
      <c r="A1176" s="1">
        <v>31823</v>
      </c>
      <c r="B1176" s="9" t="s">
        <v>136</v>
      </c>
      <c r="C1176" t="s">
        <v>691</v>
      </c>
      <c r="D1176" s="1" t="s">
        <v>547</v>
      </c>
      <c r="F1176" s="2">
        <v>45</v>
      </c>
      <c r="G1176" s="2">
        <v>131.25</v>
      </c>
      <c r="H1176" s="2">
        <v>6.5625</v>
      </c>
      <c r="I1176" s="2">
        <v>9.2285160000000008</v>
      </c>
      <c r="J1176" s="2">
        <v>0.461426</v>
      </c>
      <c r="K1176" s="2">
        <v>15.323029999999999</v>
      </c>
      <c r="L1176" s="2">
        <v>0.95768900000000001</v>
      </c>
      <c r="M1176" s="2">
        <v>2.4723060000000001</v>
      </c>
      <c r="N1176" s="2">
        <v>0.15451899999999999</v>
      </c>
      <c r="O1176">
        <f t="shared" si="72"/>
        <v>426</v>
      </c>
      <c r="P1176">
        <f t="shared" si="73"/>
        <v>29</v>
      </c>
      <c r="Q1176">
        <f t="shared" si="74"/>
        <v>58</v>
      </c>
      <c r="R1176">
        <f t="shared" si="75"/>
        <v>9</v>
      </c>
    </row>
    <row r="1177" spans="1:18" x14ac:dyDescent="0.3">
      <c r="A1177" s="1">
        <v>31824</v>
      </c>
      <c r="B1177" s="17" t="s">
        <v>137</v>
      </c>
      <c r="C1177" t="s">
        <v>691</v>
      </c>
      <c r="D1177" s="1" t="s">
        <v>547</v>
      </c>
      <c r="F1177" s="2">
        <v>50</v>
      </c>
      <c r="G1177" s="2">
        <v>140</v>
      </c>
      <c r="H1177" s="2">
        <v>7</v>
      </c>
      <c r="I1177" s="2">
        <v>9.84375</v>
      </c>
      <c r="J1177" s="2">
        <v>0.49218800000000001</v>
      </c>
      <c r="K1177" s="2">
        <v>16.344570000000001</v>
      </c>
      <c r="L1177" s="2">
        <v>1.0215350000000001</v>
      </c>
      <c r="M1177" s="2">
        <v>2.6371259999999999</v>
      </c>
      <c r="N1177" s="2">
        <v>0.16481999999999999</v>
      </c>
      <c r="O1177">
        <f t="shared" si="72"/>
        <v>490</v>
      </c>
      <c r="P1177">
        <f t="shared" si="73"/>
        <v>34</v>
      </c>
      <c r="Q1177">
        <f t="shared" si="74"/>
        <v>67</v>
      </c>
      <c r="R1177">
        <f t="shared" si="75"/>
        <v>10</v>
      </c>
    </row>
    <row r="1178" spans="1:18" x14ac:dyDescent="0.3">
      <c r="A1178" s="1">
        <v>31831</v>
      </c>
      <c r="B1178" s="19" t="s">
        <v>126</v>
      </c>
      <c r="C1178" t="s">
        <v>692</v>
      </c>
      <c r="D1178" s="1" t="s">
        <v>531</v>
      </c>
      <c r="F1178" s="2">
        <v>25</v>
      </c>
      <c r="G1178" s="2">
        <v>86.625</v>
      </c>
      <c r="H1178" s="2">
        <v>4.3312499999999998</v>
      </c>
      <c r="I1178" s="2">
        <v>18.798829999999999</v>
      </c>
      <c r="J1178" s="2">
        <v>0.93994100000000003</v>
      </c>
      <c r="K1178" s="2">
        <v>0</v>
      </c>
      <c r="L1178" s="2">
        <v>0</v>
      </c>
      <c r="M1178" s="2">
        <v>0</v>
      </c>
      <c r="N1178" s="2">
        <v>0</v>
      </c>
      <c r="O1178">
        <f t="shared" si="72"/>
        <v>194</v>
      </c>
      <c r="P1178">
        <f t="shared" si="73"/>
        <v>42</v>
      </c>
      <c r="Q1178">
        <f t="shared" si="74"/>
        <v>0</v>
      </c>
      <c r="R1178">
        <f t="shared" si="75"/>
        <v>0</v>
      </c>
    </row>
    <row r="1179" spans="1:18" x14ac:dyDescent="0.3">
      <c r="A1179" s="1">
        <v>31832</v>
      </c>
      <c r="B1179" s="8" t="s">
        <v>128</v>
      </c>
      <c r="C1179" t="s">
        <v>692</v>
      </c>
      <c r="D1179" s="1" t="s">
        <v>531</v>
      </c>
      <c r="F1179" s="2">
        <v>30</v>
      </c>
      <c r="G1179" s="2">
        <v>94.5</v>
      </c>
      <c r="H1179" s="2">
        <v>4.7249999999999996</v>
      </c>
      <c r="I1179" s="2">
        <v>20.507809999999999</v>
      </c>
      <c r="J1179" s="2">
        <v>1.0253909999999999</v>
      </c>
      <c r="K1179" s="2">
        <v>0</v>
      </c>
      <c r="L1179" s="2">
        <v>0</v>
      </c>
      <c r="M1179" s="2">
        <v>0</v>
      </c>
      <c r="N1179" s="2">
        <v>0</v>
      </c>
      <c r="O1179">
        <f t="shared" si="72"/>
        <v>236</v>
      </c>
      <c r="P1179">
        <f t="shared" si="73"/>
        <v>51</v>
      </c>
      <c r="Q1179">
        <f t="shared" si="74"/>
        <v>0</v>
      </c>
      <c r="R1179">
        <f t="shared" si="75"/>
        <v>0</v>
      </c>
    </row>
    <row r="1180" spans="1:18" x14ac:dyDescent="0.3">
      <c r="A1180" s="1">
        <v>31833</v>
      </c>
      <c r="B1180" s="17" t="s">
        <v>129</v>
      </c>
      <c r="C1180" t="s">
        <v>692</v>
      </c>
      <c r="D1180" s="1" t="s">
        <v>531</v>
      </c>
      <c r="F1180" s="2">
        <v>35</v>
      </c>
      <c r="G1180" s="2">
        <v>102.375</v>
      </c>
      <c r="H1180" s="2">
        <v>5.1187500000000004</v>
      </c>
      <c r="I1180" s="2">
        <v>22.216799999999999</v>
      </c>
      <c r="J1180" s="2">
        <v>1.11084</v>
      </c>
      <c r="K1180" s="2">
        <v>0</v>
      </c>
      <c r="L1180" s="2">
        <v>0</v>
      </c>
      <c r="M1180" s="2">
        <v>0</v>
      </c>
      <c r="N1180" s="2">
        <v>0</v>
      </c>
      <c r="O1180">
        <f t="shared" si="72"/>
        <v>281</v>
      </c>
      <c r="P1180">
        <f t="shared" si="73"/>
        <v>61</v>
      </c>
      <c r="Q1180">
        <f t="shared" si="74"/>
        <v>0</v>
      </c>
      <c r="R1180">
        <f t="shared" si="75"/>
        <v>0</v>
      </c>
    </row>
    <row r="1181" spans="1:18" x14ac:dyDescent="0.3">
      <c r="A1181" s="1">
        <v>31841</v>
      </c>
      <c r="B1181" s="19" t="s">
        <v>126</v>
      </c>
      <c r="C1181" t="s">
        <v>693</v>
      </c>
      <c r="D1181" s="1" t="s">
        <v>531</v>
      </c>
      <c r="F1181" s="2">
        <v>25</v>
      </c>
      <c r="G1181" s="2">
        <v>89.03125</v>
      </c>
      <c r="H1181" s="2">
        <v>4.451562</v>
      </c>
      <c r="I1181" s="2">
        <v>16.166989999999998</v>
      </c>
      <c r="J1181" s="2">
        <v>0.80835000000000001</v>
      </c>
      <c r="K1181" s="2">
        <v>7.4912590000000003</v>
      </c>
      <c r="L1181" s="2">
        <v>0.46820400000000001</v>
      </c>
      <c r="M1181" s="2">
        <v>0</v>
      </c>
      <c r="N1181" s="2">
        <v>0</v>
      </c>
      <c r="O1181">
        <f t="shared" si="72"/>
        <v>200</v>
      </c>
      <c r="P1181">
        <f t="shared" si="73"/>
        <v>36</v>
      </c>
      <c r="Q1181">
        <f t="shared" si="74"/>
        <v>19</v>
      </c>
      <c r="R1181">
        <f t="shared" si="75"/>
        <v>0</v>
      </c>
    </row>
    <row r="1182" spans="1:18" x14ac:dyDescent="0.3">
      <c r="A1182" s="1">
        <v>31842</v>
      </c>
      <c r="B1182" s="8" t="s">
        <v>128</v>
      </c>
      <c r="C1182" t="s">
        <v>693</v>
      </c>
      <c r="D1182" s="1" t="s">
        <v>531</v>
      </c>
      <c r="F1182" s="2">
        <v>30</v>
      </c>
      <c r="G1182" s="2">
        <v>97.125</v>
      </c>
      <c r="H1182" s="2">
        <v>4.8562500000000002</v>
      </c>
      <c r="I1182" s="2">
        <v>17.63672</v>
      </c>
      <c r="J1182" s="2">
        <v>0.88183599999999995</v>
      </c>
      <c r="K1182" s="2">
        <v>8.1722830000000002</v>
      </c>
      <c r="L1182" s="2">
        <v>0.510768</v>
      </c>
      <c r="M1182" s="2">
        <v>0</v>
      </c>
      <c r="N1182" s="2">
        <v>0</v>
      </c>
      <c r="O1182">
        <f t="shared" si="72"/>
        <v>242</v>
      </c>
      <c r="P1182">
        <f t="shared" si="73"/>
        <v>44</v>
      </c>
      <c r="Q1182">
        <f t="shared" si="74"/>
        <v>23</v>
      </c>
      <c r="R1182">
        <f t="shared" si="75"/>
        <v>0</v>
      </c>
    </row>
    <row r="1183" spans="1:18" x14ac:dyDescent="0.3">
      <c r="A1183" s="1">
        <v>31843</v>
      </c>
      <c r="B1183" s="17" t="s">
        <v>129</v>
      </c>
      <c r="C1183" t="s">
        <v>693</v>
      </c>
      <c r="D1183" s="1" t="s">
        <v>531</v>
      </c>
      <c r="F1183" s="2">
        <v>35</v>
      </c>
      <c r="G1183" s="2">
        <v>105.2188</v>
      </c>
      <c r="H1183" s="2">
        <v>5.2609380000000003</v>
      </c>
      <c r="I1183" s="2">
        <v>19.106449999999999</v>
      </c>
      <c r="J1183" s="2">
        <v>0.955322</v>
      </c>
      <c r="K1183" s="2">
        <v>8.8533069999999991</v>
      </c>
      <c r="L1183" s="2">
        <v>0.55333200000000005</v>
      </c>
      <c r="M1183" s="2">
        <v>0</v>
      </c>
      <c r="N1183" s="2">
        <v>0</v>
      </c>
      <c r="O1183">
        <f t="shared" si="72"/>
        <v>289</v>
      </c>
      <c r="P1183">
        <f t="shared" si="73"/>
        <v>52</v>
      </c>
      <c r="Q1183">
        <f t="shared" si="74"/>
        <v>28</v>
      </c>
      <c r="R1183">
        <f t="shared" si="75"/>
        <v>0</v>
      </c>
    </row>
    <row r="1184" spans="1:18" x14ac:dyDescent="0.3">
      <c r="A1184" s="1">
        <v>31851</v>
      </c>
      <c r="B1184" s="9" t="s">
        <v>134</v>
      </c>
      <c r="C1184" t="s">
        <v>694</v>
      </c>
      <c r="D1184" s="1" t="s">
        <v>531</v>
      </c>
      <c r="E1184" t="s">
        <v>819</v>
      </c>
      <c r="F1184" s="2">
        <v>35</v>
      </c>
      <c r="G1184" s="2">
        <v>94.412499999999994</v>
      </c>
      <c r="H1184" s="2">
        <v>4.7206250000000001</v>
      </c>
      <c r="I1184" s="2">
        <v>19.90625</v>
      </c>
      <c r="J1184" s="2">
        <v>0.99531199999999997</v>
      </c>
      <c r="K1184" s="2">
        <v>13.279960000000001</v>
      </c>
      <c r="L1184" s="2">
        <v>0.82999699999999998</v>
      </c>
      <c r="M1184" s="2">
        <v>0</v>
      </c>
      <c r="N1184" s="2">
        <v>0</v>
      </c>
      <c r="O1184">
        <f t="shared" si="72"/>
        <v>259</v>
      </c>
      <c r="P1184">
        <f t="shared" si="73"/>
        <v>54</v>
      </c>
      <c r="Q1184">
        <f t="shared" si="74"/>
        <v>42</v>
      </c>
      <c r="R1184">
        <f t="shared" si="75"/>
        <v>0</v>
      </c>
    </row>
    <row r="1185" spans="1:18" x14ac:dyDescent="0.3">
      <c r="A1185" s="1">
        <v>31852</v>
      </c>
      <c r="B1185" s="9" t="s">
        <v>135</v>
      </c>
      <c r="C1185" t="s">
        <v>694</v>
      </c>
      <c r="D1185" s="1" t="s">
        <v>531</v>
      </c>
      <c r="E1185" t="s">
        <v>819</v>
      </c>
      <c r="F1185" s="2">
        <v>40</v>
      </c>
      <c r="G1185" s="2">
        <v>101.675</v>
      </c>
      <c r="H1185" s="2">
        <v>5.0837500000000002</v>
      </c>
      <c r="I1185" s="2">
        <v>21.4375</v>
      </c>
      <c r="J1185" s="2">
        <v>1.0718749999999999</v>
      </c>
      <c r="K1185" s="2">
        <v>14.301489999999999</v>
      </c>
      <c r="L1185" s="2">
        <v>0.89384300000000005</v>
      </c>
      <c r="M1185" s="2">
        <v>0</v>
      </c>
      <c r="N1185" s="2">
        <v>0</v>
      </c>
      <c r="O1185">
        <f t="shared" si="72"/>
        <v>305</v>
      </c>
      <c r="P1185">
        <f t="shared" si="73"/>
        <v>64</v>
      </c>
      <c r="Q1185">
        <f t="shared" si="74"/>
        <v>50</v>
      </c>
      <c r="R1185">
        <f t="shared" si="75"/>
        <v>0</v>
      </c>
    </row>
    <row r="1186" spans="1:18" x14ac:dyDescent="0.3">
      <c r="A1186" s="1">
        <v>31853</v>
      </c>
      <c r="B1186" s="9" t="s">
        <v>136</v>
      </c>
      <c r="C1186" t="s">
        <v>694</v>
      </c>
      <c r="D1186" s="1" t="s">
        <v>531</v>
      </c>
      <c r="E1186" t="s">
        <v>819</v>
      </c>
      <c r="F1186" s="2">
        <v>45</v>
      </c>
      <c r="G1186" s="2">
        <v>108.9375</v>
      </c>
      <c r="H1186" s="2">
        <v>5.4468750000000004</v>
      </c>
      <c r="I1186" s="2">
        <v>22.96875</v>
      </c>
      <c r="J1186" s="2">
        <v>1.1484380000000001</v>
      </c>
      <c r="K1186" s="2">
        <v>15.323029999999999</v>
      </c>
      <c r="L1186" s="2">
        <v>0.95768900000000001</v>
      </c>
      <c r="M1186" s="2">
        <v>0</v>
      </c>
      <c r="N1186" s="2">
        <v>0</v>
      </c>
      <c r="O1186">
        <f t="shared" si="72"/>
        <v>354</v>
      </c>
      <c r="P1186">
        <f t="shared" si="73"/>
        <v>74</v>
      </c>
      <c r="Q1186">
        <f t="shared" si="74"/>
        <v>58</v>
      </c>
      <c r="R1186">
        <f t="shared" si="75"/>
        <v>0</v>
      </c>
    </row>
    <row r="1187" spans="1:18" x14ac:dyDescent="0.3">
      <c r="A1187" s="1">
        <v>31854</v>
      </c>
      <c r="B1187" s="17" t="s">
        <v>137</v>
      </c>
      <c r="C1187" t="s">
        <v>694</v>
      </c>
      <c r="D1187" s="1" t="s">
        <v>531</v>
      </c>
      <c r="E1187" t="s">
        <v>819</v>
      </c>
      <c r="F1187" s="2">
        <v>50</v>
      </c>
      <c r="G1187" s="2">
        <v>116.2</v>
      </c>
      <c r="H1187" s="2">
        <v>5.81</v>
      </c>
      <c r="I1187" s="2">
        <v>24.5</v>
      </c>
      <c r="J1187" s="2">
        <v>1.2250000000000001</v>
      </c>
      <c r="K1187" s="2">
        <v>16.344570000000001</v>
      </c>
      <c r="L1187" s="2">
        <v>1.0215350000000001</v>
      </c>
      <c r="M1187" s="2">
        <v>0</v>
      </c>
      <c r="N1187" s="2">
        <v>0</v>
      </c>
      <c r="O1187">
        <f t="shared" si="72"/>
        <v>406</v>
      </c>
      <c r="P1187">
        <f t="shared" si="73"/>
        <v>85</v>
      </c>
      <c r="Q1187">
        <f t="shared" si="74"/>
        <v>67</v>
      </c>
      <c r="R1187">
        <f t="shared" si="75"/>
        <v>0</v>
      </c>
    </row>
    <row r="1188" spans="1:18" x14ac:dyDescent="0.3">
      <c r="A1188" s="1">
        <v>31861</v>
      </c>
      <c r="B1188" s="9" t="s">
        <v>134</v>
      </c>
      <c r="C1188" t="s">
        <v>695</v>
      </c>
      <c r="D1188" s="1" t="s">
        <v>546</v>
      </c>
      <c r="E1188" t="s">
        <v>819</v>
      </c>
      <c r="F1188" s="2">
        <v>35</v>
      </c>
      <c r="G1188" s="2">
        <v>121.71250000000001</v>
      </c>
      <c r="H1188" s="2">
        <v>6.0856250000000003</v>
      </c>
      <c r="I1188" s="2">
        <v>0</v>
      </c>
      <c r="J1188" s="2">
        <v>0</v>
      </c>
      <c r="K1188" s="2">
        <v>25.674589999999998</v>
      </c>
      <c r="L1188" s="2">
        <v>1.604662</v>
      </c>
      <c r="M1188" s="2">
        <v>0.428533</v>
      </c>
      <c r="N1188" s="2">
        <v>2.6783000000000001E-2</v>
      </c>
      <c r="O1188">
        <f t="shared" si="72"/>
        <v>334</v>
      </c>
      <c r="P1188">
        <f t="shared" si="73"/>
        <v>0</v>
      </c>
      <c r="Q1188">
        <f t="shared" si="74"/>
        <v>81</v>
      </c>
      <c r="R1188">
        <f t="shared" si="75"/>
        <v>1</v>
      </c>
    </row>
    <row r="1189" spans="1:18" x14ac:dyDescent="0.3">
      <c r="A1189" s="1">
        <v>31862</v>
      </c>
      <c r="B1189" s="9" t="s">
        <v>135</v>
      </c>
      <c r="C1189" t="s">
        <v>695</v>
      </c>
      <c r="D1189" s="1" t="s">
        <v>546</v>
      </c>
      <c r="E1189" t="s">
        <v>819</v>
      </c>
      <c r="F1189" s="2">
        <v>40</v>
      </c>
      <c r="G1189" s="2">
        <v>131.07499999999999</v>
      </c>
      <c r="H1189" s="2">
        <v>6.55375</v>
      </c>
      <c r="I1189" s="2">
        <v>0</v>
      </c>
      <c r="J1189" s="2">
        <v>0</v>
      </c>
      <c r="K1189" s="2">
        <v>27.649560000000001</v>
      </c>
      <c r="L1189" s="2">
        <v>1.728097</v>
      </c>
      <c r="M1189" s="2">
        <v>0.46149699999999999</v>
      </c>
      <c r="N1189" s="2">
        <v>2.8844000000000002E-2</v>
      </c>
      <c r="O1189">
        <f t="shared" si="72"/>
        <v>393</v>
      </c>
      <c r="P1189">
        <f t="shared" si="73"/>
        <v>0</v>
      </c>
      <c r="Q1189">
        <f t="shared" si="74"/>
        <v>96</v>
      </c>
      <c r="R1189">
        <f t="shared" si="75"/>
        <v>1</v>
      </c>
    </row>
    <row r="1190" spans="1:18" x14ac:dyDescent="0.3">
      <c r="A1190" s="1">
        <v>31863</v>
      </c>
      <c r="B1190" s="9" t="s">
        <v>136</v>
      </c>
      <c r="C1190" t="s">
        <v>695</v>
      </c>
      <c r="D1190" s="1" t="s">
        <v>546</v>
      </c>
      <c r="E1190" t="s">
        <v>819</v>
      </c>
      <c r="F1190" s="2">
        <v>45</v>
      </c>
      <c r="G1190" s="2">
        <v>140.4375</v>
      </c>
      <c r="H1190" s="2">
        <v>7.0218749999999996</v>
      </c>
      <c r="I1190" s="2">
        <v>0</v>
      </c>
      <c r="J1190" s="2">
        <v>0</v>
      </c>
      <c r="K1190" s="2">
        <v>29.62453</v>
      </c>
      <c r="L1190" s="2">
        <v>1.8515330000000001</v>
      </c>
      <c r="M1190" s="2">
        <v>0.49446099999999998</v>
      </c>
      <c r="N1190" s="2">
        <v>3.0904000000000001E-2</v>
      </c>
      <c r="O1190">
        <f t="shared" si="72"/>
        <v>456</v>
      </c>
      <c r="P1190">
        <f t="shared" si="73"/>
        <v>0</v>
      </c>
      <c r="Q1190">
        <f t="shared" si="74"/>
        <v>112</v>
      </c>
      <c r="R1190">
        <f t="shared" si="75"/>
        <v>1</v>
      </c>
    </row>
    <row r="1191" spans="1:18" x14ac:dyDescent="0.3">
      <c r="A1191" s="1">
        <v>31864</v>
      </c>
      <c r="B1191" s="17" t="s">
        <v>137</v>
      </c>
      <c r="C1191" t="s">
        <v>695</v>
      </c>
      <c r="D1191" s="1" t="s">
        <v>546</v>
      </c>
      <c r="E1191" t="s">
        <v>819</v>
      </c>
      <c r="F1191" s="2">
        <v>50</v>
      </c>
      <c r="G1191" s="2">
        <v>149.80000000000001</v>
      </c>
      <c r="H1191" s="2">
        <v>7.49</v>
      </c>
      <c r="I1191" s="2">
        <v>0</v>
      </c>
      <c r="J1191" s="2">
        <v>0</v>
      </c>
      <c r="K1191" s="2">
        <v>31.599489999999999</v>
      </c>
      <c r="L1191" s="2">
        <v>1.9749680000000001</v>
      </c>
      <c r="M1191" s="2">
        <v>0.52742500000000003</v>
      </c>
      <c r="N1191" s="2">
        <v>3.2964E-2</v>
      </c>
      <c r="O1191">
        <f t="shared" si="72"/>
        <v>524</v>
      </c>
      <c r="P1191">
        <f t="shared" si="73"/>
        <v>0</v>
      </c>
      <c r="Q1191">
        <f t="shared" si="74"/>
        <v>130</v>
      </c>
      <c r="R1191">
        <f t="shared" si="75"/>
        <v>1</v>
      </c>
    </row>
    <row r="1192" spans="1:18" x14ac:dyDescent="0.3">
      <c r="A1192" s="1">
        <v>31871</v>
      </c>
      <c r="B1192" s="9" t="s">
        <v>134</v>
      </c>
      <c r="C1192" t="s">
        <v>696</v>
      </c>
      <c r="D1192" s="1" t="s">
        <v>547</v>
      </c>
      <c r="E1192" t="s">
        <v>819</v>
      </c>
      <c r="F1192" s="2">
        <v>35</v>
      </c>
      <c r="G1192" s="2">
        <v>110.9063</v>
      </c>
      <c r="H1192" s="2">
        <v>5.5453130000000002</v>
      </c>
      <c r="I1192" s="2">
        <v>9.3310549999999992</v>
      </c>
      <c r="J1192" s="2">
        <v>0.466553</v>
      </c>
      <c r="K1192" s="2">
        <v>8.8533069999999991</v>
      </c>
      <c r="L1192" s="2">
        <v>0.55333200000000005</v>
      </c>
      <c r="M1192" s="2">
        <v>1.6069990000000001</v>
      </c>
      <c r="N1192" s="2">
        <v>0.100437</v>
      </c>
      <c r="O1192">
        <f t="shared" si="72"/>
        <v>304</v>
      </c>
      <c r="P1192">
        <f t="shared" si="73"/>
        <v>25</v>
      </c>
      <c r="Q1192">
        <f t="shared" si="74"/>
        <v>28</v>
      </c>
      <c r="R1192">
        <f t="shared" si="75"/>
        <v>6</v>
      </c>
    </row>
    <row r="1193" spans="1:18" x14ac:dyDescent="0.3">
      <c r="A1193" s="1">
        <v>31872</v>
      </c>
      <c r="B1193" s="9" t="s">
        <v>135</v>
      </c>
      <c r="C1193" t="s">
        <v>696</v>
      </c>
      <c r="D1193" s="1" t="s">
        <v>547</v>
      </c>
      <c r="E1193" t="s">
        <v>819</v>
      </c>
      <c r="F1193" s="2">
        <v>40</v>
      </c>
      <c r="G1193" s="2">
        <v>119.4375</v>
      </c>
      <c r="H1193" s="2">
        <v>5.9718749999999998</v>
      </c>
      <c r="I1193" s="2">
        <v>10.048830000000001</v>
      </c>
      <c r="J1193" s="2">
        <v>0.50244100000000003</v>
      </c>
      <c r="K1193" s="2">
        <v>9.5343300000000006</v>
      </c>
      <c r="L1193" s="2">
        <v>0.59589599999999998</v>
      </c>
      <c r="M1193" s="2">
        <v>1.7306140000000001</v>
      </c>
      <c r="N1193" s="2">
        <v>0.108163</v>
      </c>
      <c r="O1193">
        <f t="shared" si="72"/>
        <v>358</v>
      </c>
      <c r="P1193">
        <f t="shared" si="73"/>
        <v>30</v>
      </c>
      <c r="Q1193">
        <f t="shared" si="74"/>
        <v>33</v>
      </c>
      <c r="R1193">
        <f t="shared" si="75"/>
        <v>7</v>
      </c>
    </row>
    <row r="1194" spans="1:18" x14ac:dyDescent="0.3">
      <c r="A1194" s="1">
        <v>31873</v>
      </c>
      <c r="B1194" s="9" t="s">
        <v>136</v>
      </c>
      <c r="C1194" t="s">
        <v>696</v>
      </c>
      <c r="D1194" s="1" t="s">
        <v>547</v>
      </c>
      <c r="E1194" t="s">
        <v>819</v>
      </c>
      <c r="F1194" s="2">
        <v>45</v>
      </c>
      <c r="G1194" s="2">
        <v>127.9688</v>
      </c>
      <c r="H1194" s="2">
        <v>6.3984379999999996</v>
      </c>
      <c r="I1194" s="2">
        <v>10.7666</v>
      </c>
      <c r="J1194" s="2">
        <v>0.53832999999999998</v>
      </c>
      <c r="K1194" s="2">
        <v>10.215350000000001</v>
      </c>
      <c r="L1194" s="2">
        <v>0.63846000000000003</v>
      </c>
      <c r="M1194" s="2">
        <v>1.8542289999999999</v>
      </c>
      <c r="N1194" s="2">
        <v>0.11588900000000001</v>
      </c>
      <c r="O1194">
        <f t="shared" si="72"/>
        <v>415</v>
      </c>
      <c r="P1194">
        <f t="shared" si="73"/>
        <v>34</v>
      </c>
      <c r="Q1194">
        <f t="shared" si="74"/>
        <v>38</v>
      </c>
      <c r="R1194">
        <f t="shared" si="75"/>
        <v>4</v>
      </c>
    </row>
    <row r="1195" spans="1:18" x14ac:dyDescent="0.3">
      <c r="A1195" s="1">
        <v>31874</v>
      </c>
      <c r="B1195" s="17" t="s">
        <v>137</v>
      </c>
      <c r="C1195" t="s">
        <v>696</v>
      </c>
      <c r="D1195" s="1" t="s">
        <v>547</v>
      </c>
      <c r="E1195" t="s">
        <v>819</v>
      </c>
      <c r="F1195" s="2">
        <v>50</v>
      </c>
      <c r="G1195" s="2">
        <v>136.5</v>
      </c>
      <c r="H1195" s="2">
        <v>6.8250000000000002</v>
      </c>
      <c r="I1195" s="2">
        <v>11.48438</v>
      </c>
      <c r="J1195" s="2">
        <v>0.57421900000000003</v>
      </c>
      <c r="K1195" s="2">
        <v>10.896380000000001</v>
      </c>
      <c r="L1195" s="2">
        <v>0.68102399999999996</v>
      </c>
      <c r="M1195" s="2">
        <v>1.9778450000000001</v>
      </c>
      <c r="N1195" s="2">
        <v>0.123615</v>
      </c>
      <c r="O1195">
        <f t="shared" si="72"/>
        <v>477</v>
      </c>
      <c r="P1195">
        <f t="shared" si="73"/>
        <v>40</v>
      </c>
      <c r="Q1195">
        <f t="shared" si="74"/>
        <v>44</v>
      </c>
      <c r="R1195">
        <f t="shared" si="75"/>
        <v>5</v>
      </c>
    </row>
    <row r="1196" spans="1:18" x14ac:dyDescent="0.3">
      <c r="A1196" s="1">
        <v>31881</v>
      </c>
      <c r="B1196" s="9" t="s">
        <v>134</v>
      </c>
      <c r="C1196" t="s">
        <v>697</v>
      </c>
      <c r="D1196" s="1" t="s">
        <v>546</v>
      </c>
      <c r="F1196" s="2">
        <v>35</v>
      </c>
      <c r="G1196" s="2">
        <v>110.33750000000001</v>
      </c>
      <c r="H1196" s="2">
        <v>5.5168749999999998</v>
      </c>
      <c r="I1196" s="2">
        <v>0</v>
      </c>
      <c r="J1196" s="2">
        <v>0</v>
      </c>
      <c r="K1196" s="2">
        <v>30.101240000000001</v>
      </c>
      <c r="L1196" s="2">
        <v>1.8813279999999999</v>
      </c>
      <c r="M1196" s="2">
        <v>0.96419900000000003</v>
      </c>
      <c r="N1196" s="2">
        <v>6.0262000000000003E-2</v>
      </c>
      <c r="O1196">
        <f t="shared" si="72"/>
        <v>303</v>
      </c>
      <c r="P1196">
        <f t="shared" si="73"/>
        <v>0</v>
      </c>
      <c r="Q1196">
        <f t="shared" si="74"/>
        <v>95</v>
      </c>
      <c r="R1196">
        <f t="shared" si="75"/>
        <v>3</v>
      </c>
    </row>
    <row r="1197" spans="1:18" x14ac:dyDescent="0.3">
      <c r="A1197" s="1">
        <v>31882</v>
      </c>
      <c r="B1197" s="9" t="s">
        <v>135</v>
      </c>
      <c r="C1197" t="s">
        <v>697</v>
      </c>
      <c r="D1197" s="1" t="s">
        <v>546</v>
      </c>
      <c r="F1197" s="2">
        <v>40</v>
      </c>
      <c r="G1197" s="2">
        <v>118.825</v>
      </c>
      <c r="H1197" s="2">
        <v>5.9412500000000001</v>
      </c>
      <c r="I1197" s="2">
        <v>0</v>
      </c>
      <c r="J1197" s="2">
        <v>0</v>
      </c>
      <c r="K1197" s="2">
        <v>32.416719999999998</v>
      </c>
      <c r="L1197" s="2">
        <v>2.0260449999999999</v>
      </c>
      <c r="M1197" s="2">
        <v>1.038368</v>
      </c>
      <c r="N1197" s="2">
        <v>6.4897999999999997E-2</v>
      </c>
      <c r="O1197">
        <f t="shared" si="72"/>
        <v>356</v>
      </c>
      <c r="P1197">
        <f t="shared" si="73"/>
        <v>0</v>
      </c>
      <c r="Q1197">
        <f t="shared" si="74"/>
        <v>113</v>
      </c>
      <c r="R1197">
        <f t="shared" si="75"/>
        <v>3</v>
      </c>
    </row>
    <row r="1198" spans="1:18" x14ac:dyDescent="0.3">
      <c r="A1198" s="1">
        <v>31883</v>
      </c>
      <c r="B1198" s="9" t="s">
        <v>136</v>
      </c>
      <c r="C1198" t="s">
        <v>697</v>
      </c>
      <c r="D1198" s="1" t="s">
        <v>546</v>
      </c>
      <c r="F1198" s="2">
        <v>45</v>
      </c>
      <c r="G1198" s="2">
        <v>127.3125</v>
      </c>
      <c r="H1198" s="2">
        <v>6.3656249999999996</v>
      </c>
      <c r="I1198" s="2">
        <v>0</v>
      </c>
      <c r="J1198" s="2">
        <v>0</v>
      </c>
      <c r="K1198" s="2">
        <v>34.732199999999999</v>
      </c>
      <c r="L1198" s="2">
        <v>2.170763</v>
      </c>
      <c r="M1198" s="2">
        <v>1.112538</v>
      </c>
      <c r="N1198" s="2">
        <v>6.9533999999999999E-2</v>
      </c>
      <c r="O1198">
        <f t="shared" si="72"/>
        <v>413</v>
      </c>
      <c r="P1198">
        <f t="shared" si="73"/>
        <v>0</v>
      </c>
      <c r="Q1198">
        <f t="shared" si="74"/>
        <v>132</v>
      </c>
      <c r="R1198">
        <f t="shared" si="75"/>
        <v>3</v>
      </c>
    </row>
    <row r="1199" spans="1:18" x14ac:dyDescent="0.3">
      <c r="A1199" s="1">
        <v>31884</v>
      </c>
      <c r="B1199" s="17" t="s">
        <v>137</v>
      </c>
      <c r="C1199" t="s">
        <v>697</v>
      </c>
      <c r="D1199" s="1" t="s">
        <v>546</v>
      </c>
      <c r="F1199" s="2">
        <v>50</v>
      </c>
      <c r="G1199" s="2">
        <v>135.80000000000001</v>
      </c>
      <c r="H1199" s="2">
        <v>6.79</v>
      </c>
      <c r="I1199" s="2">
        <v>0</v>
      </c>
      <c r="J1199" s="2">
        <v>0</v>
      </c>
      <c r="K1199" s="2">
        <v>37.04768</v>
      </c>
      <c r="L1199" s="2">
        <v>2.31548</v>
      </c>
      <c r="M1199" s="2">
        <v>1.186707</v>
      </c>
      <c r="N1199" s="2">
        <v>7.4168999999999999E-2</v>
      </c>
      <c r="O1199">
        <f t="shared" si="72"/>
        <v>475</v>
      </c>
      <c r="P1199">
        <f t="shared" si="73"/>
        <v>0</v>
      </c>
      <c r="Q1199">
        <f t="shared" si="74"/>
        <v>152</v>
      </c>
      <c r="R1199">
        <f t="shared" si="75"/>
        <v>4</v>
      </c>
    </row>
    <row r="1200" spans="1:18" x14ac:dyDescent="0.3">
      <c r="A1200" s="1">
        <v>31891</v>
      </c>
      <c r="B1200" s="9" t="s">
        <v>134</v>
      </c>
      <c r="C1200" t="s">
        <v>698</v>
      </c>
      <c r="D1200" s="1" t="s">
        <v>531</v>
      </c>
      <c r="E1200" t="s">
        <v>820</v>
      </c>
      <c r="F1200" s="2">
        <v>35</v>
      </c>
      <c r="G1200" s="2">
        <v>96.6875</v>
      </c>
      <c r="H1200" s="2">
        <v>4.8343749999999996</v>
      </c>
      <c r="I1200" s="2">
        <v>25.77148</v>
      </c>
      <c r="J1200" s="2">
        <v>1.2885740000000001</v>
      </c>
      <c r="K1200" s="2">
        <v>13.279960000000001</v>
      </c>
      <c r="L1200" s="2">
        <v>0.82999699999999998</v>
      </c>
      <c r="M1200" s="2">
        <v>0</v>
      </c>
      <c r="N1200" s="2">
        <v>0</v>
      </c>
      <c r="O1200">
        <f t="shared" si="72"/>
        <v>265</v>
      </c>
      <c r="P1200">
        <f t="shared" si="73"/>
        <v>70</v>
      </c>
      <c r="Q1200">
        <f t="shared" si="74"/>
        <v>42</v>
      </c>
      <c r="R1200">
        <f t="shared" si="75"/>
        <v>0</v>
      </c>
    </row>
    <row r="1201" spans="1:18" x14ac:dyDescent="0.3">
      <c r="A1201" s="1">
        <v>31892</v>
      </c>
      <c r="B1201" s="9" t="s">
        <v>135</v>
      </c>
      <c r="C1201" t="s">
        <v>698</v>
      </c>
      <c r="D1201" s="1" t="s">
        <v>531</v>
      </c>
      <c r="E1201" t="s">
        <v>820</v>
      </c>
      <c r="F1201" s="2">
        <v>40</v>
      </c>
      <c r="G1201" s="2">
        <v>104.125</v>
      </c>
      <c r="H1201" s="2">
        <v>5.2062499999999998</v>
      </c>
      <c r="I1201" s="2">
        <v>27.753910000000001</v>
      </c>
      <c r="J1201" s="2">
        <v>1.3876949999999999</v>
      </c>
      <c r="K1201" s="2">
        <v>14.301489999999999</v>
      </c>
      <c r="L1201" s="2">
        <v>0.89384300000000005</v>
      </c>
      <c r="M1201" s="2">
        <v>0</v>
      </c>
      <c r="N1201" s="2">
        <v>0</v>
      </c>
      <c r="O1201">
        <f t="shared" si="72"/>
        <v>312</v>
      </c>
      <c r="P1201">
        <f t="shared" si="73"/>
        <v>83</v>
      </c>
      <c r="Q1201">
        <f t="shared" si="74"/>
        <v>50</v>
      </c>
      <c r="R1201">
        <f t="shared" si="75"/>
        <v>0</v>
      </c>
    </row>
    <row r="1202" spans="1:18" x14ac:dyDescent="0.3">
      <c r="A1202" s="1">
        <v>31893</v>
      </c>
      <c r="B1202" s="9" t="s">
        <v>136</v>
      </c>
      <c r="C1202" t="s">
        <v>698</v>
      </c>
      <c r="D1202" s="1" t="s">
        <v>531</v>
      </c>
      <c r="E1202" t="s">
        <v>820</v>
      </c>
      <c r="F1202" s="2">
        <v>45</v>
      </c>
      <c r="G1202" s="2">
        <v>111.5625</v>
      </c>
      <c r="H1202" s="2">
        <v>5.578125</v>
      </c>
      <c r="I1202" s="2">
        <v>29.736329999999999</v>
      </c>
      <c r="J1202" s="2">
        <v>1.4868159999999999</v>
      </c>
      <c r="K1202" s="2">
        <v>15.323029999999999</v>
      </c>
      <c r="L1202" s="2">
        <v>0.95768900000000001</v>
      </c>
      <c r="M1202" s="2">
        <v>0</v>
      </c>
      <c r="N1202" s="2">
        <v>0</v>
      </c>
      <c r="O1202">
        <f t="shared" si="72"/>
        <v>362</v>
      </c>
      <c r="P1202">
        <f t="shared" si="73"/>
        <v>96</v>
      </c>
      <c r="Q1202">
        <f t="shared" si="74"/>
        <v>58</v>
      </c>
      <c r="R1202">
        <f t="shared" si="75"/>
        <v>0</v>
      </c>
    </row>
    <row r="1203" spans="1:18" x14ac:dyDescent="0.3">
      <c r="A1203" s="1">
        <v>31894</v>
      </c>
      <c r="B1203" s="17" t="s">
        <v>137</v>
      </c>
      <c r="C1203" t="s">
        <v>698</v>
      </c>
      <c r="D1203" s="1" t="s">
        <v>531</v>
      </c>
      <c r="E1203" t="s">
        <v>820</v>
      </c>
      <c r="F1203" s="2">
        <v>50</v>
      </c>
      <c r="G1203" s="2">
        <v>119</v>
      </c>
      <c r="H1203" s="2">
        <v>5.95</v>
      </c>
      <c r="I1203" s="2">
        <v>31.71875</v>
      </c>
      <c r="J1203" s="2">
        <v>1.5859380000000001</v>
      </c>
      <c r="K1203" s="2">
        <v>16.344570000000001</v>
      </c>
      <c r="L1203" s="2">
        <v>1.0215350000000001</v>
      </c>
      <c r="M1203" s="2">
        <v>0</v>
      </c>
      <c r="N1203" s="2">
        <v>0</v>
      </c>
      <c r="O1203">
        <f t="shared" si="72"/>
        <v>416</v>
      </c>
      <c r="P1203">
        <f t="shared" si="73"/>
        <v>111</v>
      </c>
      <c r="Q1203">
        <f t="shared" si="74"/>
        <v>67</v>
      </c>
      <c r="R1203">
        <f t="shared" si="75"/>
        <v>0</v>
      </c>
    </row>
    <row r="1204" spans="1:18" x14ac:dyDescent="0.3">
      <c r="A1204" s="1">
        <v>31901</v>
      </c>
      <c r="B1204" s="9" t="s">
        <v>134</v>
      </c>
      <c r="C1204" t="s">
        <v>698</v>
      </c>
      <c r="D1204" s="1" t="s">
        <v>546</v>
      </c>
      <c r="E1204" t="s">
        <v>820</v>
      </c>
      <c r="F1204" s="2">
        <v>35</v>
      </c>
      <c r="G1204" s="2">
        <v>119.4375</v>
      </c>
      <c r="H1204" s="2">
        <v>5.9718749999999998</v>
      </c>
      <c r="I1204" s="2">
        <v>0</v>
      </c>
      <c r="J1204" s="2">
        <v>0</v>
      </c>
      <c r="K1204" s="2">
        <v>39.839880000000001</v>
      </c>
      <c r="L1204" s="2">
        <v>2.489992</v>
      </c>
      <c r="M1204" s="2">
        <v>1.0713330000000001</v>
      </c>
      <c r="N1204" s="2">
        <v>6.6958000000000004E-2</v>
      </c>
      <c r="O1204">
        <f t="shared" si="72"/>
        <v>328</v>
      </c>
      <c r="P1204">
        <f t="shared" si="73"/>
        <v>0</v>
      </c>
      <c r="Q1204">
        <f t="shared" si="74"/>
        <v>126</v>
      </c>
      <c r="R1204">
        <f t="shared" si="75"/>
        <v>3</v>
      </c>
    </row>
    <row r="1205" spans="1:18" x14ac:dyDescent="0.3">
      <c r="A1205" s="1">
        <v>31902</v>
      </c>
      <c r="B1205" s="9" t="s">
        <v>135</v>
      </c>
      <c r="C1205" t="s">
        <v>698</v>
      </c>
      <c r="D1205" s="1" t="s">
        <v>546</v>
      </c>
      <c r="E1205" t="s">
        <v>820</v>
      </c>
      <c r="F1205" s="2">
        <v>40</v>
      </c>
      <c r="G1205" s="2">
        <v>128.625</v>
      </c>
      <c r="H1205" s="2">
        <v>6.4312500000000004</v>
      </c>
      <c r="I1205" s="2">
        <v>0</v>
      </c>
      <c r="J1205" s="2">
        <v>0</v>
      </c>
      <c r="K1205" s="2">
        <v>42.904490000000003</v>
      </c>
      <c r="L1205" s="2">
        <v>2.68153</v>
      </c>
      <c r="M1205" s="2">
        <v>1.153743</v>
      </c>
      <c r="N1205" s="2">
        <v>7.2109000000000006E-2</v>
      </c>
      <c r="O1205">
        <f t="shared" si="72"/>
        <v>385</v>
      </c>
      <c r="P1205">
        <f t="shared" si="73"/>
        <v>0</v>
      </c>
      <c r="Q1205">
        <f t="shared" si="74"/>
        <v>150</v>
      </c>
      <c r="R1205">
        <f t="shared" si="75"/>
        <v>4</v>
      </c>
    </row>
    <row r="1206" spans="1:18" x14ac:dyDescent="0.3">
      <c r="A1206" s="1">
        <v>31903</v>
      </c>
      <c r="B1206" s="9" t="s">
        <v>136</v>
      </c>
      <c r="C1206" t="s">
        <v>698</v>
      </c>
      <c r="D1206" s="1" t="s">
        <v>546</v>
      </c>
      <c r="E1206" t="s">
        <v>820</v>
      </c>
      <c r="F1206" s="2">
        <v>45</v>
      </c>
      <c r="G1206" s="2">
        <v>137.8125</v>
      </c>
      <c r="H1206" s="2">
        <v>6.890625</v>
      </c>
      <c r="I1206" s="2">
        <v>0</v>
      </c>
      <c r="J1206" s="2">
        <v>0</v>
      </c>
      <c r="K1206" s="2">
        <v>45.969090000000001</v>
      </c>
      <c r="L1206" s="2">
        <v>2.873068</v>
      </c>
      <c r="M1206" s="2">
        <v>1.2361530000000001</v>
      </c>
      <c r="N1206" s="2">
        <v>7.7259999999999995E-2</v>
      </c>
      <c r="O1206">
        <f t="shared" si="72"/>
        <v>447</v>
      </c>
      <c r="P1206">
        <f t="shared" si="73"/>
        <v>0</v>
      </c>
      <c r="Q1206">
        <f t="shared" si="74"/>
        <v>175</v>
      </c>
      <c r="R1206">
        <f t="shared" si="75"/>
        <v>4</v>
      </c>
    </row>
    <row r="1207" spans="1:18" x14ac:dyDescent="0.3">
      <c r="A1207" s="1">
        <v>31904</v>
      </c>
      <c r="B1207" s="17" t="s">
        <v>137</v>
      </c>
      <c r="C1207" t="s">
        <v>698</v>
      </c>
      <c r="D1207" s="1" t="s">
        <v>546</v>
      </c>
      <c r="E1207" t="s">
        <v>820</v>
      </c>
      <c r="F1207" s="2">
        <v>50</v>
      </c>
      <c r="G1207" s="2">
        <v>147</v>
      </c>
      <c r="H1207" s="2">
        <v>7.35</v>
      </c>
      <c r="I1207" s="2">
        <v>0</v>
      </c>
      <c r="J1207" s="2">
        <v>0</v>
      </c>
      <c r="K1207" s="2">
        <v>49.033700000000003</v>
      </c>
      <c r="L1207" s="2">
        <v>3.0646059999999999</v>
      </c>
      <c r="M1207" s="2">
        <v>1.3185629999999999</v>
      </c>
      <c r="N1207" s="2">
        <v>8.2409999999999997E-2</v>
      </c>
      <c r="O1207">
        <f t="shared" si="72"/>
        <v>514</v>
      </c>
      <c r="P1207">
        <f t="shared" si="73"/>
        <v>0</v>
      </c>
      <c r="Q1207">
        <f t="shared" si="74"/>
        <v>202</v>
      </c>
      <c r="R1207">
        <f t="shared" si="75"/>
        <v>5</v>
      </c>
    </row>
    <row r="1208" spans="1:18" x14ac:dyDescent="0.3">
      <c r="A1208" s="1">
        <v>31911</v>
      </c>
      <c r="B1208" s="9" t="s">
        <v>134</v>
      </c>
      <c r="C1208" t="s">
        <v>698</v>
      </c>
      <c r="D1208" s="1" t="s">
        <v>547</v>
      </c>
      <c r="E1208" t="s">
        <v>820</v>
      </c>
      <c r="F1208" s="2">
        <v>35</v>
      </c>
      <c r="G1208" s="2">
        <v>99.53125</v>
      </c>
      <c r="H1208" s="2">
        <v>4.9765620000000004</v>
      </c>
      <c r="I1208" s="2">
        <v>15.107419999999999</v>
      </c>
      <c r="J1208" s="2">
        <v>0.75537100000000001</v>
      </c>
      <c r="K1208" s="2">
        <v>13.279960000000001</v>
      </c>
      <c r="L1208" s="2">
        <v>0.82999699999999998</v>
      </c>
      <c r="M1208" s="2">
        <v>1.8748320000000001</v>
      </c>
      <c r="N1208" s="2">
        <v>0.117177</v>
      </c>
      <c r="O1208">
        <f t="shared" si="72"/>
        <v>273</v>
      </c>
      <c r="P1208">
        <f t="shared" si="73"/>
        <v>41</v>
      </c>
      <c r="Q1208">
        <f t="shared" si="74"/>
        <v>42</v>
      </c>
      <c r="R1208">
        <f t="shared" si="75"/>
        <v>5</v>
      </c>
    </row>
    <row r="1209" spans="1:18" x14ac:dyDescent="0.3">
      <c r="A1209" s="1">
        <v>31912</v>
      </c>
      <c r="B1209" s="9" t="s">
        <v>135</v>
      </c>
      <c r="C1209" t="s">
        <v>698</v>
      </c>
      <c r="D1209" s="1" t="s">
        <v>547</v>
      </c>
      <c r="E1209" t="s">
        <v>820</v>
      </c>
      <c r="F1209" s="2">
        <v>40</v>
      </c>
      <c r="G1209" s="2">
        <v>107.1875</v>
      </c>
      <c r="H1209" s="2">
        <v>5.359375</v>
      </c>
      <c r="I1209" s="2">
        <v>16.26953</v>
      </c>
      <c r="J1209" s="2">
        <v>0.81347700000000001</v>
      </c>
      <c r="K1209" s="2">
        <v>14.301489999999999</v>
      </c>
      <c r="L1209" s="2">
        <v>0.89384300000000005</v>
      </c>
      <c r="M1209" s="2">
        <v>2.01905</v>
      </c>
      <c r="N1209" s="2">
        <v>0.126191</v>
      </c>
      <c r="O1209">
        <f t="shared" si="72"/>
        <v>321</v>
      </c>
      <c r="P1209">
        <f t="shared" si="73"/>
        <v>48</v>
      </c>
      <c r="Q1209">
        <f t="shared" si="74"/>
        <v>50</v>
      </c>
      <c r="R1209">
        <f t="shared" si="75"/>
        <v>7</v>
      </c>
    </row>
    <row r="1210" spans="1:18" x14ac:dyDescent="0.3">
      <c r="A1210" s="1">
        <v>31913</v>
      </c>
      <c r="B1210" s="9" t="s">
        <v>136</v>
      </c>
      <c r="C1210" t="s">
        <v>698</v>
      </c>
      <c r="D1210" s="1" t="s">
        <v>547</v>
      </c>
      <c r="E1210" t="s">
        <v>820</v>
      </c>
      <c r="F1210" s="2">
        <v>45</v>
      </c>
      <c r="G1210" s="2">
        <v>114.8438</v>
      </c>
      <c r="H1210" s="2">
        <v>5.7421879999999996</v>
      </c>
      <c r="I1210" s="2">
        <v>17.431640000000002</v>
      </c>
      <c r="J1210" s="2">
        <v>0.87158199999999997</v>
      </c>
      <c r="K1210" s="2">
        <v>15.323029999999999</v>
      </c>
      <c r="L1210" s="2">
        <v>0.95768900000000001</v>
      </c>
      <c r="M1210" s="2">
        <v>2.163268</v>
      </c>
      <c r="N1210" s="2">
        <v>0.13520399999999999</v>
      </c>
      <c r="O1210">
        <f t="shared" si="72"/>
        <v>373</v>
      </c>
      <c r="P1210">
        <f t="shared" si="73"/>
        <v>56</v>
      </c>
      <c r="Q1210">
        <f t="shared" si="74"/>
        <v>58</v>
      </c>
      <c r="R1210">
        <f t="shared" si="75"/>
        <v>8</v>
      </c>
    </row>
    <row r="1211" spans="1:18" x14ac:dyDescent="0.3">
      <c r="A1211" s="1">
        <v>31914</v>
      </c>
      <c r="B1211" s="17" t="s">
        <v>137</v>
      </c>
      <c r="C1211" t="s">
        <v>698</v>
      </c>
      <c r="D1211" s="1" t="s">
        <v>547</v>
      </c>
      <c r="E1211" t="s">
        <v>820</v>
      </c>
      <c r="F1211" s="2">
        <v>50</v>
      </c>
      <c r="G1211" s="2">
        <v>122.5</v>
      </c>
      <c r="H1211" s="2">
        <v>6.125</v>
      </c>
      <c r="I1211" s="2">
        <v>18.59375</v>
      </c>
      <c r="J1211" s="2">
        <v>0.92968799999999996</v>
      </c>
      <c r="K1211" s="2">
        <v>16.344570000000001</v>
      </c>
      <c r="L1211" s="2">
        <v>1.0215350000000001</v>
      </c>
      <c r="M1211" s="2">
        <v>2.3074849999999998</v>
      </c>
      <c r="N1211" s="2">
        <v>0.14421800000000001</v>
      </c>
      <c r="O1211">
        <f t="shared" si="72"/>
        <v>428</v>
      </c>
      <c r="P1211">
        <f t="shared" si="73"/>
        <v>65</v>
      </c>
      <c r="Q1211">
        <f t="shared" si="74"/>
        <v>67</v>
      </c>
      <c r="R1211">
        <f t="shared" si="75"/>
        <v>9</v>
      </c>
    </row>
    <row r="1212" spans="1:18" x14ac:dyDescent="0.3">
      <c r="A1212" s="1">
        <v>31921</v>
      </c>
      <c r="B1212" s="19" t="s">
        <v>126</v>
      </c>
      <c r="C1212" t="s">
        <v>699</v>
      </c>
      <c r="D1212" s="1" t="s">
        <v>531</v>
      </c>
      <c r="F1212" s="2">
        <v>25</v>
      </c>
      <c r="G1212" s="2">
        <v>89.03125</v>
      </c>
      <c r="H1212" s="2">
        <v>4.451562</v>
      </c>
      <c r="I1212" s="2">
        <v>16.166989999999998</v>
      </c>
      <c r="J1212" s="2">
        <v>0.80835000000000001</v>
      </c>
      <c r="K1212" s="2">
        <v>7.4912590000000003</v>
      </c>
      <c r="L1212" s="2">
        <v>0.46820400000000001</v>
      </c>
      <c r="M1212" s="2">
        <v>0</v>
      </c>
      <c r="N1212" s="2">
        <v>0</v>
      </c>
      <c r="O1212">
        <f t="shared" si="72"/>
        <v>200</v>
      </c>
      <c r="P1212">
        <f t="shared" si="73"/>
        <v>36</v>
      </c>
      <c r="Q1212">
        <f t="shared" si="74"/>
        <v>19</v>
      </c>
      <c r="R1212">
        <f t="shared" si="75"/>
        <v>0</v>
      </c>
    </row>
    <row r="1213" spans="1:18" x14ac:dyDescent="0.3">
      <c r="A1213" s="1">
        <v>31922</v>
      </c>
      <c r="B1213" s="8" t="s">
        <v>128</v>
      </c>
      <c r="C1213" t="s">
        <v>699</v>
      </c>
      <c r="D1213" s="1" t="s">
        <v>531</v>
      </c>
      <c r="F1213" s="2">
        <v>30</v>
      </c>
      <c r="G1213" s="2">
        <v>97.125</v>
      </c>
      <c r="H1213" s="2">
        <v>4.8562500000000002</v>
      </c>
      <c r="I1213" s="2">
        <v>17.63672</v>
      </c>
      <c r="J1213" s="2">
        <v>0.88183599999999995</v>
      </c>
      <c r="K1213" s="2">
        <v>8.1722830000000002</v>
      </c>
      <c r="L1213" s="2">
        <v>0.510768</v>
      </c>
      <c r="M1213" s="2">
        <v>0</v>
      </c>
      <c r="N1213" s="2">
        <v>0</v>
      </c>
      <c r="O1213">
        <f t="shared" si="72"/>
        <v>242</v>
      </c>
      <c r="P1213">
        <f t="shared" si="73"/>
        <v>44</v>
      </c>
      <c r="Q1213">
        <f t="shared" si="74"/>
        <v>23</v>
      </c>
      <c r="R1213">
        <f t="shared" si="75"/>
        <v>0</v>
      </c>
    </row>
    <row r="1214" spans="1:18" x14ac:dyDescent="0.3">
      <c r="A1214" s="1">
        <v>31923</v>
      </c>
      <c r="B1214" s="17" t="s">
        <v>129</v>
      </c>
      <c r="C1214" t="s">
        <v>699</v>
      </c>
      <c r="D1214" s="1" t="s">
        <v>531</v>
      </c>
      <c r="F1214" s="2">
        <v>35</v>
      </c>
      <c r="G1214" s="2">
        <v>105.2188</v>
      </c>
      <c r="H1214" s="2">
        <v>5.2609380000000003</v>
      </c>
      <c r="I1214" s="2">
        <v>19.106449999999999</v>
      </c>
      <c r="J1214" s="2">
        <v>0.955322</v>
      </c>
      <c r="K1214" s="2">
        <v>8.8533069999999991</v>
      </c>
      <c r="L1214" s="2">
        <v>0.55333200000000005</v>
      </c>
      <c r="M1214" s="2">
        <v>0</v>
      </c>
      <c r="N1214" s="2">
        <v>0</v>
      </c>
      <c r="O1214">
        <f t="shared" si="72"/>
        <v>289</v>
      </c>
      <c r="P1214">
        <f t="shared" si="73"/>
        <v>52</v>
      </c>
      <c r="Q1214">
        <f t="shared" si="74"/>
        <v>28</v>
      </c>
      <c r="R1214">
        <f t="shared" si="75"/>
        <v>0</v>
      </c>
    </row>
    <row r="1215" spans="1:18" x14ac:dyDescent="0.3">
      <c r="A1215" s="1">
        <v>31931</v>
      </c>
      <c r="B1215" s="9" t="s">
        <v>134</v>
      </c>
      <c r="C1215" t="s">
        <v>700</v>
      </c>
      <c r="D1215" s="1" t="s">
        <v>531</v>
      </c>
      <c r="F1215" s="2">
        <v>35</v>
      </c>
      <c r="G1215" s="2">
        <v>79.625</v>
      </c>
      <c r="H1215" s="2">
        <v>3.9812500000000002</v>
      </c>
      <c r="I1215" s="2">
        <v>22.216799999999999</v>
      </c>
      <c r="J1215" s="2">
        <v>1.11084</v>
      </c>
      <c r="K1215" s="2">
        <v>13.279960000000001</v>
      </c>
      <c r="L1215" s="2">
        <v>0.82999699999999998</v>
      </c>
      <c r="M1215" s="2">
        <v>0</v>
      </c>
      <c r="N1215" s="2">
        <v>0</v>
      </c>
      <c r="O1215">
        <f t="shared" si="72"/>
        <v>218</v>
      </c>
      <c r="P1215">
        <f t="shared" si="73"/>
        <v>61</v>
      </c>
      <c r="Q1215">
        <f t="shared" si="74"/>
        <v>42</v>
      </c>
      <c r="R1215">
        <f t="shared" si="75"/>
        <v>0</v>
      </c>
    </row>
    <row r="1216" spans="1:18" x14ac:dyDescent="0.3">
      <c r="A1216" s="1">
        <v>31932</v>
      </c>
      <c r="B1216" s="9" t="s">
        <v>135</v>
      </c>
      <c r="C1216" t="s">
        <v>700</v>
      </c>
      <c r="D1216" s="1" t="s">
        <v>531</v>
      </c>
      <c r="F1216" s="2">
        <v>40</v>
      </c>
      <c r="G1216" s="2">
        <v>85.75</v>
      </c>
      <c r="H1216" s="2">
        <v>4.2874999999999996</v>
      </c>
      <c r="I1216" s="2">
        <v>23.92578</v>
      </c>
      <c r="J1216" s="2">
        <v>1.1962889999999999</v>
      </c>
      <c r="K1216" s="2">
        <v>14.301489999999999</v>
      </c>
      <c r="L1216" s="2">
        <v>0.89384300000000005</v>
      </c>
      <c r="M1216" s="2">
        <v>0</v>
      </c>
      <c r="N1216" s="2">
        <v>0</v>
      </c>
      <c r="O1216">
        <f t="shared" si="72"/>
        <v>257</v>
      </c>
      <c r="P1216">
        <f t="shared" si="73"/>
        <v>71</v>
      </c>
      <c r="Q1216">
        <f t="shared" si="74"/>
        <v>50</v>
      </c>
      <c r="R1216">
        <f t="shared" si="75"/>
        <v>0</v>
      </c>
    </row>
    <row r="1217" spans="1:18" x14ac:dyDescent="0.3">
      <c r="A1217" s="1">
        <v>31933</v>
      </c>
      <c r="B1217" s="9" t="s">
        <v>136</v>
      </c>
      <c r="C1217" t="s">
        <v>700</v>
      </c>
      <c r="D1217" s="1" t="s">
        <v>531</v>
      </c>
      <c r="F1217" s="2">
        <v>45</v>
      </c>
      <c r="G1217" s="2">
        <v>91.875</v>
      </c>
      <c r="H1217" s="2">
        <v>4.59375</v>
      </c>
      <c r="I1217" s="2">
        <v>25.63477</v>
      </c>
      <c r="J1217" s="2">
        <v>1.281738</v>
      </c>
      <c r="K1217" s="2">
        <v>15.323029999999999</v>
      </c>
      <c r="L1217" s="2">
        <v>0.95768900000000001</v>
      </c>
      <c r="M1217" s="2">
        <v>0</v>
      </c>
      <c r="N1217" s="2">
        <v>0</v>
      </c>
      <c r="O1217">
        <f t="shared" si="72"/>
        <v>298</v>
      </c>
      <c r="P1217">
        <f t="shared" si="73"/>
        <v>83</v>
      </c>
      <c r="Q1217">
        <f t="shared" si="74"/>
        <v>58</v>
      </c>
      <c r="R1217">
        <f t="shared" si="75"/>
        <v>0</v>
      </c>
    </row>
    <row r="1218" spans="1:18" x14ac:dyDescent="0.3">
      <c r="A1218" s="1">
        <v>31934</v>
      </c>
      <c r="B1218" s="17" t="s">
        <v>137</v>
      </c>
      <c r="C1218" t="s">
        <v>700</v>
      </c>
      <c r="D1218" s="1" t="s">
        <v>531</v>
      </c>
      <c r="F1218" s="2">
        <v>50</v>
      </c>
      <c r="G1218" s="2">
        <v>98</v>
      </c>
      <c r="H1218" s="2">
        <v>4.9000000000000004</v>
      </c>
      <c r="I1218" s="2">
        <v>27.34375</v>
      </c>
      <c r="J1218" s="2">
        <v>1.3671880000000001</v>
      </c>
      <c r="K1218" s="2">
        <v>16.344570000000001</v>
      </c>
      <c r="L1218" s="2">
        <v>1.0215350000000001</v>
      </c>
      <c r="M1218" s="2">
        <v>0</v>
      </c>
      <c r="N1218" s="2">
        <v>0</v>
      </c>
      <c r="O1218">
        <f t="shared" si="72"/>
        <v>343</v>
      </c>
      <c r="P1218">
        <f t="shared" si="73"/>
        <v>95</v>
      </c>
      <c r="Q1218">
        <f t="shared" si="74"/>
        <v>67</v>
      </c>
      <c r="R1218">
        <f t="shared" si="75"/>
        <v>0</v>
      </c>
    </row>
    <row r="1219" spans="1:18" x14ac:dyDescent="0.3">
      <c r="A1219" s="1">
        <v>31941</v>
      </c>
      <c r="F1219" s="2">
        <v>25</v>
      </c>
      <c r="G1219" s="2">
        <v>89.03125</v>
      </c>
      <c r="H1219" s="2">
        <v>4.451562</v>
      </c>
      <c r="I1219" s="2">
        <v>0</v>
      </c>
      <c r="J1219" s="2">
        <v>0</v>
      </c>
      <c r="K1219" s="2">
        <v>26.21941</v>
      </c>
      <c r="L1219" s="2">
        <v>1.6387130000000001</v>
      </c>
      <c r="M1219" s="2">
        <v>1.13314</v>
      </c>
      <c r="N1219" s="2">
        <v>7.0820999999999995E-2</v>
      </c>
      <c r="O1219">
        <f t="shared" ref="O1219:O1282" si="76">TRUNC(G1219+H1219*F1219,0)</f>
        <v>200</v>
      </c>
      <c r="P1219">
        <f t="shared" ref="P1219:P1282" si="77">TRUNC(I1219+J1219*F1219,0)</f>
        <v>0</v>
      </c>
      <c r="Q1219">
        <f t="shared" ref="Q1219:Q1282" si="78">TRUNC(K1219+L1219*F1219,0)</f>
        <v>67</v>
      </c>
      <c r="R1219">
        <f t="shared" ref="R1219:R1282" si="79">TRUNC(M1219+N1219*F1237,0)</f>
        <v>2</v>
      </c>
    </row>
    <row r="1220" spans="1:18" x14ac:dyDescent="0.3">
      <c r="A1220" s="1">
        <v>31942</v>
      </c>
      <c r="F1220" s="2">
        <v>30</v>
      </c>
      <c r="G1220" s="2">
        <v>97.125</v>
      </c>
      <c r="H1220" s="2">
        <v>4.8562500000000002</v>
      </c>
      <c r="I1220" s="2">
        <v>0</v>
      </c>
      <c r="J1220" s="2">
        <v>0</v>
      </c>
      <c r="K1220" s="2">
        <v>28.602989999999998</v>
      </c>
      <c r="L1220" s="2">
        <v>1.787687</v>
      </c>
      <c r="M1220" s="2">
        <v>1.2361530000000001</v>
      </c>
      <c r="N1220" s="2">
        <v>7.7259999999999995E-2</v>
      </c>
      <c r="O1220">
        <f t="shared" si="76"/>
        <v>242</v>
      </c>
      <c r="P1220">
        <f t="shared" si="77"/>
        <v>0</v>
      </c>
      <c r="Q1220">
        <f t="shared" si="78"/>
        <v>82</v>
      </c>
      <c r="R1220">
        <f t="shared" si="79"/>
        <v>3</v>
      </c>
    </row>
    <row r="1221" spans="1:18" x14ac:dyDescent="0.3">
      <c r="A1221" s="1">
        <v>31943</v>
      </c>
      <c r="F1221" s="2">
        <v>35</v>
      </c>
      <c r="G1221" s="2">
        <v>105.2188</v>
      </c>
      <c r="H1221" s="2">
        <v>5.2609380000000003</v>
      </c>
      <c r="I1221" s="2">
        <v>0</v>
      </c>
      <c r="J1221" s="2">
        <v>0</v>
      </c>
      <c r="K1221" s="2">
        <v>30.98657</v>
      </c>
      <c r="L1221" s="2">
        <v>1.936661</v>
      </c>
      <c r="M1221" s="2">
        <v>1.3391660000000001</v>
      </c>
      <c r="N1221" s="2">
        <v>8.3697999999999995E-2</v>
      </c>
      <c r="O1221">
        <f t="shared" si="76"/>
        <v>289</v>
      </c>
      <c r="P1221">
        <f t="shared" si="77"/>
        <v>0</v>
      </c>
      <c r="Q1221">
        <f t="shared" si="78"/>
        <v>98</v>
      </c>
      <c r="R1221">
        <f t="shared" si="79"/>
        <v>4</v>
      </c>
    </row>
    <row r="1222" spans="1:18" x14ac:dyDescent="0.3">
      <c r="A1222" s="1">
        <v>31951</v>
      </c>
      <c r="B1222" s="9" t="s">
        <v>134</v>
      </c>
      <c r="C1222" t="s">
        <v>701</v>
      </c>
      <c r="D1222" s="1" t="s">
        <v>531</v>
      </c>
      <c r="E1222" t="s">
        <v>821</v>
      </c>
      <c r="F1222" s="2">
        <v>35</v>
      </c>
      <c r="G1222" s="2">
        <v>91.568749999999994</v>
      </c>
      <c r="H1222" s="2">
        <v>4.5784380000000002</v>
      </c>
      <c r="I1222" s="2">
        <v>21.328130000000002</v>
      </c>
      <c r="J1222" s="2">
        <v>1.066406</v>
      </c>
      <c r="K1222" s="2">
        <v>12.837289999999999</v>
      </c>
      <c r="L1222" s="2">
        <v>0.80233100000000002</v>
      </c>
      <c r="M1222" s="2">
        <v>0</v>
      </c>
      <c r="N1222" s="2">
        <v>0</v>
      </c>
      <c r="O1222">
        <f t="shared" si="76"/>
        <v>251</v>
      </c>
      <c r="P1222">
        <f t="shared" si="77"/>
        <v>58</v>
      </c>
      <c r="Q1222">
        <f t="shared" si="78"/>
        <v>40</v>
      </c>
      <c r="R1222">
        <f t="shared" si="79"/>
        <v>0</v>
      </c>
    </row>
    <row r="1223" spans="1:18" x14ac:dyDescent="0.3">
      <c r="A1223" s="1">
        <v>31952</v>
      </c>
      <c r="B1223" s="9" t="s">
        <v>135</v>
      </c>
      <c r="C1223" t="s">
        <v>701</v>
      </c>
      <c r="D1223" s="1" t="s">
        <v>531</v>
      </c>
      <c r="E1223" t="s">
        <v>821</v>
      </c>
      <c r="F1223" s="2">
        <v>40</v>
      </c>
      <c r="G1223" s="2">
        <v>98.612499999999997</v>
      </c>
      <c r="H1223" s="2">
        <v>4.930625</v>
      </c>
      <c r="I1223" s="2">
        <v>22.96875</v>
      </c>
      <c r="J1223" s="2">
        <v>1.1484380000000001</v>
      </c>
      <c r="K1223" s="2">
        <v>13.824780000000001</v>
      </c>
      <c r="L1223" s="2">
        <v>0.86404899999999996</v>
      </c>
      <c r="M1223" s="2">
        <v>0</v>
      </c>
      <c r="N1223" s="2">
        <v>0</v>
      </c>
      <c r="O1223">
        <f t="shared" si="76"/>
        <v>295</v>
      </c>
      <c r="P1223">
        <f t="shared" si="77"/>
        <v>68</v>
      </c>
      <c r="Q1223">
        <f t="shared" si="78"/>
        <v>48</v>
      </c>
      <c r="R1223">
        <f t="shared" si="79"/>
        <v>0</v>
      </c>
    </row>
    <row r="1224" spans="1:18" x14ac:dyDescent="0.3">
      <c r="A1224" s="1">
        <v>31953</v>
      </c>
      <c r="B1224" s="9" t="s">
        <v>136</v>
      </c>
      <c r="C1224" t="s">
        <v>701</v>
      </c>
      <c r="D1224" s="1" t="s">
        <v>531</v>
      </c>
      <c r="E1224" t="s">
        <v>821</v>
      </c>
      <c r="F1224" s="2">
        <v>45</v>
      </c>
      <c r="G1224" s="2">
        <v>105.6563</v>
      </c>
      <c r="H1224" s="2">
        <v>5.2828119999999998</v>
      </c>
      <c r="I1224" s="2">
        <v>24.609380000000002</v>
      </c>
      <c r="J1224" s="2">
        <v>1.230469</v>
      </c>
      <c r="K1224" s="2">
        <v>14.81226</v>
      </c>
      <c r="L1224" s="2">
        <v>0.92576599999999998</v>
      </c>
      <c r="M1224" s="2">
        <v>0</v>
      </c>
      <c r="N1224" s="2">
        <v>0</v>
      </c>
      <c r="O1224">
        <f t="shared" si="76"/>
        <v>343</v>
      </c>
      <c r="P1224">
        <f t="shared" si="77"/>
        <v>79</v>
      </c>
      <c r="Q1224">
        <f t="shared" si="78"/>
        <v>56</v>
      </c>
      <c r="R1224">
        <f t="shared" si="79"/>
        <v>0</v>
      </c>
    </row>
    <row r="1225" spans="1:18" x14ac:dyDescent="0.3">
      <c r="A1225" s="1">
        <v>31954</v>
      </c>
      <c r="B1225" s="17" t="s">
        <v>137</v>
      </c>
      <c r="C1225" t="s">
        <v>701</v>
      </c>
      <c r="D1225" s="1" t="s">
        <v>531</v>
      </c>
      <c r="E1225" t="s">
        <v>821</v>
      </c>
      <c r="F1225" s="2">
        <v>50</v>
      </c>
      <c r="G1225" s="2">
        <v>112.7</v>
      </c>
      <c r="H1225" s="2">
        <v>5.6349999999999998</v>
      </c>
      <c r="I1225" s="2">
        <v>26.25</v>
      </c>
      <c r="J1225" s="2">
        <v>1.3125</v>
      </c>
      <c r="K1225" s="2">
        <v>15.79975</v>
      </c>
      <c r="L1225" s="2">
        <v>0.98748400000000003</v>
      </c>
      <c r="M1225" s="2">
        <v>0</v>
      </c>
      <c r="N1225" s="2">
        <v>0</v>
      </c>
      <c r="O1225">
        <f t="shared" si="76"/>
        <v>394</v>
      </c>
      <c r="P1225">
        <f t="shared" si="77"/>
        <v>91</v>
      </c>
      <c r="Q1225">
        <f t="shared" si="78"/>
        <v>65</v>
      </c>
      <c r="R1225">
        <f t="shared" si="79"/>
        <v>0</v>
      </c>
    </row>
    <row r="1226" spans="1:18" x14ac:dyDescent="0.3">
      <c r="A1226" s="1">
        <v>31961</v>
      </c>
      <c r="B1226" s="9" t="s">
        <v>134</v>
      </c>
      <c r="C1226" t="s">
        <v>701</v>
      </c>
      <c r="D1226" s="1" t="s">
        <v>546</v>
      </c>
      <c r="E1226" t="s">
        <v>821</v>
      </c>
      <c r="F1226" s="2">
        <v>35</v>
      </c>
      <c r="G1226" s="2">
        <v>102.94370000000001</v>
      </c>
      <c r="H1226" s="2">
        <v>5.1471879999999999</v>
      </c>
      <c r="I1226" s="2">
        <v>0</v>
      </c>
      <c r="J1226" s="2">
        <v>0</v>
      </c>
      <c r="K1226" s="2">
        <v>30.54391</v>
      </c>
      <c r="L1226" s="2">
        <v>1.9089940000000001</v>
      </c>
      <c r="M1226" s="2">
        <v>2.142665</v>
      </c>
      <c r="N1226" s="2">
        <v>0.13391700000000001</v>
      </c>
      <c r="O1226">
        <f t="shared" si="76"/>
        <v>283</v>
      </c>
      <c r="P1226">
        <f t="shared" si="77"/>
        <v>0</v>
      </c>
      <c r="Q1226">
        <f t="shared" si="78"/>
        <v>97</v>
      </c>
      <c r="R1226">
        <f t="shared" si="79"/>
        <v>6</v>
      </c>
    </row>
    <row r="1227" spans="1:18" x14ac:dyDescent="0.3">
      <c r="A1227" s="1">
        <v>31962</v>
      </c>
      <c r="B1227" s="9" t="s">
        <v>135</v>
      </c>
      <c r="C1227" t="s">
        <v>701</v>
      </c>
      <c r="D1227" s="1" t="s">
        <v>546</v>
      </c>
      <c r="E1227" t="s">
        <v>821</v>
      </c>
      <c r="F1227" s="2">
        <v>40</v>
      </c>
      <c r="G1227" s="2">
        <v>110.8625</v>
      </c>
      <c r="H1227" s="2">
        <v>5.5431249999999999</v>
      </c>
      <c r="I1227" s="2">
        <v>0</v>
      </c>
      <c r="J1227" s="2">
        <v>0</v>
      </c>
      <c r="K1227" s="2">
        <v>32.893439999999998</v>
      </c>
      <c r="L1227" s="2">
        <v>2.0558399999999999</v>
      </c>
      <c r="M1227" s="2">
        <v>2.3074849999999998</v>
      </c>
      <c r="N1227" s="2">
        <v>0.14421800000000001</v>
      </c>
      <c r="O1227">
        <f t="shared" si="76"/>
        <v>332</v>
      </c>
      <c r="P1227">
        <f t="shared" si="77"/>
        <v>0</v>
      </c>
      <c r="Q1227">
        <f t="shared" si="78"/>
        <v>115</v>
      </c>
      <c r="R1227">
        <f t="shared" si="79"/>
        <v>7</v>
      </c>
    </row>
    <row r="1228" spans="1:18" x14ac:dyDescent="0.3">
      <c r="A1228" s="1">
        <v>31963</v>
      </c>
      <c r="B1228" s="9" t="s">
        <v>136</v>
      </c>
      <c r="C1228" t="s">
        <v>701</v>
      </c>
      <c r="D1228" s="1" t="s">
        <v>546</v>
      </c>
      <c r="E1228" t="s">
        <v>821</v>
      </c>
      <c r="F1228" s="2">
        <v>45</v>
      </c>
      <c r="G1228" s="2">
        <v>118.7813</v>
      </c>
      <c r="H1228" s="2">
        <v>5.9390619999999998</v>
      </c>
      <c r="I1228" s="2">
        <v>0</v>
      </c>
      <c r="J1228" s="2">
        <v>0</v>
      </c>
      <c r="K1228" s="2">
        <v>35.24297</v>
      </c>
      <c r="L1228" s="2">
        <v>2.2026859999999999</v>
      </c>
      <c r="M1228" s="2">
        <v>2.4723060000000001</v>
      </c>
      <c r="N1228" s="2">
        <v>0.15451899999999999</v>
      </c>
      <c r="O1228">
        <f t="shared" si="76"/>
        <v>386</v>
      </c>
      <c r="P1228">
        <f t="shared" si="77"/>
        <v>0</v>
      </c>
      <c r="Q1228">
        <f t="shared" si="78"/>
        <v>134</v>
      </c>
      <c r="R1228">
        <f t="shared" si="79"/>
        <v>6</v>
      </c>
    </row>
    <row r="1229" spans="1:18" x14ac:dyDescent="0.3">
      <c r="A1229" s="1">
        <v>31964</v>
      </c>
      <c r="B1229" s="17" t="s">
        <v>137</v>
      </c>
      <c r="C1229" t="s">
        <v>701</v>
      </c>
      <c r="D1229" s="1" t="s">
        <v>546</v>
      </c>
      <c r="E1229" t="s">
        <v>821</v>
      </c>
      <c r="F1229" s="2">
        <v>50</v>
      </c>
      <c r="G1229" s="2">
        <v>126.7</v>
      </c>
      <c r="H1229" s="2">
        <v>6.335</v>
      </c>
      <c r="I1229" s="2">
        <v>0</v>
      </c>
      <c r="J1229" s="2">
        <v>0</v>
      </c>
      <c r="K1229" s="2">
        <v>37.592500000000001</v>
      </c>
      <c r="L1229" s="2">
        <v>2.3495309999999998</v>
      </c>
      <c r="M1229" s="2">
        <v>2.6371259999999999</v>
      </c>
      <c r="N1229" s="2">
        <v>0.16481999999999999</v>
      </c>
      <c r="O1229">
        <f t="shared" si="76"/>
        <v>443</v>
      </c>
      <c r="P1229">
        <f t="shared" si="77"/>
        <v>0</v>
      </c>
      <c r="Q1229">
        <f t="shared" si="78"/>
        <v>155</v>
      </c>
      <c r="R1229">
        <f t="shared" si="79"/>
        <v>7</v>
      </c>
    </row>
    <row r="1230" spans="1:18" x14ac:dyDescent="0.3">
      <c r="A1230" s="1">
        <v>31971</v>
      </c>
      <c r="B1230" s="9" t="s">
        <v>134</v>
      </c>
      <c r="C1230" t="s">
        <v>701</v>
      </c>
      <c r="D1230" s="1" t="s">
        <v>547</v>
      </c>
      <c r="E1230" t="s">
        <v>821</v>
      </c>
      <c r="F1230" s="2">
        <v>35</v>
      </c>
      <c r="G1230" s="2">
        <v>101.2375</v>
      </c>
      <c r="H1230" s="2">
        <v>5.0618749999999997</v>
      </c>
      <c r="I1230" s="2">
        <v>10.04199</v>
      </c>
      <c r="J1230" s="2">
        <v>0.50209999999999999</v>
      </c>
      <c r="K1230" s="2">
        <v>12.837289999999999</v>
      </c>
      <c r="L1230" s="2">
        <v>0.80233100000000002</v>
      </c>
      <c r="M1230" s="2">
        <v>2.142665</v>
      </c>
      <c r="N1230" s="2">
        <v>0.13391700000000001</v>
      </c>
      <c r="O1230">
        <f t="shared" si="76"/>
        <v>278</v>
      </c>
      <c r="P1230">
        <f t="shared" si="77"/>
        <v>27</v>
      </c>
      <c r="Q1230">
        <f t="shared" si="78"/>
        <v>40</v>
      </c>
      <c r="R1230">
        <f t="shared" si="79"/>
        <v>6</v>
      </c>
    </row>
    <row r="1231" spans="1:18" x14ac:dyDescent="0.3">
      <c r="A1231" s="1">
        <v>31972</v>
      </c>
      <c r="B1231" s="9" t="s">
        <v>135</v>
      </c>
      <c r="C1231" t="s">
        <v>701</v>
      </c>
      <c r="D1231" s="1" t="s">
        <v>547</v>
      </c>
      <c r="E1231" t="s">
        <v>821</v>
      </c>
      <c r="F1231" s="2">
        <v>40</v>
      </c>
      <c r="G1231" s="2">
        <v>109.02500000000001</v>
      </c>
      <c r="H1231" s="2">
        <v>5.4512499999999999</v>
      </c>
      <c r="I1231" s="2">
        <v>10.814450000000001</v>
      </c>
      <c r="J1231" s="2">
        <v>0.54072299999999995</v>
      </c>
      <c r="K1231" s="2">
        <v>13.824780000000001</v>
      </c>
      <c r="L1231" s="2">
        <v>0.86404899999999996</v>
      </c>
      <c r="M1231" s="2">
        <v>2.3074849999999998</v>
      </c>
      <c r="N1231" s="2">
        <v>0.14421800000000001</v>
      </c>
      <c r="O1231">
        <f t="shared" si="76"/>
        <v>327</v>
      </c>
      <c r="P1231">
        <f t="shared" si="77"/>
        <v>32</v>
      </c>
      <c r="Q1231">
        <f t="shared" si="78"/>
        <v>48</v>
      </c>
      <c r="R1231">
        <f t="shared" si="79"/>
        <v>5</v>
      </c>
    </row>
    <row r="1232" spans="1:18" x14ac:dyDescent="0.3">
      <c r="A1232" s="1">
        <v>31973</v>
      </c>
      <c r="B1232" s="9" t="s">
        <v>136</v>
      </c>
      <c r="C1232" t="s">
        <v>701</v>
      </c>
      <c r="D1232" s="1" t="s">
        <v>547</v>
      </c>
      <c r="E1232" t="s">
        <v>821</v>
      </c>
      <c r="F1232" s="2">
        <v>45</v>
      </c>
      <c r="G1232" s="2">
        <v>116.8125</v>
      </c>
      <c r="H1232" s="2">
        <v>5.8406250000000002</v>
      </c>
      <c r="I1232" s="2">
        <v>11.58691</v>
      </c>
      <c r="J1232" s="2">
        <v>0.57934600000000003</v>
      </c>
      <c r="K1232" s="2">
        <v>14.81226</v>
      </c>
      <c r="L1232" s="2">
        <v>0.92576599999999998</v>
      </c>
      <c r="M1232" s="2">
        <v>2.4723060000000001</v>
      </c>
      <c r="N1232" s="2">
        <v>0.15451899999999999</v>
      </c>
      <c r="O1232">
        <f t="shared" si="76"/>
        <v>379</v>
      </c>
      <c r="P1232">
        <f t="shared" si="77"/>
        <v>37</v>
      </c>
      <c r="Q1232">
        <f t="shared" si="78"/>
        <v>56</v>
      </c>
      <c r="R1232">
        <f t="shared" si="79"/>
        <v>7</v>
      </c>
    </row>
    <row r="1233" spans="1:18" x14ac:dyDescent="0.3">
      <c r="A1233" s="1">
        <v>31974</v>
      </c>
      <c r="B1233" s="17" t="s">
        <v>137</v>
      </c>
      <c r="C1233" t="s">
        <v>701</v>
      </c>
      <c r="D1233" s="1" t="s">
        <v>547</v>
      </c>
      <c r="E1233" t="s">
        <v>821</v>
      </c>
      <c r="F1233" s="2">
        <v>50</v>
      </c>
      <c r="G1233" s="2">
        <v>124.6</v>
      </c>
      <c r="H1233" s="2">
        <v>6.23</v>
      </c>
      <c r="I1233" s="2">
        <v>12.35938</v>
      </c>
      <c r="J1233" s="2">
        <v>0.61796899999999999</v>
      </c>
      <c r="K1233" s="2">
        <v>15.79975</v>
      </c>
      <c r="L1233" s="2">
        <v>0.98748400000000003</v>
      </c>
      <c r="M1233" s="2">
        <v>2.6371259999999999</v>
      </c>
      <c r="N1233" s="2">
        <v>0.16481999999999999</v>
      </c>
      <c r="O1233">
        <f t="shared" si="76"/>
        <v>436</v>
      </c>
      <c r="P1233">
        <f t="shared" si="77"/>
        <v>43</v>
      </c>
      <c r="Q1233">
        <f t="shared" si="78"/>
        <v>65</v>
      </c>
      <c r="R1233">
        <f t="shared" si="79"/>
        <v>8</v>
      </c>
    </row>
    <row r="1234" spans="1:18" x14ac:dyDescent="0.3">
      <c r="A1234" s="1">
        <v>31981</v>
      </c>
      <c r="B1234" s="19" t="s">
        <v>126</v>
      </c>
      <c r="C1234" t="s">
        <v>702</v>
      </c>
      <c r="D1234" s="1" t="s">
        <v>531</v>
      </c>
      <c r="E1234" t="s">
        <v>822</v>
      </c>
      <c r="F1234" s="2">
        <v>25</v>
      </c>
      <c r="G1234" s="2">
        <v>69.78125</v>
      </c>
      <c r="H1234" s="2">
        <v>3.4890620000000001</v>
      </c>
      <c r="I1234" s="2">
        <v>17.294920000000001</v>
      </c>
      <c r="J1234" s="2">
        <v>0.86474600000000001</v>
      </c>
      <c r="K1234" s="2">
        <v>16.855329999999999</v>
      </c>
      <c r="L1234" s="2">
        <v>1.053458</v>
      </c>
      <c r="M1234" s="2">
        <v>0</v>
      </c>
      <c r="N1234" s="2">
        <v>0</v>
      </c>
      <c r="O1234">
        <f t="shared" si="76"/>
        <v>157</v>
      </c>
      <c r="P1234">
        <f t="shared" si="77"/>
        <v>38</v>
      </c>
      <c r="Q1234">
        <f t="shared" si="78"/>
        <v>43</v>
      </c>
      <c r="R1234">
        <f t="shared" si="79"/>
        <v>0</v>
      </c>
    </row>
    <row r="1235" spans="1:18" x14ac:dyDescent="0.3">
      <c r="A1235" s="1">
        <v>31982</v>
      </c>
      <c r="B1235" s="8" t="s">
        <v>128</v>
      </c>
      <c r="C1235" t="s">
        <v>702</v>
      </c>
      <c r="D1235" s="1" t="s">
        <v>531</v>
      </c>
      <c r="E1235" t="s">
        <v>822</v>
      </c>
      <c r="F1235" s="2">
        <v>30</v>
      </c>
      <c r="G1235" s="2">
        <v>76.125</v>
      </c>
      <c r="H1235" s="2">
        <v>3.8062499999999999</v>
      </c>
      <c r="I1235" s="2">
        <v>18.867190000000001</v>
      </c>
      <c r="J1235" s="2">
        <v>0.94335899999999995</v>
      </c>
      <c r="K1235" s="2">
        <v>18.387640000000001</v>
      </c>
      <c r="L1235" s="2">
        <v>1.149227</v>
      </c>
      <c r="M1235" s="2">
        <v>0</v>
      </c>
      <c r="N1235" s="2">
        <v>0</v>
      </c>
      <c r="O1235">
        <f t="shared" si="76"/>
        <v>190</v>
      </c>
      <c r="P1235">
        <f t="shared" si="77"/>
        <v>47</v>
      </c>
      <c r="Q1235">
        <f t="shared" si="78"/>
        <v>52</v>
      </c>
      <c r="R1235">
        <f t="shared" si="79"/>
        <v>0</v>
      </c>
    </row>
    <row r="1236" spans="1:18" x14ac:dyDescent="0.3">
      <c r="A1236" s="1">
        <v>31983</v>
      </c>
      <c r="B1236" s="17" t="s">
        <v>129</v>
      </c>
      <c r="C1236" t="s">
        <v>702</v>
      </c>
      <c r="D1236" s="1" t="s">
        <v>531</v>
      </c>
      <c r="E1236" t="s">
        <v>822</v>
      </c>
      <c r="F1236" s="2">
        <v>35</v>
      </c>
      <c r="G1236" s="2">
        <v>82.46875</v>
      </c>
      <c r="H1236" s="2">
        <v>4.1234380000000002</v>
      </c>
      <c r="I1236" s="2">
        <v>20.439450000000001</v>
      </c>
      <c r="J1236" s="2">
        <v>1.021973</v>
      </c>
      <c r="K1236" s="2">
        <v>19.91994</v>
      </c>
      <c r="L1236" s="2">
        <v>1.244996</v>
      </c>
      <c r="M1236" s="2">
        <v>0</v>
      </c>
      <c r="N1236" s="2">
        <v>0</v>
      </c>
      <c r="O1236">
        <f t="shared" si="76"/>
        <v>226</v>
      </c>
      <c r="P1236">
        <f t="shared" si="77"/>
        <v>56</v>
      </c>
      <c r="Q1236">
        <f t="shared" si="78"/>
        <v>63</v>
      </c>
      <c r="R1236">
        <f t="shared" si="79"/>
        <v>0</v>
      </c>
    </row>
    <row r="1237" spans="1:18" x14ac:dyDescent="0.3">
      <c r="A1237" s="1">
        <v>31991</v>
      </c>
      <c r="B1237" s="19" t="s">
        <v>126</v>
      </c>
      <c r="C1237" t="s">
        <v>702</v>
      </c>
      <c r="D1237" s="1" t="s">
        <v>546</v>
      </c>
      <c r="E1237" t="s">
        <v>822</v>
      </c>
      <c r="F1237" s="2">
        <v>25</v>
      </c>
      <c r="G1237" s="2">
        <v>89.03125</v>
      </c>
      <c r="H1237" s="2">
        <v>4.451562</v>
      </c>
      <c r="I1237" s="2">
        <v>0</v>
      </c>
      <c r="J1237" s="2">
        <v>0</v>
      </c>
      <c r="K1237" s="2">
        <v>28.092220000000001</v>
      </c>
      <c r="L1237" s="2">
        <v>1.7557640000000001</v>
      </c>
      <c r="M1237" s="2">
        <v>0.90651199999999998</v>
      </c>
      <c r="N1237" s="2">
        <v>5.6656999999999999E-2</v>
      </c>
      <c r="O1237">
        <f t="shared" si="76"/>
        <v>200</v>
      </c>
      <c r="P1237">
        <f t="shared" si="77"/>
        <v>0</v>
      </c>
      <c r="Q1237">
        <f t="shared" si="78"/>
        <v>71</v>
      </c>
      <c r="R1237">
        <f t="shared" si="79"/>
        <v>2</v>
      </c>
    </row>
    <row r="1238" spans="1:18" x14ac:dyDescent="0.3">
      <c r="A1238" s="1">
        <v>31992</v>
      </c>
      <c r="B1238" s="8" t="s">
        <v>128</v>
      </c>
      <c r="C1238" t="s">
        <v>702</v>
      </c>
      <c r="D1238" s="1" t="s">
        <v>546</v>
      </c>
      <c r="E1238" t="s">
        <v>822</v>
      </c>
      <c r="F1238" s="2">
        <v>30</v>
      </c>
      <c r="G1238" s="2">
        <v>97.125</v>
      </c>
      <c r="H1238" s="2">
        <v>4.8562500000000002</v>
      </c>
      <c r="I1238" s="2">
        <v>0</v>
      </c>
      <c r="J1238" s="2">
        <v>0</v>
      </c>
      <c r="K1238" s="2">
        <v>30.646059999999999</v>
      </c>
      <c r="L1238" s="2">
        <v>1.9153789999999999</v>
      </c>
      <c r="M1238" s="2">
        <v>0.98892199999999997</v>
      </c>
      <c r="N1238" s="2">
        <v>6.1808000000000002E-2</v>
      </c>
      <c r="O1238">
        <f t="shared" si="76"/>
        <v>242</v>
      </c>
      <c r="P1238">
        <f t="shared" si="77"/>
        <v>0</v>
      </c>
      <c r="Q1238">
        <f t="shared" si="78"/>
        <v>88</v>
      </c>
      <c r="R1238">
        <f t="shared" si="79"/>
        <v>3</v>
      </c>
    </row>
    <row r="1239" spans="1:18" x14ac:dyDescent="0.3">
      <c r="A1239" s="1">
        <v>31993</v>
      </c>
      <c r="B1239" s="17" t="s">
        <v>129</v>
      </c>
      <c r="C1239" t="s">
        <v>702</v>
      </c>
      <c r="D1239" s="1" t="s">
        <v>546</v>
      </c>
      <c r="E1239" t="s">
        <v>822</v>
      </c>
      <c r="F1239" s="2">
        <v>35</v>
      </c>
      <c r="G1239" s="2">
        <v>105.2188</v>
      </c>
      <c r="H1239" s="2">
        <v>5.2609380000000003</v>
      </c>
      <c r="I1239" s="2">
        <v>0</v>
      </c>
      <c r="J1239" s="2">
        <v>0</v>
      </c>
      <c r="K1239" s="2">
        <v>33.1999</v>
      </c>
      <c r="L1239" s="2">
        <v>2.0749939999999998</v>
      </c>
      <c r="M1239" s="2">
        <v>1.0713330000000001</v>
      </c>
      <c r="N1239" s="2">
        <v>6.6958000000000004E-2</v>
      </c>
      <c r="O1239">
        <f t="shared" si="76"/>
        <v>289</v>
      </c>
      <c r="P1239">
        <f t="shared" si="77"/>
        <v>0</v>
      </c>
      <c r="Q1239">
        <f t="shared" si="78"/>
        <v>105</v>
      </c>
      <c r="R1239">
        <f t="shared" si="79"/>
        <v>4</v>
      </c>
    </row>
    <row r="1240" spans="1:18" x14ac:dyDescent="0.3">
      <c r="A1240" s="1">
        <v>32001</v>
      </c>
      <c r="B1240" s="19" t="s">
        <v>126</v>
      </c>
      <c r="C1240" t="s">
        <v>702</v>
      </c>
      <c r="D1240" s="1" t="s">
        <v>547</v>
      </c>
      <c r="E1240" t="s">
        <v>822</v>
      </c>
      <c r="F1240" s="2">
        <v>25</v>
      </c>
      <c r="G1240" s="2">
        <v>79.40625</v>
      </c>
      <c r="H1240" s="2">
        <v>3.970313</v>
      </c>
      <c r="I1240" s="2">
        <v>7.8955080000000004</v>
      </c>
      <c r="J1240" s="2">
        <v>0.39477499999999999</v>
      </c>
      <c r="K1240" s="2">
        <v>14.982519999999999</v>
      </c>
      <c r="L1240" s="2">
        <v>0.93640699999999999</v>
      </c>
      <c r="M1240" s="2">
        <v>1.813024</v>
      </c>
      <c r="N1240" s="2">
        <v>0.113314</v>
      </c>
      <c r="O1240">
        <f t="shared" si="76"/>
        <v>178</v>
      </c>
      <c r="P1240">
        <f t="shared" si="77"/>
        <v>17</v>
      </c>
      <c r="Q1240">
        <f t="shared" si="78"/>
        <v>38</v>
      </c>
      <c r="R1240">
        <f t="shared" si="79"/>
        <v>7</v>
      </c>
    </row>
    <row r="1241" spans="1:18" x14ac:dyDescent="0.3">
      <c r="A1241" s="1">
        <v>32002</v>
      </c>
      <c r="B1241" s="8" t="s">
        <v>128</v>
      </c>
      <c r="C1241" t="s">
        <v>702</v>
      </c>
      <c r="D1241" s="1" t="s">
        <v>547</v>
      </c>
      <c r="E1241" t="s">
        <v>822</v>
      </c>
      <c r="F1241" s="2">
        <v>30</v>
      </c>
      <c r="G1241" s="2">
        <v>86.625</v>
      </c>
      <c r="H1241" s="2">
        <v>4.3312499999999998</v>
      </c>
      <c r="I1241" s="2">
        <v>8.6132810000000006</v>
      </c>
      <c r="J1241" s="2">
        <v>0.43066399999999999</v>
      </c>
      <c r="K1241" s="2">
        <v>16.344570000000001</v>
      </c>
      <c r="L1241" s="2">
        <v>1.0215350000000001</v>
      </c>
      <c r="M1241" s="2">
        <v>1.9778450000000001</v>
      </c>
      <c r="N1241" s="2">
        <v>0.123615</v>
      </c>
      <c r="O1241">
        <f t="shared" si="76"/>
        <v>216</v>
      </c>
      <c r="P1241">
        <f t="shared" si="77"/>
        <v>21</v>
      </c>
      <c r="Q1241">
        <f t="shared" si="78"/>
        <v>46</v>
      </c>
      <c r="R1241">
        <f t="shared" si="79"/>
        <v>5</v>
      </c>
    </row>
    <row r="1242" spans="1:18" x14ac:dyDescent="0.3">
      <c r="A1242" s="1">
        <v>32003</v>
      </c>
      <c r="B1242" s="17" t="s">
        <v>129</v>
      </c>
      <c r="C1242" t="s">
        <v>702</v>
      </c>
      <c r="D1242" s="1" t="s">
        <v>547</v>
      </c>
      <c r="E1242" t="s">
        <v>822</v>
      </c>
      <c r="F1242" s="2">
        <v>35</v>
      </c>
      <c r="G1242" s="2">
        <v>93.84375</v>
      </c>
      <c r="H1242" s="2">
        <v>4.6921879999999998</v>
      </c>
      <c r="I1242" s="2">
        <v>9.3310549999999992</v>
      </c>
      <c r="J1242" s="2">
        <v>0.466553</v>
      </c>
      <c r="K1242" s="2">
        <v>17.706610000000001</v>
      </c>
      <c r="L1242" s="2">
        <v>1.106663</v>
      </c>
      <c r="M1242" s="2">
        <v>2.142665</v>
      </c>
      <c r="N1242" s="2">
        <v>0.13391700000000001</v>
      </c>
      <c r="O1242">
        <f t="shared" si="76"/>
        <v>258</v>
      </c>
      <c r="P1242">
        <f t="shared" si="77"/>
        <v>25</v>
      </c>
      <c r="Q1242">
        <f t="shared" si="78"/>
        <v>56</v>
      </c>
      <c r="R1242">
        <f t="shared" si="79"/>
        <v>6</v>
      </c>
    </row>
    <row r="1243" spans="1:18" x14ac:dyDescent="0.3">
      <c r="A1243" s="1">
        <v>32011</v>
      </c>
      <c r="B1243" s="19" t="s">
        <v>126</v>
      </c>
      <c r="C1243" t="s">
        <v>703</v>
      </c>
      <c r="D1243" s="1" t="s">
        <v>531</v>
      </c>
      <c r="F1243" s="2">
        <v>25</v>
      </c>
      <c r="G1243" s="2">
        <v>88.068749999999994</v>
      </c>
      <c r="H1243" s="2">
        <v>4.4034380000000004</v>
      </c>
      <c r="I1243" s="2">
        <v>16.31738</v>
      </c>
      <c r="J1243" s="2">
        <v>0.81586899999999996</v>
      </c>
      <c r="K1243" s="2">
        <v>7.4912590000000003</v>
      </c>
      <c r="L1243" s="2">
        <v>0.46820400000000001</v>
      </c>
      <c r="M1243" s="2">
        <v>0</v>
      </c>
      <c r="N1243" s="2">
        <v>0</v>
      </c>
      <c r="O1243">
        <f t="shared" si="76"/>
        <v>198</v>
      </c>
      <c r="P1243">
        <f t="shared" si="77"/>
        <v>36</v>
      </c>
      <c r="Q1243">
        <f t="shared" si="78"/>
        <v>19</v>
      </c>
      <c r="R1243">
        <f t="shared" si="79"/>
        <v>0</v>
      </c>
    </row>
    <row r="1244" spans="1:18" x14ac:dyDescent="0.3">
      <c r="A1244" s="1">
        <v>32012</v>
      </c>
      <c r="B1244" s="8" t="s">
        <v>128</v>
      </c>
      <c r="C1244" t="s">
        <v>703</v>
      </c>
      <c r="D1244" s="1" t="s">
        <v>531</v>
      </c>
      <c r="F1244" s="2">
        <v>30</v>
      </c>
      <c r="G1244" s="2">
        <v>96.075000000000003</v>
      </c>
      <c r="H1244" s="2">
        <v>4.80375</v>
      </c>
      <c r="I1244" s="2">
        <v>17.80078</v>
      </c>
      <c r="J1244" s="2">
        <v>0.89003900000000002</v>
      </c>
      <c r="K1244" s="2">
        <v>8.1722830000000002</v>
      </c>
      <c r="L1244" s="2">
        <v>0.510768</v>
      </c>
      <c r="M1244" s="2">
        <v>0</v>
      </c>
      <c r="N1244" s="2">
        <v>0</v>
      </c>
      <c r="O1244">
        <f t="shared" si="76"/>
        <v>240</v>
      </c>
      <c r="P1244">
        <f t="shared" si="77"/>
        <v>44</v>
      </c>
      <c r="Q1244">
        <f t="shared" si="78"/>
        <v>23</v>
      </c>
      <c r="R1244">
        <f t="shared" si="79"/>
        <v>0</v>
      </c>
    </row>
    <row r="1245" spans="1:18" x14ac:dyDescent="0.3">
      <c r="A1245" s="1">
        <v>32013</v>
      </c>
      <c r="B1245" s="17" t="s">
        <v>129</v>
      </c>
      <c r="C1245" t="s">
        <v>703</v>
      </c>
      <c r="D1245" s="1" t="s">
        <v>531</v>
      </c>
      <c r="F1245" s="2">
        <v>35</v>
      </c>
      <c r="G1245" s="2">
        <v>104.0813</v>
      </c>
      <c r="H1245" s="2">
        <v>5.2040620000000004</v>
      </c>
      <c r="I1245" s="2">
        <v>19.284179999999999</v>
      </c>
      <c r="J1245" s="2">
        <v>0.96420899999999998</v>
      </c>
      <c r="K1245" s="2">
        <v>8.8533069999999991</v>
      </c>
      <c r="L1245" s="2">
        <v>0.55333200000000005</v>
      </c>
      <c r="M1245" s="2">
        <v>0</v>
      </c>
      <c r="N1245" s="2">
        <v>0</v>
      </c>
      <c r="O1245">
        <f t="shared" si="76"/>
        <v>286</v>
      </c>
      <c r="P1245">
        <f t="shared" si="77"/>
        <v>53</v>
      </c>
      <c r="Q1245">
        <f t="shared" si="78"/>
        <v>28</v>
      </c>
      <c r="R1245">
        <f t="shared" si="79"/>
        <v>0</v>
      </c>
    </row>
    <row r="1246" spans="1:18" x14ac:dyDescent="0.3">
      <c r="A1246" s="1">
        <v>32021</v>
      </c>
      <c r="B1246" s="19" t="s">
        <v>126</v>
      </c>
      <c r="C1246" t="s">
        <v>704</v>
      </c>
      <c r="D1246" s="1" t="s">
        <v>546</v>
      </c>
      <c r="F1246" s="2">
        <v>25</v>
      </c>
      <c r="G1246" s="2">
        <v>86.625</v>
      </c>
      <c r="H1246" s="2">
        <v>4.3312499999999998</v>
      </c>
      <c r="I1246" s="2">
        <v>0</v>
      </c>
      <c r="J1246" s="2">
        <v>0</v>
      </c>
      <c r="K1246" s="2">
        <v>28.092220000000001</v>
      </c>
      <c r="L1246" s="2">
        <v>1.7557640000000001</v>
      </c>
      <c r="M1246" s="2">
        <v>1.13314</v>
      </c>
      <c r="N1246" s="2">
        <v>7.0820999999999995E-2</v>
      </c>
      <c r="O1246">
        <f t="shared" si="76"/>
        <v>194</v>
      </c>
      <c r="P1246">
        <f t="shared" si="77"/>
        <v>0</v>
      </c>
      <c r="Q1246">
        <f t="shared" si="78"/>
        <v>71</v>
      </c>
      <c r="R1246">
        <f t="shared" si="79"/>
        <v>4</v>
      </c>
    </row>
    <row r="1247" spans="1:18" x14ac:dyDescent="0.3">
      <c r="A1247" s="1">
        <v>32022</v>
      </c>
      <c r="B1247" s="8" t="s">
        <v>128</v>
      </c>
      <c r="C1247" t="s">
        <v>704</v>
      </c>
      <c r="D1247" s="1" t="s">
        <v>546</v>
      </c>
      <c r="F1247" s="2">
        <v>30</v>
      </c>
      <c r="G1247" s="2">
        <v>94.5</v>
      </c>
      <c r="H1247" s="2">
        <v>4.7249999999999996</v>
      </c>
      <c r="I1247" s="2">
        <v>0</v>
      </c>
      <c r="J1247" s="2">
        <v>0</v>
      </c>
      <c r="K1247" s="2">
        <v>30.646059999999999</v>
      </c>
      <c r="L1247" s="2">
        <v>1.9153789999999999</v>
      </c>
      <c r="M1247" s="2">
        <v>1.2361530000000001</v>
      </c>
      <c r="N1247" s="2">
        <v>7.7259999999999995E-2</v>
      </c>
      <c r="O1247">
        <f t="shared" si="76"/>
        <v>236</v>
      </c>
      <c r="P1247">
        <f t="shared" si="77"/>
        <v>0</v>
      </c>
      <c r="Q1247">
        <f t="shared" si="78"/>
        <v>88</v>
      </c>
      <c r="R1247">
        <f t="shared" si="79"/>
        <v>5</v>
      </c>
    </row>
    <row r="1248" spans="1:18" x14ac:dyDescent="0.3">
      <c r="A1248" s="1">
        <v>32023</v>
      </c>
      <c r="B1248" s="17" t="s">
        <v>129</v>
      </c>
      <c r="C1248" t="s">
        <v>704</v>
      </c>
      <c r="D1248" s="1" t="s">
        <v>546</v>
      </c>
      <c r="F1248" s="2">
        <v>35</v>
      </c>
      <c r="G1248" s="2">
        <v>102.375</v>
      </c>
      <c r="H1248" s="2">
        <v>5.1187500000000004</v>
      </c>
      <c r="I1248" s="2">
        <v>0</v>
      </c>
      <c r="J1248" s="2">
        <v>0</v>
      </c>
      <c r="K1248" s="2">
        <v>33.1999</v>
      </c>
      <c r="L1248" s="2">
        <v>2.0749939999999998</v>
      </c>
      <c r="M1248" s="2">
        <v>1.3391660000000001</v>
      </c>
      <c r="N1248" s="2">
        <v>8.3697999999999995E-2</v>
      </c>
      <c r="O1248">
        <f t="shared" si="76"/>
        <v>281</v>
      </c>
      <c r="P1248">
        <f t="shared" si="77"/>
        <v>0</v>
      </c>
      <c r="Q1248">
        <f t="shared" si="78"/>
        <v>105</v>
      </c>
      <c r="R1248">
        <f t="shared" si="79"/>
        <v>4</v>
      </c>
    </row>
    <row r="1249" spans="1:18" x14ac:dyDescent="0.3">
      <c r="A1249" s="1">
        <v>32031</v>
      </c>
      <c r="B1249" s="19" t="s">
        <v>126</v>
      </c>
      <c r="C1249" t="s">
        <v>705</v>
      </c>
      <c r="D1249" s="1" t="s">
        <v>547</v>
      </c>
      <c r="F1249" s="2">
        <v>25</v>
      </c>
      <c r="G1249" s="2">
        <v>90.474999999999994</v>
      </c>
      <c r="H1249" s="2">
        <v>4.5237499999999997</v>
      </c>
      <c r="I1249" s="2">
        <v>5.2636719999999997</v>
      </c>
      <c r="J1249" s="2">
        <v>0.26318399999999997</v>
      </c>
      <c r="K1249" s="2">
        <v>19.477270000000001</v>
      </c>
      <c r="L1249" s="2">
        <v>1.21733</v>
      </c>
      <c r="M1249" s="2">
        <v>1.813024</v>
      </c>
      <c r="N1249" s="2">
        <v>0.113314</v>
      </c>
      <c r="O1249">
        <f t="shared" si="76"/>
        <v>203</v>
      </c>
      <c r="P1249">
        <f t="shared" si="77"/>
        <v>11</v>
      </c>
      <c r="Q1249">
        <f t="shared" si="78"/>
        <v>49</v>
      </c>
      <c r="R1249">
        <f t="shared" si="79"/>
        <v>6</v>
      </c>
    </row>
    <row r="1250" spans="1:18" x14ac:dyDescent="0.3">
      <c r="A1250" s="1">
        <v>32032</v>
      </c>
      <c r="B1250" s="8" t="s">
        <v>128</v>
      </c>
      <c r="C1250" t="s">
        <v>705</v>
      </c>
      <c r="D1250" s="1" t="s">
        <v>547</v>
      </c>
      <c r="F1250" s="2">
        <v>30</v>
      </c>
      <c r="G1250" s="2">
        <v>98.7</v>
      </c>
      <c r="H1250" s="2">
        <v>4.9349999999999996</v>
      </c>
      <c r="I1250" s="2">
        <v>5.7421879999999996</v>
      </c>
      <c r="J1250" s="2">
        <v>0.287109</v>
      </c>
      <c r="K1250" s="2">
        <v>21.24794</v>
      </c>
      <c r="L1250" s="2">
        <v>1.327996</v>
      </c>
      <c r="M1250" s="2">
        <v>1.9778450000000001</v>
      </c>
      <c r="N1250" s="2">
        <v>0.123615</v>
      </c>
      <c r="O1250">
        <f t="shared" si="76"/>
        <v>246</v>
      </c>
      <c r="P1250">
        <f t="shared" si="77"/>
        <v>14</v>
      </c>
      <c r="Q1250">
        <f t="shared" si="78"/>
        <v>61</v>
      </c>
      <c r="R1250">
        <f t="shared" si="79"/>
        <v>7</v>
      </c>
    </row>
    <row r="1251" spans="1:18" x14ac:dyDescent="0.3">
      <c r="A1251" s="1">
        <v>32033</v>
      </c>
      <c r="B1251" s="17" t="s">
        <v>129</v>
      </c>
      <c r="C1251" t="s">
        <v>705</v>
      </c>
      <c r="D1251" s="1" t="s">
        <v>547</v>
      </c>
      <c r="F1251" s="2">
        <v>35</v>
      </c>
      <c r="G1251" s="2">
        <v>106.925</v>
      </c>
      <c r="H1251" s="2">
        <v>5.3462500000000004</v>
      </c>
      <c r="I1251" s="2">
        <v>6.2207030000000003</v>
      </c>
      <c r="J1251" s="2">
        <v>0.31103500000000001</v>
      </c>
      <c r="K1251" s="2">
        <v>23.018599999999999</v>
      </c>
      <c r="L1251" s="2">
        <v>1.4386620000000001</v>
      </c>
      <c r="M1251" s="2">
        <v>2.142665</v>
      </c>
      <c r="N1251" s="2">
        <v>0.13391700000000001</v>
      </c>
      <c r="O1251">
        <f t="shared" si="76"/>
        <v>294</v>
      </c>
      <c r="P1251">
        <f t="shared" si="77"/>
        <v>17</v>
      </c>
      <c r="Q1251">
        <f t="shared" si="78"/>
        <v>73</v>
      </c>
      <c r="R1251">
        <f t="shared" si="79"/>
        <v>8</v>
      </c>
    </row>
    <row r="1252" spans="1:18" x14ac:dyDescent="0.3">
      <c r="A1252" s="1">
        <v>32041</v>
      </c>
      <c r="B1252" s="19" t="s">
        <v>126</v>
      </c>
      <c r="C1252" t="s">
        <v>706</v>
      </c>
      <c r="D1252" s="1" t="s">
        <v>531</v>
      </c>
      <c r="F1252" s="2">
        <v>25</v>
      </c>
      <c r="G1252" s="2">
        <v>91.4375</v>
      </c>
      <c r="H1252" s="2">
        <v>4.5718750000000004</v>
      </c>
      <c r="I1252" s="2">
        <v>15.79102</v>
      </c>
      <c r="J1252" s="2">
        <v>0.789551</v>
      </c>
      <c r="K1252" s="2">
        <v>7.4912590000000003</v>
      </c>
      <c r="L1252" s="2">
        <v>0.46820400000000001</v>
      </c>
      <c r="M1252" s="2">
        <v>0</v>
      </c>
      <c r="N1252" s="2">
        <v>0</v>
      </c>
      <c r="O1252">
        <f t="shared" si="76"/>
        <v>205</v>
      </c>
      <c r="P1252">
        <f t="shared" si="77"/>
        <v>35</v>
      </c>
      <c r="Q1252">
        <f t="shared" si="78"/>
        <v>19</v>
      </c>
      <c r="R1252">
        <f t="shared" si="79"/>
        <v>0</v>
      </c>
    </row>
    <row r="1253" spans="1:18" x14ac:dyDescent="0.3">
      <c r="A1253" s="1">
        <v>32042</v>
      </c>
      <c r="B1253" s="8" t="s">
        <v>128</v>
      </c>
      <c r="C1253" t="s">
        <v>706</v>
      </c>
      <c r="D1253" s="1" t="s">
        <v>531</v>
      </c>
      <c r="F1253" s="2">
        <v>30</v>
      </c>
      <c r="G1253" s="2">
        <v>99.75</v>
      </c>
      <c r="H1253" s="2">
        <v>4.9874999999999998</v>
      </c>
      <c r="I1253" s="2">
        <v>17.226559999999999</v>
      </c>
      <c r="J1253" s="2">
        <v>0.86132799999999998</v>
      </c>
      <c r="K1253" s="2">
        <v>8.1722830000000002</v>
      </c>
      <c r="L1253" s="2">
        <v>0.510768</v>
      </c>
      <c r="M1253" s="2">
        <v>0</v>
      </c>
      <c r="N1253" s="2">
        <v>0</v>
      </c>
      <c r="O1253">
        <f t="shared" si="76"/>
        <v>249</v>
      </c>
      <c r="P1253">
        <f t="shared" si="77"/>
        <v>43</v>
      </c>
      <c r="Q1253">
        <f t="shared" si="78"/>
        <v>23</v>
      </c>
      <c r="R1253">
        <f t="shared" si="79"/>
        <v>0</v>
      </c>
    </row>
    <row r="1254" spans="1:18" x14ac:dyDescent="0.3">
      <c r="A1254" s="1">
        <v>32043</v>
      </c>
      <c r="B1254" s="17" t="s">
        <v>129</v>
      </c>
      <c r="C1254" t="s">
        <v>706</v>
      </c>
      <c r="D1254" s="1" t="s">
        <v>531</v>
      </c>
      <c r="F1254" s="2">
        <v>35</v>
      </c>
      <c r="G1254" s="2">
        <v>108.0625</v>
      </c>
      <c r="H1254" s="2">
        <v>5.4031250000000002</v>
      </c>
      <c r="I1254" s="2">
        <v>18.662109999999998</v>
      </c>
      <c r="J1254" s="2">
        <v>0.93310499999999996</v>
      </c>
      <c r="K1254" s="2">
        <v>8.8533069999999991</v>
      </c>
      <c r="L1254" s="2">
        <v>0.55333200000000005</v>
      </c>
      <c r="M1254" s="2">
        <v>0</v>
      </c>
      <c r="N1254" s="2">
        <v>0</v>
      </c>
      <c r="O1254">
        <f t="shared" si="76"/>
        <v>297</v>
      </c>
      <c r="P1254">
        <f t="shared" si="77"/>
        <v>51</v>
      </c>
      <c r="Q1254">
        <f t="shared" si="78"/>
        <v>28</v>
      </c>
      <c r="R1254">
        <f t="shared" si="79"/>
        <v>0</v>
      </c>
    </row>
    <row r="1255" spans="1:18" x14ac:dyDescent="0.3">
      <c r="A1255" s="1">
        <v>32051</v>
      </c>
      <c r="B1255" s="9" t="s">
        <v>134</v>
      </c>
      <c r="C1255" t="s">
        <v>707</v>
      </c>
      <c r="D1255" s="1" t="s">
        <v>531</v>
      </c>
      <c r="F1255" s="2">
        <v>35</v>
      </c>
      <c r="G1255" s="2">
        <v>81.900000000000006</v>
      </c>
      <c r="H1255" s="2">
        <v>4.0949999999999998</v>
      </c>
      <c r="I1255" s="2">
        <v>21.861329999999999</v>
      </c>
      <c r="J1255" s="2">
        <v>1.0930660000000001</v>
      </c>
      <c r="K1255" s="2">
        <v>13.279960000000001</v>
      </c>
      <c r="L1255" s="2">
        <v>0.82999699999999998</v>
      </c>
      <c r="M1255" s="2">
        <v>0</v>
      </c>
      <c r="N1255" s="2">
        <v>0</v>
      </c>
      <c r="O1255">
        <f t="shared" si="76"/>
        <v>225</v>
      </c>
      <c r="P1255">
        <f t="shared" si="77"/>
        <v>60</v>
      </c>
      <c r="Q1255">
        <f t="shared" si="78"/>
        <v>42</v>
      </c>
      <c r="R1255">
        <f t="shared" si="79"/>
        <v>0</v>
      </c>
    </row>
    <row r="1256" spans="1:18" x14ac:dyDescent="0.3">
      <c r="A1256" s="1">
        <v>32052</v>
      </c>
      <c r="B1256" s="9" t="s">
        <v>135</v>
      </c>
      <c r="C1256" t="s">
        <v>707</v>
      </c>
      <c r="D1256" s="1" t="s">
        <v>531</v>
      </c>
      <c r="F1256" s="2">
        <v>40</v>
      </c>
      <c r="G1256" s="2">
        <v>88.2</v>
      </c>
      <c r="H1256" s="2">
        <v>4.41</v>
      </c>
      <c r="I1256" s="2">
        <v>23.54297</v>
      </c>
      <c r="J1256" s="2">
        <v>1.1771480000000001</v>
      </c>
      <c r="K1256" s="2">
        <v>14.301489999999999</v>
      </c>
      <c r="L1256" s="2">
        <v>0.89384300000000005</v>
      </c>
      <c r="M1256" s="2">
        <v>0</v>
      </c>
      <c r="N1256" s="2">
        <v>0</v>
      </c>
      <c r="O1256">
        <f t="shared" si="76"/>
        <v>264</v>
      </c>
      <c r="P1256">
        <f t="shared" si="77"/>
        <v>70</v>
      </c>
      <c r="Q1256">
        <f t="shared" si="78"/>
        <v>50</v>
      </c>
      <c r="R1256">
        <f t="shared" si="79"/>
        <v>0</v>
      </c>
    </row>
    <row r="1257" spans="1:18" x14ac:dyDescent="0.3">
      <c r="A1257" s="1">
        <v>32053</v>
      </c>
      <c r="B1257" s="9" t="s">
        <v>136</v>
      </c>
      <c r="C1257" t="s">
        <v>707</v>
      </c>
      <c r="D1257" s="1" t="s">
        <v>531</v>
      </c>
      <c r="F1257" s="2">
        <v>45</v>
      </c>
      <c r="G1257" s="2">
        <v>94.5</v>
      </c>
      <c r="H1257" s="2">
        <v>4.7249999999999996</v>
      </c>
      <c r="I1257" s="2">
        <v>25.224609999999998</v>
      </c>
      <c r="J1257" s="2">
        <v>1.2612300000000001</v>
      </c>
      <c r="K1257" s="2">
        <v>15.323029999999999</v>
      </c>
      <c r="L1257" s="2">
        <v>0.95768900000000001</v>
      </c>
      <c r="M1257" s="2">
        <v>0</v>
      </c>
      <c r="N1257" s="2">
        <v>0</v>
      </c>
      <c r="O1257">
        <f t="shared" si="76"/>
        <v>307</v>
      </c>
      <c r="P1257">
        <f t="shared" si="77"/>
        <v>81</v>
      </c>
      <c r="Q1257">
        <f t="shared" si="78"/>
        <v>58</v>
      </c>
      <c r="R1257">
        <f t="shared" si="79"/>
        <v>0</v>
      </c>
    </row>
    <row r="1258" spans="1:18" x14ac:dyDescent="0.3">
      <c r="A1258" s="1">
        <v>32054</v>
      </c>
      <c r="B1258" s="17" t="s">
        <v>137</v>
      </c>
      <c r="C1258" t="s">
        <v>707</v>
      </c>
      <c r="D1258" s="1" t="s">
        <v>531</v>
      </c>
      <c r="F1258" s="2">
        <v>50</v>
      </c>
      <c r="G1258" s="2">
        <v>100.8</v>
      </c>
      <c r="H1258" s="2">
        <v>5.04</v>
      </c>
      <c r="I1258" s="2">
        <v>26.90625</v>
      </c>
      <c r="J1258" s="2">
        <v>1.345313</v>
      </c>
      <c r="K1258" s="2">
        <v>16.344570000000001</v>
      </c>
      <c r="L1258" s="2">
        <v>1.0215350000000001</v>
      </c>
      <c r="M1258" s="2">
        <v>0</v>
      </c>
      <c r="N1258" s="2">
        <v>0</v>
      </c>
      <c r="O1258">
        <f t="shared" si="76"/>
        <v>352</v>
      </c>
      <c r="P1258">
        <f t="shared" si="77"/>
        <v>94</v>
      </c>
      <c r="Q1258">
        <f t="shared" si="78"/>
        <v>67</v>
      </c>
      <c r="R1258">
        <f t="shared" si="79"/>
        <v>0</v>
      </c>
    </row>
    <row r="1259" spans="1:18" x14ac:dyDescent="0.3">
      <c r="A1259" s="1">
        <v>32061</v>
      </c>
      <c r="B1259" s="19" t="s">
        <v>126</v>
      </c>
      <c r="C1259" t="s">
        <v>708</v>
      </c>
      <c r="D1259" s="1" t="s">
        <v>546</v>
      </c>
      <c r="F1259" s="2">
        <v>25</v>
      </c>
      <c r="G1259" s="2">
        <v>91.4375</v>
      </c>
      <c r="H1259" s="2">
        <v>4.5718750000000004</v>
      </c>
      <c r="I1259" s="2">
        <v>0</v>
      </c>
      <c r="J1259" s="2">
        <v>0</v>
      </c>
      <c r="K1259" s="2">
        <v>29.965039999999998</v>
      </c>
      <c r="L1259" s="2">
        <v>1.8728149999999999</v>
      </c>
      <c r="M1259" s="2">
        <v>0.45325599999999999</v>
      </c>
      <c r="N1259" s="2">
        <v>2.8329E-2</v>
      </c>
      <c r="O1259">
        <f t="shared" si="76"/>
        <v>205</v>
      </c>
      <c r="P1259">
        <f t="shared" si="77"/>
        <v>0</v>
      </c>
      <c r="Q1259">
        <f t="shared" si="78"/>
        <v>76</v>
      </c>
      <c r="R1259">
        <f t="shared" si="79"/>
        <v>1</v>
      </c>
    </row>
    <row r="1260" spans="1:18" x14ac:dyDescent="0.3">
      <c r="A1260" s="1">
        <v>32062</v>
      </c>
      <c r="B1260" s="8" t="s">
        <v>128</v>
      </c>
      <c r="C1260" t="s">
        <v>708</v>
      </c>
      <c r="D1260" s="1" t="s">
        <v>546</v>
      </c>
      <c r="F1260" s="2">
        <v>30</v>
      </c>
      <c r="G1260" s="2">
        <v>99.75</v>
      </c>
      <c r="H1260" s="2">
        <v>4.9874999999999998</v>
      </c>
      <c r="I1260" s="2">
        <v>0</v>
      </c>
      <c r="J1260" s="2">
        <v>0</v>
      </c>
      <c r="K1260" s="2">
        <v>32.689129999999999</v>
      </c>
      <c r="L1260" s="2">
        <v>2.0430709999999999</v>
      </c>
      <c r="M1260" s="2">
        <v>0.49446099999999998</v>
      </c>
      <c r="N1260" s="2">
        <v>3.0904000000000001E-2</v>
      </c>
      <c r="O1260">
        <f t="shared" si="76"/>
        <v>249</v>
      </c>
      <c r="P1260">
        <f t="shared" si="77"/>
        <v>0</v>
      </c>
      <c r="Q1260">
        <f t="shared" si="78"/>
        <v>93</v>
      </c>
      <c r="R1260">
        <f t="shared" si="79"/>
        <v>1</v>
      </c>
    </row>
    <row r="1261" spans="1:18" x14ac:dyDescent="0.3">
      <c r="A1261" s="1">
        <v>32063</v>
      </c>
      <c r="B1261" s="17" t="s">
        <v>129</v>
      </c>
      <c r="C1261" t="s">
        <v>708</v>
      </c>
      <c r="D1261" s="1" t="s">
        <v>546</v>
      </c>
      <c r="F1261" s="2">
        <v>35</v>
      </c>
      <c r="G1261" s="2">
        <v>108.0625</v>
      </c>
      <c r="H1261" s="2">
        <v>5.4031250000000002</v>
      </c>
      <c r="I1261" s="2">
        <v>0</v>
      </c>
      <c r="J1261" s="2">
        <v>0</v>
      </c>
      <c r="K1261" s="2">
        <v>35.413229999999999</v>
      </c>
      <c r="L1261" s="2">
        <v>2.213327</v>
      </c>
      <c r="M1261" s="2">
        <v>0.53566599999999998</v>
      </c>
      <c r="N1261" s="2">
        <v>3.3479000000000002E-2</v>
      </c>
      <c r="O1261">
        <f t="shared" si="76"/>
        <v>297</v>
      </c>
      <c r="P1261">
        <f t="shared" si="77"/>
        <v>0</v>
      </c>
      <c r="Q1261">
        <f t="shared" si="78"/>
        <v>112</v>
      </c>
      <c r="R1261">
        <f t="shared" si="79"/>
        <v>2</v>
      </c>
    </row>
    <row r="1262" spans="1:18" x14ac:dyDescent="0.3">
      <c r="A1262" s="1">
        <v>32071</v>
      </c>
      <c r="B1262" s="9" t="s">
        <v>134</v>
      </c>
      <c r="C1262" t="s">
        <v>709</v>
      </c>
      <c r="D1262" s="1" t="s">
        <v>531</v>
      </c>
      <c r="E1262" t="s">
        <v>823</v>
      </c>
      <c r="F1262" s="2">
        <v>35</v>
      </c>
      <c r="G1262" s="2">
        <v>97.256249999999994</v>
      </c>
      <c r="H1262" s="2">
        <v>4.8628119999999999</v>
      </c>
      <c r="I1262" s="2">
        <v>25.32715</v>
      </c>
      <c r="J1262" s="2">
        <v>1.266357</v>
      </c>
      <c r="K1262" s="2">
        <v>15.05062</v>
      </c>
      <c r="L1262" s="2">
        <v>0.94066399999999994</v>
      </c>
      <c r="M1262" s="2">
        <v>0</v>
      </c>
      <c r="N1262" s="2">
        <v>0</v>
      </c>
      <c r="O1262">
        <f t="shared" si="76"/>
        <v>267</v>
      </c>
      <c r="P1262">
        <f t="shared" si="77"/>
        <v>69</v>
      </c>
      <c r="Q1262">
        <f t="shared" si="78"/>
        <v>47</v>
      </c>
      <c r="R1262">
        <f t="shared" si="79"/>
        <v>0</v>
      </c>
    </row>
    <row r="1263" spans="1:18" x14ac:dyDescent="0.3">
      <c r="A1263" s="1">
        <v>32072</v>
      </c>
      <c r="B1263" s="9" t="s">
        <v>135</v>
      </c>
      <c r="C1263" t="s">
        <v>709</v>
      </c>
      <c r="D1263" s="1" t="s">
        <v>531</v>
      </c>
      <c r="E1263" t="s">
        <v>823</v>
      </c>
      <c r="F1263" s="2">
        <v>40</v>
      </c>
      <c r="G1263" s="2">
        <v>104.7375</v>
      </c>
      <c r="H1263" s="2">
        <v>5.2368750000000004</v>
      </c>
      <c r="I1263" s="2">
        <v>27.275390000000002</v>
      </c>
      <c r="J1263" s="2">
        <v>1.3637699999999999</v>
      </c>
      <c r="K1263" s="2">
        <v>16.208359999999999</v>
      </c>
      <c r="L1263" s="2">
        <v>1.013023</v>
      </c>
      <c r="M1263" s="2">
        <v>0</v>
      </c>
      <c r="N1263" s="2">
        <v>0</v>
      </c>
      <c r="O1263">
        <f t="shared" si="76"/>
        <v>314</v>
      </c>
      <c r="P1263">
        <f t="shared" si="77"/>
        <v>81</v>
      </c>
      <c r="Q1263">
        <f t="shared" si="78"/>
        <v>56</v>
      </c>
      <c r="R1263">
        <f t="shared" si="79"/>
        <v>0</v>
      </c>
    </row>
    <row r="1264" spans="1:18" x14ac:dyDescent="0.3">
      <c r="A1264" s="1">
        <v>32073</v>
      </c>
      <c r="B1264" s="9" t="s">
        <v>136</v>
      </c>
      <c r="C1264" t="s">
        <v>709</v>
      </c>
      <c r="D1264" s="1" t="s">
        <v>531</v>
      </c>
      <c r="E1264" t="s">
        <v>823</v>
      </c>
      <c r="F1264" s="2">
        <v>45</v>
      </c>
      <c r="G1264" s="2">
        <v>112.2188</v>
      </c>
      <c r="H1264" s="2">
        <v>5.610938</v>
      </c>
      <c r="I1264" s="2">
        <v>29.22363</v>
      </c>
      <c r="J1264" s="2">
        <v>1.461182</v>
      </c>
      <c r="K1264" s="2">
        <v>17.366099999999999</v>
      </c>
      <c r="L1264" s="2">
        <v>1.0853809999999999</v>
      </c>
      <c r="M1264" s="2">
        <v>0</v>
      </c>
      <c r="N1264" s="2">
        <v>0</v>
      </c>
      <c r="O1264">
        <f t="shared" si="76"/>
        <v>364</v>
      </c>
      <c r="P1264">
        <f t="shared" si="77"/>
        <v>94</v>
      </c>
      <c r="Q1264">
        <f t="shared" si="78"/>
        <v>66</v>
      </c>
      <c r="R1264">
        <f t="shared" si="79"/>
        <v>0</v>
      </c>
    </row>
    <row r="1265" spans="1:18" x14ac:dyDescent="0.3">
      <c r="A1265" s="1">
        <v>32074</v>
      </c>
      <c r="B1265" s="17" t="s">
        <v>137</v>
      </c>
      <c r="C1265" t="s">
        <v>709</v>
      </c>
      <c r="D1265" s="1" t="s">
        <v>531</v>
      </c>
      <c r="E1265" t="s">
        <v>823</v>
      </c>
      <c r="F1265" s="2">
        <v>50</v>
      </c>
      <c r="G1265" s="2">
        <v>119.7</v>
      </c>
      <c r="H1265" s="2">
        <v>5.9850000000000003</v>
      </c>
      <c r="I1265" s="2">
        <v>31.171880000000002</v>
      </c>
      <c r="J1265" s="2">
        <v>1.558594</v>
      </c>
      <c r="K1265" s="2">
        <v>18.52384</v>
      </c>
      <c r="L1265" s="2">
        <v>1.15774</v>
      </c>
      <c r="M1265" s="2">
        <v>0</v>
      </c>
      <c r="N1265" s="2">
        <v>0</v>
      </c>
      <c r="O1265">
        <f t="shared" si="76"/>
        <v>418</v>
      </c>
      <c r="P1265">
        <f t="shared" si="77"/>
        <v>109</v>
      </c>
      <c r="Q1265">
        <f t="shared" si="78"/>
        <v>76</v>
      </c>
      <c r="R1265">
        <f t="shared" si="79"/>
        <v>0</v>
      </c>
    </row>
    <row r="1266" spans="1:18" x14ac:dyDescent="0.3">
      <c r="A1266" s="1">
        <v>32081</v>
      </c>
      <c r="B1266" s="9" t="s">
        <v>134</v>
      </c>
      <c r="C1266" t="s">
        <v>709</v>
      </c>
      <c r="D1266" s="1" t="s">
        <v>546</v>
      </c>
      <c r="E1266" t="s">
        <v>823</v>
      </c>
      <c r="F1266" s="2">
        <v>35</v>
      </c>
      <c r="G1266" s="2">
        <v>118.86879999999999</v>
      </c>
      <c r="H1266" s="2">
        <v>5.9434380000000004</v>
      </c>
      <c r="I1266" s="2">
        <v>0</v>
      </c>
      <c r="J1266" s="2">
        <v>0</v>
      </c>
      <c r="K1266" s="2">
        <v>38.954549999999998</v>
      </c>
      <c r="L1266" s="2">
        <v>2.4346589999999999</v>
      </c>
      <c r="M1266" s="2">
        <v>1.232032</v>
      </c>
      <c r="N1266" s="2">
        <v>7.7002000000000001E-2</v>
      </c>
      <c r="O1266">
        <f t="shared" si="76"/>
        <v>326</v>
      </c>
      <c r="P1266">
        <f t="shared" si="77"/>
        <v>0</v>
      </c>
      <c r="Q1266">
        <f t="shared" si="78"/>
        <v>124</v>
      </c>
      <c r="R1266">
        <f t="shared" si="79"/>
        <v>5</v>
      </c>
    </row>
    <row r="1267" spans="1:18" x14ac:dyDescent="0.3">
      <c r="A1267" s="1">
        <v>32082</v>
      </c>
      <c r="B1267" s="9" t="s">
        <v>135</v>
      </c>
      <c r="C1267" t="s">
        <v>709</v>
      </c>
      <c r="D1267" s="1" t="s">
        <v>546</v>
      </c>
      <c r="E1267" t="s">
        <v>823</v>
      </c>
      <c r="F1267" s="2">
        <v>40</v>
      </c>
      <c r="G1267" s="2">
        <v>128.01249999999999</v>
      </c>
      <c r="H1267" s="2">
        <v>6.4006249999999998</v>
      </c>
      <c r="I1267" s="2">
        <v>0</v>
      </c>
      <c r="J1267" s="2">
        <v>0</v>
      </c>
      <c r="K1267" s="2">
        <v>41.951050000000002</v>
      </c>
      <c r="L1267" s="2">
        <v>2.6219410000000001</v>
      </c>
      <c r="M1267" s="2">
        <v>1.3268040000000001</v>
      </c>
      <c r="N1267" s="2">
        <v>8.2924999999999999E-2</v>
      </c>
      <c r="O1267">
        <f t="shared" si="76"/>
        <v>384</v>
      </c>
      <c r="P1267">
        <f t="shared" si="77"/>
        <v>0</v>
      </c>
      <c r="Q1267">
        <f t="shared" si="78"/>
        <v>146</v>
      </c>
      <c r="R1267">
        <f t="shared" si="79"/>
        <v>4</v>
      </c>
    </row>
    <row r="1268" spans="1:18" x14ac:dyDescent="0.3">
      <c r="A1268" s="1">
        <v>32083</v>
      </c>
      <c r="B1268" s="9" t="s">
        <v>136</v>
      </c>
      <c r="C1268" t="s">
        <v>709</v>
      </c>
      <c r="D1268" s="1" t="s">
        <v>546</v>
      </c>
      <c r="E1268" t="s">
        <v>823</v>
      </c>
      <c r="F1268" s="2">
        <v>45</v>
      </c>
      <c r="G1268" s="2">
        <v>137.15629999999999</v>
      </c>
      <c r="H1268" s="2">
        <v>6.8578130000000002</v>
      </c>
      <c r="I1268" s="2">
        <v>0</v>
      </c>
      <c r="J1268" s="2">
        <v>0</v>
      </c>
      <c r="K1268" s="2">
        <v>44.947560000000003</v>
      </c>
      <c r="L1268" s="2">
        <v>2.8092220000000001</v>
      </c>
      <c r="M1268" s="2">
        <v>1.421576</v>
      </c>
      <c r="N1268" s="2">
        <v>8.8847999999999996E-2</v>
      </c>
      <c r="O1268">
        <f t="shared" si="76"/>
        <v>445</v>
      </c>
      <c r="P1268">
        <f t="shared" si="77"/>
        <v>0</v>
      </c>
      <c r="Q1268">
        <f t="shared" si="78"/>
        <v>171</v>
      </c>
      <c r="R1268">
        <f t="shared" si="79"/>
        <v>4</v>
      </c>
    </row>
    <row r="1269" spans="1:18" x14ac:dyDescent="0.3">
      <c r="A1269" s="1">
        <v>32084</v>
      </c>
      <c r="B1269" s="17" t="s">
        <v>137</v>
      </c>
      <c r="C1269" t="s">
        <v>709</v>
      </c>
      <c r="D1269" s="1" t="s">
        <v>546</v>
      </c>
      <c r="E1269" t="s">
        <v>823</v>
      </c>
      <c r="F1269" s="2">
        <v>50</v>
      </c>
      <c r="G1269" s="2">
        <v>146.30000000000001</v>
      </c>
      <c r="H1269" s="2">
        <v>7.3150000000000004</v>
      </c>
      <c r="I1269" s="2">
        <v>0</v>
      </c>
      <c r="J1269" s="2">
        <v>0</v>
      </c>
      <c r="K1269" s="2">
        <v>47.94406</v>
      </c>
      <c r="L1269" s="2">
        <v>2.9965039999999998</v>
      </c>
      <c r="M1269" s="2">
        <v>1.516348</v>
      </c>
      <c r="N1269" s="2">
        <v>9.4771999999999995E-2</v>
      </c>
      <c r="O1269">
        <f t="shared" si="76"/>
        <v>512</v>
      </c>
      <c r="P1269">
        <f t="shared" si="77"/>
        <v>0</v>
      </c>
      <c r="Q1269">
        <f t="shared" si="78"/>
        <v>197</v>
      </c>
      <c r="R1269">
        <f t="shared" si="79"/>
        <v>5</v>
      </c>
    </row>
    <row r="1270" spans="1:18" x14ac:dyDescent="0.3">
      <c r="A1270" s="1">
        <v>32091</v>
      </c>
      <c r="B1270" s="9" t="s">
        <v>134</v>
      </c>
      <c r="C1270" t="s">
        <v>709</v>
      </c>
      <c r="D1270" s="1" t="s">
        <v>547</v>
      </c>
      <c r="E1270" t="s">
        <v>823</v>
      </c>
      <c r="F1270" s="2">
        <v>35</v>
      </c>
      <c r="G1270" s="2">
        <v>104.0813</v>
      </c>
      <c r="H1270" s="2">
        <v>5.2040620000000004</v>
      </c>
      <c r="I1270" s="2">
        <v>13.330080000000001</v>
      </c>
      <c r="J1270" s="2">
        <v>0.66650399999999999</v>
      </c>
      <c r="K1270" s="2">
        <v>20.80527</v>
      </c>
      <c r="L1270" s="2">
        <v>1.3003290000000001</v>
      </c>
      <c r="M1270" s="2">
        <v>1.6069990000000001</v>
      </c>
      <c r="N1270" s="2">
        <v>0.100437</v>
      </c>
      <c r="O1270">
        <f t="shared" si="76"/>
        <v>286</v>
      </c>
      <c r="P1270">
        <f t="shared" si="77"/>
        <v>36</v>
      </c>
      <c r="Q1270">
        <f t="shared" si="78"/>
        <v>66</v>
      </c>
      <c r="R1270">
        <f t="shared" si="79"/>
        <v>6</v>
      </c>
    </row>
    <row r="1271" spans="1:18" x14ac:dyDescent="0.3">
      <c r="A1271" s="1">
        <v>32092</v>
      </c>
      <c r="B1271" s="9" t="s">
        <v>135</v>
      </c>
      <c r="C1271" t="s">
        <v>709</v>
      </c>
      <c r="D1271" s="1" t="s">
        <v>547</v>
      </c>
      <c r="E1271" t="s">
        <v>823</v>
      </c>
      <c r="F1271" s="2">
        <v>40</v>
      </c>
      <c r="G1271" s="2">
        <v>112.08750000000001</v>
      </c>
      <c r="H1271" s="2">
        <v>5.6043750000000001</v>
      </c>
      <c r="I1271" s="2">
        <v>14.35547</v>
      </c>
      <c r="J1271" s="2">
        <v>0.71777299999999999</v>
      </c>
      <c r="K1271" s="2">
        <v>22.40568</v>
      </c>
      <c r="L1271" s="2">
        <v>1.400355</v>
      </c>
      <c r="M1271" s="2">
        <v>1.7306140000000001</v>
      </c>
      <c r="N1271" s="2">
        <v>0.108163</v>
      </c>
      <c r="O1271">
        <f t="shared" si="76"/>
        <v>336</v>
      </c>
      <c r="P1271">
        <f t="shared" si="77"/>
        <v>43</v>
      </c>
      <c r="Q1271">
        <f t="shared" si="78"/>
        <v>78</v>
      </c>
      <c r="R1271">
        <f t="shared" si="79"/>
        <v>5</v>
      </c>
    </row>
    <row r="1272" spans="1:18" x14ac:dyDescent="0.3">
      <c r="A1272" s="1">
        <v>32093</v>
      </c>
      <c r="B1272" s="9" t="s">
        <v>136</v>
      </c>
      <c r="C1272" t="s">
        <v>709</v>
      </c>
      <c r="D1272" s="1" t="s">
        <v>547</v>
      </c>
      <c r="E1272" t="s">
        <v>823</v>
      </c>
      <c r="F1272" s="2">
        <v>45</v>
      </c>
      <c r="G1272" s="2">
        <v>120.0938</v>
      </c>
      <c r="H1272" s="2">
        <v>6.0046879999999998</v>
      </c>
      <c r="I1272" s="2">
        <v>15.38086</v>
      </c>
      <c r="J1272" s="2">
        <v>0.76904300000000003</v>
      </c>
      <c r="K1272" s="2">
        <v>24.006080000000001</v>
      </c>
      <c r="L1272" s="2">
        <v>1.50038</v>
      </c>
      <c r="M1272" s="2">
        <v>1.8542289999999999</v>
      </c>
      <c r="N1272" s="2">
        <v>0.11588900000000001</v>
      </c>
      <c r="O1272">
        <f t="shared" si="76"/>
        <v>390</v>
      </c>
      <c r="P1272">
        <f t="shared" si="77"/>
        <v>49</v>
      </c>
      <c r="Q1272">
        <f t="shared" si="78"/>
        <v>91</v>
      </c>
      <c r="R1272">
        <f t="shared" si="79"/>
        <v>6</v>
      </c>
    </row>
    <row r="1273" spans="1:18" x14ac:dyDescent="0.3">
      <c r="A1273" s="1">
        <v>32094</v>
      </c>
      <c r="B1273" s="17" t="s">
        <v>137</v>
      </c>
      <c r="C1273" t="s">
        <v>709</v>
      </c>
      <c r="D1273" s="1" t="s">
        <v>547</v>
      </c>
      <c r="E1273" t="s">
        <v>823</v>
      </c>
      <c r="F1273" s="2">
        <v>50</v>
      </c>
      <c r="G1273" s="2">
        <v>128.1</v>
      </c>
      <c r="H1273" s="2">
        <v>6.4050000000000002</v>
      </c>
      <c r="I1273" s="2">
        <v>16.40625</v>
      </c>
      <c r="J1273" s="2">
        <v>0.82031200000000004</v>
      </c>
      <c r="K1273" s="2">
        <v>25.606490000000001</v>
      </c>
      <c r="L1273" s="2">
        <v>1.6004050000000001</v>
      </c>
      <c r="M1273" s="2">
        <v>1.9778450000000001</v>
      </c>
      <c r="N1273" s="2">
        <v>0.123615</v>
      </c>
      <c r="O1273">
        <f t="shared" si="76"/>
        <v>448</v>
      </c>
      <c r="P1273">
        <f t="shared" si="77"/>
        <v>57</v>
      </c>
      <c r="Q1273">
        <f t="shared" si="78"/>
        <v>105</v>
      </c>
      <c r="R1273">
        <f t="shared" si="79"/>
        <v>7</v>
      </c>
    </row>
    <row r="1274" spans="1:18" x14ac:dyDescent="0.3">
      <c r="A1274" s="1">
        <v>32101</v>
      </c>
      <c r="B1274" s="19" t="s">
        <v>126</v>
      </c>
      <c r="C1274" t="s">
        <v>710</v>
      </c>
      <c r="D1274" s="1" t="s">
        <v>547</v>
      </c>
      <c r="F1274" s="2">
        <v>25</v>
      </c>
      <c r="G1274" s="2">
        <v>89.512500000000003</v>
      </c>
      <c r="H1274" s="2">
        <v>4.475625</v>
      </c>
      <c r="I1274" s="2">
        <v>5.2636719999999997</v>
      </c>
      <c r="J1274" s="2">
        <v>0.26318399999999997</v>
      </c>
      <c r="K1274" s="2">
        <v>18.728149999999999</v>
      </c>
      <c r="L1274" s="2">
        <v>1.170509</v>
      </c>
      <c r="M1274" s="2">
        <v>1.994327</v>
      </c>
      <c r="N1274" s="2">
        <v>0.12464500000000001</v>
      </c>
      <c r="O1274">
        <f t="shared" si="76"/>
        <v>201</v>
      </c>
      <c r="P1274">
        <f t="shared" si="77"/>
        <v>11</v>
      </c>
      <c r="Q1274">
        <f t="shared" si="78"/>
        <v>47</v>
      </c>
      <c r="R1274">
        <f t="shared" si="79"/>
        <v>8</v>
      </c>
    </row>
    <row r="1275" spans="1:18" x14ac:dyDescent="0.3">
      <c r="A1275" s="1">
        <v>32102</v>
      </c>
      <c r="B1275" s="8" t="s">
        <v>128</v>
      </c>
      <c r="C1275" t="s">
        <v>710</v>
      </c>
      <c r="D1275" s="1" t="s">
        <v>547</v>
      </c>
      <c r="F1275" s="2">
        <v>30</v>
      </c>
      <c r="G1275" s="2">
        <v>97.65</v>
      </c>
      <c r="H1275" s="2">
        <v>4.8825000000000003</v>
      </c>
      <c r="I1275" s="2">
        <v>5.7421879999999996</v>
      </c>
      <c r="J1275" s="2">
        <v>0.287109</v>
      </c>
      <c r="K1275" s="2">
        <v>20.430710000000001</v>
      </c>
      <c r="L1275" s="2">
        <v>1.2769189999999999</v>
      </c>
      <c r="M1275" s="2">
        <v>2.1756289999999998</v>
      </c>
      <c r="N1275" s="2">
        <v>0.13597699999999999</v>
      </c>
      <c r="O1275">
        <f t="shared" si="76"/>
        <v>244</v>
      </c>
      <c r="P1275">
        <f t="shared" si="77"/>
        <v>14</v>
      </c>
      <c r="Q1275">
        <f t="shared" si="78"/>
        <v>58</v>
      </c>
      <c r="R1275">
        <f t="shared" si="79"/>
        <v>6</v>
      </c>
    </row>
    <row r="1276" spans="1:18" x14ac:dyDescent="0.3">
      <c r="A1276" s="1">
        <v>32103</v>
      </c>
      <c r="B1276" s="17" t="s">
        <v>129</v>
      </c>
      <c r="C1276" t="s">
        <v>710</v>
      </c>
      <c r="D1276" s="1" t="s">
        <v>547</v>
      </c>
      <c r="F1276" s="2">
        <v>35</v>
      </c>
      <c r="G1276" s="2">
        <v>105.78749999999999</v>
      </c>
      <c r="H1276" s="2">
        <v>5.2893749999999997</v>
      </c>
      <c r="I1276" s="2">
        <v>6.2207030000000003</v>
      </c>
      <c r="J1276" s="2">
        <v>0.31103500000000001</v>
      </c>
      <c r="K1276" s="2">
        <v>22.13327</v>
      </c>
      <c r="L1276" s="2">
        <v>1.383329</v>
      </c>
      <c r="M1276" s="2">
        <v>2.356932</v>
      </c>
      <c r="N1276" s="2">
        <v>0.14730799999999999</v>
      </c>
      <c r="O1276">
        <f t="shared" si="76"/>
        <v>290</v>
      </c>
      <c r="P1276">
        <f t="shared" si="77"/>
        <v>17</v>
      </c>
      <c r="Q1276">
        <f t="shared" si="78"/>
        <v>70</v>
      </c>
      <c r="R1276">
        <f t="shared" si="79"/>
        <v>8</v>
      </c>
    </row>
    <row r="1277" spans="1:18" x14ac:dyDescent="0.3">
      <c r="A1277" s="1">
        <v>32111</v>
      </c>
      <c r="B1277" s="9" t="s">
        <v>134</v>
      </c>
      <c r="C1277" t="s">
        <v>711</v>
      </c>
      <c r="D1277" s="1" t="s">
        <v>546</v>
      </c>
      <c r="F1277" s="2">
        <v>35</v>
      </c>
      <c r="G1277" s="2">
        <v>102.94370000000001</v>
      </c>
      <c r="H1277" s="2">
        <v>5.1471879999999999</v>
      </c>
      <c r="I1277" s="2">
        <v>0</v>
      </c>
      <c r="J1277" s="2">
        <v>0</v>
      </c>
      <c r="K1277" s="2">
        <v>30.101240000000001</v>
      </c>
      <c r="L1277" s="2">
        <v>1.8813279999999999</v>
      </c>
      <c r="M1277" s="2">
        <v>1.6605650000000001</v>
      </c>
      <c r="N1277" s="2">
        <v>0.103785</v>
      </c>
      <c r="O1277">
        <f t="shared" si="76"/>
        <v>283</v>
      </c>
      <c r="P1277">
        <f t="shared" si="77"/>
        <v>0</v>
      </c>
      <c r="Q1277">
        <f t="shared" si="78"/>
        <v>95</v>
      </c>
      <c r="R1277">
        <f t="shared" si="79"/>
        <v>6</v>
      </c>
    </row>
    <row r="1278" spans="1:18" x14ac:dyDescent="0.3">
      <c r="A1278" s="1">
        <v>32112</v>
      </c>
      <c r="B1278" s="9" t="s">
        <v>135</v>
      </c>
      <c r="C1278" t="s">
        <v>711</v>
      </c>
      <c r="D1278" s="1" t="s">
        <v>546</v>
      </c>
      <c r="F1278" s="2">
        <v>40</v>
      </c>
      <c r="G1278" s="2">
        <v>110.8625</v>
      </c>
      <c r="H1278" s="2">
        <v>5.5431249999999999</v>
      </c>
      <c r="I1278" s="2">
        <v>0</v>
      </c>
      <c r="J1278" s="2">
        <v>0</v>
      </c>
      <c r="K1278" s="2">
        <v>32.416719999999998</v>
      </c>
      <c r="L1278" s="2">
        <v>2.0260449999999999</v>
      </c>
      <c r="M1278" s="2">
        <v>1.7883009999999999</v>
      </c>
      <c r="N1278" s="2">
        <v>0.11176899999999999</v>
      </c>
      <c r="O1278">
        <f t="shared" si="76"/>
        <v>332</v>
      </c>
      <c r="P1278">
        <f t="shared" si="77"/>
        <v>0</v>
      </c>
      <c r="Q1278">
        <f t="shared" si="78"/>
        <v>113</v>
      </c>
      <c r="R1278">
        <f t="shared" si="79"/>
        <v>7</v>
      </c>
    </row>
    <row r="1279" spans="1:18" x14ac:dyDescent="0.3">
      <c r="A1279" s="1">
        <v>32113</v>
      </c>
      <c r="B1279" s="9" t="s">
        <v>136</v>
      </c>
      <c r="C1279" t="s">
        <v>711</v>
      </c>
      <c r="D1279" s="1" t="s">
        <v>546</v>
      </c>
      <c r="F1279" s="2">
        <v>45</v>
      </c>
      <c r="G1279" s="2">
        <v>118.7813</v>
      </c>
      <c r="H1279" s="2">
        <v>5.9390619999999998</v>
      </c>
      <c r="I1279" s="2">
        <v>0</v>
      </c>
      <c r="J1279" s="2">
        <v>0</v>
      </c>
      <c r="K1279" s="2">
        <v>34.732199999999999</v>
      </c>
      <c r="L1279" s="2">
        <v>2.170763</v>
      </c>
      <c r="M1279" s="2">
        <v>1.916037</v>
      </c>
      <c r="N1279" s="2">
        <v>0.119752</v>
      </c>
      <c r="O1279">
        <f t="shared" si="76"/>
        <v>386</v>
      </c>
      <c r="P1279">
        <f t="shared" si="77"/>
        <v>0</v>
      </c>
      <c r="Q1279">
        <f t="shared" si="78"/>
        <v>132</v>
      </c>
      <c r="R1279">
        <f t="shared" si="79"/>
        <v>6</v>
      </c>
    </row>
    <row r="1280" spans="1:18" x14ac:dyDescent="0.3">
      <c r="A1280" s="1">
        <v>32114</v>
      </c>
      <c r="B1280" s="17" t="s">
        <v>137</v>
      </c>
      <c r="C1280" t="s">
        <v>711</v>
      </c>
      <c r="D1280" s="1" t="s">
        <v>546</v>
      </c>
      <c r="F1280" s="2">
        <v>50</v>
      </c>
      <c r="G1280" s="2">
        <v>126.7</v>
      </c>
      <c r="H1280" s="2">
        <v>6.335</v>
      </c>
      <c r="I1280" s="2">
        <v>0</v>
      </c>
      <c r="J1280" s="2">
        <v>0</v>
      </c>
      <c r="K1280" s="2">
        <v>37.04768</v>
      </c>
      <c r="L1280" s="2">
        <v>2.31548</v>
      </c>
      <c r="M1280" s="2">
        <v>2.0437729999999998</v>
      </c>
      <c r="N1280" s="2">
        <v>0.12773599999999999</v>
      </c>
      <c r="O1280">
        <f t="shared" si="76"/>
        <v>443</v>
      </c>
      <c r="P1280">
        <f t="shared" si="77"/>
        <v>0</v>
      </c>
      <c r="Q1280">
        <f t="shared" si="78"/>
        <v>152</v>
      </c>
      <c r="R1280">
        <f t="shared" si="79"/>
        <v>7</v>
      </c>
    </row>
    <row r="1281" spans="1:18" x14ac:dyDescent="0.3">
      <c r="A1281" s="1">
        <v>32121</v>
      </c>
      <c r="B1281" s="9" t="s">
        <v>134</v>
      </c>
      <c r="C1281" t="s">
        <v>712</v>
      </c>
      <c r="D1281" s="1" t="s">
        <v>531</v>
      </c>
      <c r="E1281" t="s">
        <v>824</v>
      </c>
      <c r="F1281" s="2">
        <v>35</v>
      </c>
      <c r="G1281" s="2">
        <v>85.3125</v>
      </c>
      <c r="H1281" s="2">
        <v>4.265625</v>
      </c>
      <c r="I1281" s="2">
        <v>25.77148</v>
      </c>
      <c r="J1281" s="2">
        <v>1.2885740000000001</v>
      </c>
      <c r="K1281" s="2">
        <v>22.13327</v>
      </c>
      <c r="L1281" s="2">
        <v>1.383329</v>
      </c>
      <c r="M1281" s="2">
        <v>0</v>
      </c>
      <c r="N1281" s="2">
        <v>0</v>
      </c>
      <c r="O1281">
        <f t="shared" si="76"/>
        <v>234</v>
      </c>
      <c r="P1281">
        <f t="shared" si="77"/>
        <v>70</v>
      </c>
      <c r="Q1281">
        <f t="shared" si="78"/>
        <v>70</v>
      </c>
      <c r="R1281">
        <f t="shared" si="79"/>
        <v>0</v>
      </c>
    </row>
    <row r="1282" spans="1:18" x14ac:dyDescent="0.3">
      <c r="A1282" s="1">
        <v>32122</v>
      </c>
      <c r="B1282" s="9" t="s">
        <v>135</v>
      </c>
      <c r="C1282" t="s">
        <v>712</v>
      </c>
      <c r="D1282" s="1" t="s">
        <v>531</v>
      </c>
      <c r="E1282" t="s">
        <v>824</v>
      </c>
      <c r="F1282" s="2">
        <v>40</v>
      </c>
      <c r="G1282" s="2">
        <v>91.875</v>
      </c>
      <c r="H1282" s="2">
        <v>4.59375</v>
      </c>
      <c r="I1282" s="2">
        <v>27.753910000000001</v>
      </c>
      <c r="J1282" s="2">
        <v>1.3876949999999999</v>
      </c>
      <c r="K1282" s="2">
        <v>23.835819999999998</v>
      </c>
      <c r="L1282" s="2">
        <v>1.4897389999999999</v>
      </c>
      <c r="M1282" s="2">
        <v>0</v>
      </c>
      <c r="N1282" s="2">
        <v>0</v>
      </c>
      <c r="O1282">
        <f t="shared" si="76"/>
        <v>275</v>
      </c>
      <c r="P1282">
        <f t="shared" si="77"/>
        <v>83</v>
      </c>
      <c r="Q1282">
        <f t="shared" si="78"/>
        <v>83</v>
      </c>
      <c r="R1282">
        <f t="shared" si="79"/>
        <v>0</v>
      </c>
    </row>
    <row r="1283" spans="1:18" x14ac:dyDescent="0.3">
      <c r="A1283" s="1">
        <v>32123</v>
      </c>
      <c r="B1283" s="9" t="s">
        <v>136</v>
      </c>
      <c r="C1283" t="s">
        <v>712</v>
      </c>
      <c r="D1283" s="1" t="s">
        <v>531</v>
      </c>
      <c r="E1283" t="s">
        <v>824</v>
      </c>
      <c r="F1283" s="2">
        <v>45</v>
      </c>
      <c r="G1283" s="2">
        <v>98.4375</v>
      </c>
      <c r="H1283" s="2">
        <v>4.921875</v>
      </c>
      <c r="I1283" s="2">
        <v>29.736329999999999</v>
      </c>
      <c r="J1283" s="2">
        <v>1.4868159999999999</v>
      </c>
      <c r="K1283" s="2">
        <v>25.53838</v>
      </c>
      <c r="L1283" s="2">
        <v>1.596149</v>
      </c>
      <c r="M1283" s="2">
        <v>0</v>
      </c>
      <c r="N1283" s="2">
        <v>0</v>
      </c>
      <c r="O1283">
        <f t="shared" ref="O1283:O1346" si="80">TRUNC(G1283+H1283*F1283,0)</f>
        <v>319</v>
      </c>
      <c r="P1283">
        <f t="shared" ref="P1283:P1346" si="81">TRUNC(I1283+J1283*F1283,0)</f>
        <v>96</v>
      </c>
      <c r="Q1283">
        <f t="shared" ref="Q1283:Q1346" si="82">TRUNC(K1283+L1283*F1283,0)</f>
        <v>97</v>
      </c>
      <c r="R1283">
        <f t="shared" ref="R1283:R1346" si="83">TRUNC(M1283+N1283*F1301,0)</f>
        <v>0</v>
      </c>
    </row>
    <row r="1284" spans="1:18" x14ac:dyDescent="0.3">
      <c r="A1284" s="1">
        <v>32124</v>
      </c>
      <c r="B1284" s="17" t="s">
        <v>137</v>
      </c>
      <c r="C1284" t="s">
        <v>712</v>
      </c>
      <c r="D1284" s="1" t="s">
        <v>531</v>
      </c>
      <c r="E1284" t="s">
        <v>824</v>
      </c>
      <c r="F1284" s="2">
        <v>50</v>
      </c>
      <c r="G1284" s="2">
        <v>105</v>
      </c>
      <c r="H1284" s="2">
        <v>5.25</v>
      </c>
      <c r="I1284" s="2">
        <v>31.71875</v>
      </c>
      <c r="J1284" s="2">
        <v>1.5859380000000001</v>
      </c>
      <c r="K1284" s="2">
        <v>27.240939999999998</v>
      </c>
      <c r="L1284" s="2">
        <v>1.7025589999999999</v>
      </c>
      <c r="M1284" s="2">
        <v>0</v>
      </c>
      <c r="N1284" s="2">
        <v>0</v>
      </c>
      <c r="O1284">
        <f t="shared" si="80"/>
        <v>367</v>
      </c>
      <c r="P1284">
        <f t="shared" si="81"/>
        <v>111</v>
      </c>
      <c r="Q1284">
        <f t="shared" si="82"/>
        <v>112</v>
      </c>
      <c r="R1284">
        <f t="shared" si="83"/>
        <v>0</v>
      </c>
    </row>
    <row r="1285" spans="1:18" x14ac:dyDescent="0.3">
      <c r="A1285" s="1">
        <v>32131</v>
      </c>
      <c r="B1285" s="9" t="s">
        <v>134</v>
      </c>
      <c r="C1285" t="s">
        <v>712</v>
      </c>
      <c r="D1285" s="1" t="s">
        <v>546</v>
      </c>
      <c r="E1285" t="s">
        <v>824</v>
      </c>
      <c r="F1285" s="2">
        <v>35</v>
      </c>
      <c r="G1285" s="2">
        <v>108.0625</v>
      </c>
      <c r="H1285" s="2">
        <v>5.4031250000000002</v>
      </c>
      <c r="I1285" s="2">
        <v>0</v>
      </c>
      <c r="J1285" s="2">
        <v>0</v>
      </c>
      <c r="K1285" s="2">
        <v>44.266530000000003</v>
      </c>
      <c r="L1285" s="2">
        <v>2.7666580000000001</v>
      </c>
      <c r="M1285" s="2">
        <v>1.6069990000000001</v>
      </c>
      <c r="N1285" s="2">
        <v>0.100437</v>
      </c>
      <c r="O1285">
        <f t="shared" si="80"/>
        <v>297</v>
      </c>
      <c r="P1285">
        <f t="shared" si="81"/>
        <v>0</v>
      </c>
      <c r="Q1285">
        <f t="shared" si="82"/>
        <v>141</v>
      </c>
      <c r="R1285">
        <f t="shared" si="83"/>
        <v>6</v>
      </c>
    </row>
    <row r="1286" spans="1:18" x14ac:dyDescent="0.3">
      <c r="A1286" s="1">
        <v>32132</v>
      </c>
      <c r="B1286" s="9" t="s">
        <v>135</v>
      </c>
      <c r="C1286" t="s">
        <v>712</v>
      </c>
      <c r="D1286" s="1" t="s">
        <v>546</v>
      </c>
      <c r="E1286" t="s">
        <v>824</v>
      </c>
      <c r="F1286" s="2">
        <v>40</v>
      </c>
      <c r="G1286" s="2">
        <v>116.375</v>
      </c>
      <c r="H1286" s="2">
        <v>5.8187499999999996</v>
      </c>
      <c r="I1286" s="2">
        <v>0</v>
      </c>
      <c r="J1286" s="2">
        <v>0</v>
      </c>
      <c r="K1286" s="2">
        <v>47.67165</v>
      </c>
      <c r="L1286" s="2">
        <v>2.9794779999999998</v>
      </c>
      <c r="M1286" s="2">
        <v>1.7306140000000001</v>
      </c>
      <c r="N1286" s="2">
        <v>0.108163</v>
      </c>
      <c r="O1286">
        <f t="shared" si="80"/>
        <v>349</v>
      </c>
      <c r="P1286">
        <f t="shared" si="81"/>
        <v>0</v>
      </c>
      <c r="Q1286">
        <f t="shared" si="82"/>
        <v>166</v>
      </c>
      <c r="R1286">
        <f t="shared" si="83"/>
        <v>7</v>
      </c>
    </row>
    <row r="1287" spans="1:18" x14ac:dyDescent="0.3">
      <c r="A1287" s="1">
        <v>32133</v>
      </c>
      <c r="B1287" s="9" t="s">
        <v>136</v>
      </c>
      <c r="C1287" t="s">
        <v>712</v>
      </c>
      <c r="D1287" s="1" t="s">
        <v>546</v>
      </c>
      <c r="E1287" t="s">
        <v>824</v>
      </c>
      <c r="F1287" s="2">
        <v>45</v>
      </c>
      <c r="G1287" s="2">
        <v>124.6875</v>
      </c>
      <c r="H1287" s="2">
        <v>6.234375</v>
      </c>
      <c r="I1287" s="2">
        <v>0</v>
      </c>
      <c r="J1287" s="2">
        <v>0</v>
      </c>
      <c r="K1287" s="2">
        <v>51.076770000000003</v>
      </c>
      <c r="L1287" s="2">
        <v>3.1922980000000001</v>
      </c>
      <c r="M1287" s="2">
        <v>1.8542289999999999</v>
      </c>
      <c r="N1287" s="2">
        <v>0.11588900000000001</v>
      </c>
      <c r="O1287">
        <f t="shared" si="80"/>
        <v>405</v>
      </c>
      <c r="P1287">
        <f t="shared" si="81"/>
        <v>0</v>
      </c>
      <c r="Q1287">
        <f t="shared" si="82"/>
        <v>194</v>
      </c>
      <c r="R1287">
        <f t="shared" si="83"/>
        <v>5</v>
      </c>
    </row>
    <row r="1288" spans="1:18" x14ac:dyDescent="0.3">
      <c r="A1288" s="1">
        <v>32134</v>
      </c>
      <c r="B1288" s="17" t="s">
        <v>137</v>
      </c>
      <c r="C1288" t="s">
        <v>712</v>
      </c>
      <c r="D1288" s="1" t="s">
        <v>546</v>
      </c>
      <c r="E1288" t="s">
        <v>824</v>
      </c>
      <c r="F1288" s="2">
        <v>50</v>
      </c>
      <c r="G1288" s="2">
        <v>133</v>
      </c>
      <c r="H1288" s="2">
        <v>6.65</v>
      </c>
      <c r="I1288" s="2">
        <v>0</v>
      </c>
      <c r="J1288" s="2">
        <v>0</v>
      </c>
      <c r="K1288" s="2">
        <v>54.48189</v>
      </c>
      <c r="L1288" s="2">
        <v>3.4051179999999999</v>
      </c>
      <c r="M1288" s="2">
        <v>1.9778450000000001</v>
      </c>
      <c r="N1288" s="2">
        <v>0.123615</v>
      </c>
      <c r="O1288">
        <f t="shared" si="80"/>
        <v>465</v>
      </c>
      <c r="P1288">
        <f t="shared" si="81"/>
        <v>0</v>
      </c>
      <c r="Q1288">
        <f t="shared" si="82"/>
        <v>224</v>
      </c>
      <c r="R1288">
        <f t="shared" si="83"/>
        <v>6</v>
      </c>
    </row>
    <row r="1289" spans="1:18" x14ac:dyDescent="0.3">
      <c r="A1289" s="1">
        <v>32141</v>
      </c>
      <c r="B1289" s="9" t="s">
        <v>134</v>
      </c>
      <c r="C1289" t="s">
        <v>712</v>
      </c>
      <c r="D1289" s="1" t="s">
        <v>547</v>
      </c>
      <c r="E1289" t="s">
        <v>824</v>
      </c>
      <c r="F1289" s="2">
        <v>35</v>
      </c>
      <c r="G1289" s="2">
        <v>102.375</v>
      </c>
      <c r="H1289" s="2">
        <v>5.1187500000000004</v>
      </c>
      <c r="I1289" s="2">
        <v>15.107419999999999</v>
      </c>
      <c r="J1289" s="2">
        <v>0.75537100000000001</v>
      </c>
      <c r="K1289" s="2">
        <v>13.279960000000001</v>
      </c>
      <c r="L1289" s="2">
        <v>0.82999699999999998</v>
      </c>
      <c r="M1289" s="2">
        <v>1.6069990000000001</v>
      </c>
      <c r="N1289" s="2">
        <v>0.100437</v>
      </c>
      <c r="O1289">
        <f t="shared" si="80"/>
        <v>281</v>
      </c>
      <c r="P1289">
        <f t="shared" si="81"/>
        <v>41</v>
      </c>
      <c r="Q1289">
        <f t="shared" si="82"/>
        <v>42</v>
      </c>
      <c r="R1289">
        <f t="shared" si="83"/>
        <v>6</v>
      </c>
    </row>
    <row r="1290" spans="1:18" x14ac:dyDescent="0.3">
      <c r="A1290" s="1">
        <v>32142</v>
      </c>
      <c r="B1290" s="9" t="s">
        <v>135</v>
      </c>
      <c r="C1290" t="s">
        <v>712</v>
      </c>
      <c r="D1290" s="1" t="s">
        <v>547</v>
      </c>
      <c r="E1290" t="s">
        <v>824</v>
      </c>
      <c r="F1290" s="2">
        <v>40</v>
      </c>
      <c r="G1290" s="2">
        <v>110.25</v>
      </c>
      <c r="H1290" s="2">
        <v>5.5125000000000002</v>
      </c>
      <c r="I1290" s="2">
        <v>16.26953</v>
      </c>
      <c r="J1290" s="2">
        <v>0.81347700000000001</v>
      </c>
      <c r="K1290" s="2">
        <v>14.301489999999999</v>
      </c>
      <c r="L1290" s="2">
        <v>0.89384300000000005</v>
      </c>
      <c r="M1290" s="2">
        <v>1.7306140000000001</v>
      </c>
      <c r="N1290" s="2">
        <v>0.108163</v>
      </c>
      <c r="O1290">
        <f t="shared" si="80"/>
        <v>330</v>
      </c>
      <c r="P1290">
        <f t="shared" si="81"/>
        <v>48</v>
      </c>
      <c r="Q1290">
        <f t="shared" si="82"/>
        <v>50</v>
      </c>
      <c r="R1290">
        <f t="shared" si="83"/>
        <v>7</v>
      </c>
    </row>
    <row r="1291" spans="1:18" x14ac:dyDescent="0.3">
      <c r="A1291" s="1">
        <v>32143</v>
      </c>
      <c r="B1291" s="9" t="s">
        <v>136</v>
      </c>
      <c r="C1291" t="s">
        <v>712</v>
      </c>
      <c r="D1291" s="1" t="s">
        <v>547</v>
      </c>
      <c r="E1291" t="s">
        <v>824</v>
      </c>
      <c r="F1291" s="2">
        <v>45</v>
      </c>
      <c r="G1291" s="2">
        <v>118.125</v>
      </c>
      <c r="H1291" s="2">
        <v>5.90625</v>
      </c>
      <c r="I1291" s="2">
        <v>17.431640000000002</v>
      </c>
      <c r="J1291" s="2">
        <v>0.87158199999999997</v>
      </c>
      <c r="K1291" s="2">
        <v>15.323029999999999</v>
      </c>
      <c r="L1291" s="2">
        <v>0.95768900000000001</v>
      </c>
      <c r="M1291" s="2">
        <v>1.8542289999999999</v>
      </c>
      <c r="N1291" s="2">
        <v>0.11588900000000001</v>
      </c>
      <c r="O1291">
        <f t="shared" si="80"/>
        <v>383</v>
      </c>
      <c r="P1291">
        <f t="shared" si="81"/>
        <v>56</v>
      </c>
      <c r="Q1291">
        <f t="shared" si="82"/>
        <v>58</v>
      </c>
      <c r="R1291">
        <f t="shared" si="83"/>
        <v>5</v>
      </c>
    </row>
    <row r="1292" spans="1:18" x14ac:dyDescent="0.3">
      <c r="A1292" s="1">
        <v>32144</v>
      </c>
      <c r="B1292" s="17" t="s">
        <v>137</v>
      </c>
      <c r="C1292" t="s">
        <v>712</v>
      </c>
      <c r="D1292" s="1" t="s">
        <v>547</v>
      </c>
      <c r="E1292" t="s">
        <v>824</v>
      </c>
      <c r="F1292" s="2">
        <v>50</v>
      </c>
      <c r="G1292" s="2">
        <v>126</v>
      </c>
      <c r="H1292" s="2">
        <v>6.3</v>
      </c>
      <c r="I1292" s="2">
        <v>18.59375</v>
      </c>
      <c r="J1292" s="2">
        <v>0.92968799999999996</v>
      </c>
      <c r="K1292" s="2">
        <v>16.344570000000001</v>
      </c>
      <c r="L1292" s="2">
        <v>1.0215350000000001</v>
      </c>
      <c r="M1292" s="2">
        <v>1.9778450000000001</v>
      </c>
      <c r="N1292" s="2">
        <v>0.123615</v>
      </c>
      <c r="O1292">
        <f t="shared" si="80"/>
        <v>441</v>
      </c>
      <c r="P1292">
        <f t="shared" si="81"/>
        <v>65</v>
      </c>
      <c r="Q1292">
        <f t="shared" si="82"/>
        <v>67</v>
      </c>
      <c r="R1292">
        <f t="shared" si="83"/>
        <v>6</v>
      </c>
    </row>
    <row r="1293" spans="1:18" x14ac:dyDescent="0.3">
      <c r="A1293" s="1">
        <v>32151</v>
      </c>
      <c r="B1293" s="9" t="s">
        <v>134</v>
      </c>
      <c r="C1293" t="s">
        <v>713</v>
      </c>
      <c r="D1293" s="1" t="s">
        <v>531</v>
      </c>
      <c r="E1293" t="s">
        <v>825</v>
      </c>
      <c r="F1293" s="2">
        <v>35</v>
      </c>
      <c r="G1293" s="2">
        <v>82.46875</v>
      </c>
      <c r="H1293" s="2">
        <v>4.1234380000000002</v>
      </c>
      <c r="I1293" s="2">
        <v>22.216799999999999</v>
      </c>
      <c r="J1293" s="2">
        <v>1.11084</v>
      </c>
      <c r="K1293" s="2">
        <v>15.49329</v>
      </c>
      <c r="L1293" s="2">
        <v>0.96833000000000002</v>
      </c>
      <c r="M1293" s="2">
        <v>0</v>
      </c>
      <c r="N1293" s="2">
        <v>0</v>
      </c>
      <c r="O1293">
        <f t="shared" si="80"/>
        <v>226</v>
      </c>
      <c r="P1293">
        <f t="shared" si="81"/>
        <v>61</v>
      </c>
      <c r="Q1293">
        <f t="shared" si="82"/>
        <v>49</v>
      </c>
      <c r="R1293">
        <f t="shared" si="83"/>
        <v>0</v>
      </c>
    </row>
    <row r="1294" spans="1:18" x14ac:dyDescent="0.3">
      <c r="A1294" s="1">
        <v>32152</v>
      </c>
      <c r="B1294" s="9" t="s">
        <v>135</v>
      </c>
      <c r="C1294" t="s">
        <v>713</v>
      </c>
      <c r="D1294" s="1" t="s">
        <v>531</v>
      </c>
      <c r="E1294" t="s">
        <v>825</v>
      </c>
      <c r="F1294" s="2">
        <v>40</v>
      </c>
      <c r="G1294" s="2">
        <v>88.8125</v>
      </c>
      <c r="H1294" s="2">
        <v>4.4406249999999998</v>
      </c>
      <c r="I1294" s="2">
        <v>23.92578</v>
      </c>
      <c r="J1294" s="2">
        <v>1.1962889999999999</v>
      </c>
      <c r="K1294" s="2">
        <v>16.685079999999999</v>
      </c>
      <c r="L1294" s="2">
        <v>1.0428170000000001</v>
      </c>
      <c r="M1294" s="2">
        <v>0</v>
      </c>
      <c r="N1294" s="2">
        <v>0</v>
      </c>
      <c r="O1294">
        <f t="shared" si="80"/>
        <v>266</v>
      </c>
      <c r="P1294">
        <f t="shared" si="81"/>
        <v>71</v>
      </c>
      <c r="Q1294">
        <f t="shared" si="82"/>
        <v>58</v>
      </c>
      <c r="R1294">
        <f t="shared" si="83"/>
        <v>0</v>
      </c>
    </row>
    <row r="1295" spans="1:18" x14ac:dyDescent="0.3">
      <c r="A1295" s="1">
        <v>32153</v>
      </c>
      <c r="B1295" s="9" t="s">
        <v>136</v>
      </c>
      <c r="C1295" t="s">
        <v>713</v>
      </c>
      <c r="D1295" s="1" t="s">
        <v>531</v>
      </c>
      <c r="E1295" t="s">
        <v>825</v>
      </c>
      <c r="F1295" s="2">
        <v>45</v>
      </c>
      <c r="G1295" s="2">
        <v>95.15625</v>
      </c>
      <c r="H1295" s="2">
        <v>4.7578120000000004</v>
      </c>
      <c r="I1295" s="2">
        <v>25.63477</v>
      </c>
      <c r="J1295" s="2">
        <v>1.281738</v>
      </c>
      <c r="K1295" s="2">
        <v>17.87687</v>
      </c>
      <c r="L1295" s="2">
        <v>1.1173040000000001</v>
      </c>
      <c r="M1295" s="2">
        <v>0</v>
      </c>
      <c r="N1295" s="2">
        <v>0</v>
      </c>
      <c r="O1295">
        <f t="shared" si="80"/>
        <v>309</v>
      </c>
      <c r="P1295">
        <f t="shared" si="81"/>
        <v>83</v>
      </c>
      <c r="Q1295">
        <f t="shared" si="82"/>
        <v>68</v>
      </c>
      <c r="R1295">
        <f t="shared" si="83"/>
        <v>0</v>
      </c>
    </row>
    <row r="1296" spans="1:18" x14ac:dyDescent="0.3">
      <c r="A1296" s="1">
        <v>32154</v>
      </c>
      <c r="B1296" s="17" t="s">
        <v>137</v>
      </c>
      <c r="C1296" t="s">
        <v>713</v>
      </c>
      <c r="D1296" s="1" t="s">
        <v>531</v>
      </c>
      <c r="E1296" t="s">
        <v>825</v>
      </c>
      <c r="F1296" s="2">
        <v>50</v>
      </c>
      <c r="G1296" s="2">
        <v>101.5</v>
      </c>
      <c r="H1296" s="2">
        <v>5.0750000000000002</v>
      </c>
      <c r="I1296" s="2">
        <v>27.34375</v>
      </c>
      <c r="J1296" s="2">
        <v>1.3671880000000001</v>
      </c>
      <c r="K1296" s="2">
        <v>19.068660000000001</v>
      </c>
      <c r="L1296" s="2">
        <v>1.191791</v>
      </c>
      <c r="M1296" s="2">
        <v>0</v>
      </c>
      <c r="N1296" s="2">
        <v>0</v>
      </c>
      <c r="O1296">
        <f t="shared" si="80"/>
        <v>355</v>
      </c>
      <c r="P1296">
        <f t="shared" si="81"/>
        <v>95</v>
      </c>
      <c r="Q1296">
        <f t="shared" si="82"/>
        <v>78</v>
      </c>
      <c r="R1296">
        <f t="shared" si="83"/>
        <v>0</v>
      </c>
    </row>
    <row r="1297" spans="1:18" x14ac:dyDescent="0.3">
      <c r="A1297" s="1">
        <v>32161</v>
      </c>
      <c r="B1297" s="9" t="s">
        <v>134</v>
      </c>
      <c r="C1297" t="s">
        <v>713</v>
      </c>
      <c r="D1297" s="1" t="s">
        <v>546</v>
      </c>
      <c r="E1297" t="s">
        <v>825</v>
      </c>
      <c r="F1297" s="2">
        <v>35</v>
      </c>
      <c r="G1297" s="2">
        <v>102.375</v>
      </c>
      <c r="H1297" s="2">
        <v>5.1187500000000004</v>
      </c>
      <c r="I1297" s="2">
        <v>0</v>
      </c>
      <c r="J1297" s="2">
        <v>0</v>
      </c>
      <c r="K1297" s="2">
        <v>30.98657</v>
      </c>
      <c r="L1297" s="2">
        <v>1.936661</v>
      </c>
      <c r="M1297" s="2">
        <v>2.142665</v>
      </c>
      <c r="N1297" s="2">
        <v>0.13391700000000001</v>
      </c>
      <c r="O1297">
        <f t="shared" si="80"/>
        <v>281</v>
      </c>
      <c r="P1297">
        <f t="shared" si="81"/>
        <v>0</v>
      </c>
      <c r="Q1297">
        <f t="shared" si="82"/>
        <v>98</v>
      </c>
      <c r="R1297">
        <f t="shared" si="83"/>
        <v>8</v>
      </c>
    </row>
    <row r="1298" spans="1:18" x14ac:dyDescent="0.3">
      <c r="A1298" s="1">
        <v>32162</v>
      </c>
      <c r="B1298" s="9" t="s">
        <v>135</v>
      </c>
      <c r="C1298" t="s">
        <v>713</v>
      </c>
      <c r="D1298" s="1" t="s">
        <v>546</v>
      </c>
      <c r="E1298" t="s">
        <v>825</v>
      </c>
      <c r="F1298" s="2">
        <v>40</v>
      </c>
      <c r="G1298" s="2">
        <v>110.25</v>
      </c>
      <c r="H1298" s="2">
        <v>5.5125000000000002</v>
      </c>
      <c r="I1298" s="2">
        <v>0</v>
      </c>
      <c r="J1298" s="2">
        <v>0</v>
      </c>
      <c r="K1298" s="2">
        <v>33.370159999999998</v>
      </c>
      <c r="L1298" s="2">
        <v>2.0856349999999999</v>
      </c>
      <c r="M1298" s="2">
        <v>2.3074849999999998</v>
      </c>
      <c r="N1298" s="2">
        <v>0.14421800000000001</v>
      </c>
      <c r="O1298">
        <f t="shared" si="80"/>
        <v>330</v>
      </c>
      <c r="P1298">
        <f t="shared" si="81"/>
        <v>0</v>
      </c>
      <c r="Q1298">
        <f t="shared" si="82"/>
        <v>116</v>
      </c>
      <c r="R1298">
        <f t="shared" si="83"/>
        <v>9</v>
      </c>
    </row>
    <row r="1299" spans="1:18" x14ac:dyDescent="0.3">
      <c r="A1299" s="1">
        <v>32163</v>
      </c>
      <c r="B1299" s="9" t="s">
        <v>136</v>
      </c>
      <c r="C1299" t="s">
        <v>713</v>
      </c>
      <c r="D1299" s="1" t="s">
        <v>546</v>
      </c>
      <c r="E1299" t="s">
        <v>825</v>
      </c>
      <c r="F1299" s="2">
        <v>45</v>
      </c>
      <c r="G1299" s="2">
        <v>118.125</v>
      </c>
      <c r="H1299" s="2">
        <v>5.90625</v>
      </c>
      <c r="I1299" s="2">
        <v>0</v>
      </c>
      <c r="J1299" s="2">
        <v>0</v>
      </c>
      <c r="K1299" s="2">
        <v>35.753740000000001</v>
      </c>
      <c r="L1299" s="2">
        <v>2.2346089999999998</v>
      </c>
      <c r="M1299" s="2">
        <v>2.4723060000000001</v>
      </c>
      <c r="N1299" s="2">
        <v>0.15451899999999999</v>
      </c>
      <c r="O1299">
        <f t="shared" si="80"/>
        <v>383</v>
      </c>
      <c r="P1299">
        <f t="shared" si="81"/>
        <v>0</v>
      </c>
      <c r="Q1299">
        <f t="shared" si="82"/>
        <v>136</v>
      </c>
      <c r="R1299">
        <f t="shared" si="83"/>
        <v>6</v>
      </c>
    </row>
    <row r="1300" spans="1:18" x14ac:dyDescent="0.3">
      <c r="A1300" s="1">
        <v>32164</v>
      </c>
      <c r="B1300" s="17" t="s">
        <v>137</v>
      </c>
      <c r="C1300" t="s">
        <v>713</v>
      </c>
      <c r="D1300" s="1" t="s">
        <v>546</v>
      </c>
      <c r="E1300" t="s">
        <v>825</v>
      </c>
      <c r="F1300" s="2">
        <v>50</v>
      </c>
      <c r="G1300" s="2">
        <v>126</v>
      </c>
      <c r="H1300" s="2">
        <v>6.3</v>
      </c>
      <c r="I1300" s="2">
        <v>0</v>
      </c>
      <c r="J1300" s="2">
        <v>0</v>
      </c>
      <c r="K1300" s="2">
        <v>38.137320000000003</v>
      </c>
      <c r="L1300" s="2">
        <v>2.3835829999999998</v>
      </c>
      <c r="M1300" s="2">
        <v>2.6371259999999999</v>
      </c>
      <c r="N1300" s="2">
        <v>0.16481999999999999</v>
      </c>
      <c r="O1300">
        <f t="shared" si="80"/>
        <v>441</v>
      </c>
      <c r="P1300">
        <f t="shared" si="81"/>
        <v>0</v>
      </c>
      <c r="Q1300">
        <f t="shared" si="82"/>
        <v>157</v>
      </c>
      <c r="R1300">
        <f t="shared" si="83"/>
        <v>7</v>
      </c>
    </row>
    <row r="1301" spans="1:18" x14ac:dyDescent="0.3">
      <c r="A1301" s="1">
        <v>32171</v>
      </c>
      <c r="B1301" s="9" t="s">
        <v>134</v>
      </c>
      <c r="C1301" t="s">
        <v>713</v>
      </c>
      <c r="D1301" s="1" t="s">
        <v>547</v>
      </c>
      <c r="E1301" t="s">
        <v>825</v>
      </c>
      <c r="F1301" s="2">
        <v>35</v>
      </c>
      <c r="G1301" s="2">
        <v>96.6875</v>
      </c>
      <c r="H1301" s="2">
        <v>4.8343749999999996</v>
      </c>
      <c r="I1301" s="2">
        <v>11.55273</v>
      </c>
      <c r="J1301" s="2">
        <v>0.57763699999999996</v>
      </c>
      <c r="K1301" s="2">
        <v>8.8533069999999991</v>
      </c>
      <c r="L1301" s="2">
        <v>0.55333200000000005</v>
      </c>
      <c r="M1301" s="2">
        <v>2.142665</v>
      </c>
      <c r="N1301" s="2">
        <v>0.13391700000000001</v>
      </c>
      <c r="O1301">
        <f t="shared" si="80"/>
        <v>265</v>
      </c>
      <c r="P1301">
        <f t="shared" si="81"/>
        <v>31</v>
      </c>
      <c r="Q1301">
        <f t="shared" si="82"/>
        <v>28</v>
      </c>
      <c r="R1301">
        <f t="shared" si="83"/>
        <v>6</v>
      </c>
    </row>
    <row r="1302" spans="1:18" x14ac:dyDescent="0.3">
      <c r="A1302" s="1">
        <v>32172</v>
      </c>
      <c r="B1302" s="9" t="s">
        <v>135</v>
      </c>
      <c r="C1302" t="s">
        <v>713</v>
      </c>
      <c r="D1302" s="1" t="s">
        <v>547</v>
      </c>
      <c r="E1302" t="s">
        <v>825</v>
      </c>
      <c r="F1302" s="2">
        <v>40</v>
      </c>
      <c r="G1302" s="2">
        <v>104.125</v>
      </c>
      <c r="H1302" s="2">
        <v>5.2062499999999998</v>
      </c>
      <c r="I1302" s="2">
        <v>12.441409999999999</v>
      </c>
      <c r="J1302" s="2">
        <v>0.62207000000000001</v>
      </c>
      <c r="K1302" s="2">
        <v>9.5343300000000006</v>
      </c>
      <c r="L1302" s="2">
        <v>0.59589599999999998</v>
      </c>
      <c r="M1302" s="2">
        <v>2.3074849999999998</v>
      </c>
      <c r="N1302" s="2">
        <v>0.14421800000000001</v>
      </c>
      <c r="O1302">
        <f t="shared" si="80"/>
        <v>312</v>
      </c>
      <c r="P1302">
        <f t="shared" si="81"/>
        <v>37</v>
      </c>
      <c r="Q1302">
        <f t="shared" si="82"/>
        <v>33</v>
      </c>
      <c r="R1302">
        <f t="shared" si="83"/>
        <v>5</v>
      </c>
    </row>
    <row r="1303" spans="1:18" x14ac:dyDescent="0.3">
      <c r="A1303" s="1">
        <v>32173</v>
      </c>
      <c r="B1303" s="9" t="s">
        <v>136</v>
      </c>
      <c r="C1303" t="s">
        <v>713</v>
      </c>
      <c r="D1303" s="1" t="s">
        <v>547</v>
      </c>
      <c r="E1303" t="s">
        <v>825</v>
      </c>
      <c r="F1303" s="2">
        <v>45</v>
      </c>
      <c r="G1303" s="2">
        <v>111.5625</v>
      </c>
      <c r="H1303" s="2">
        <v>5.578125</v>
      </c>
      <c r="I1303" s="2">
        <v>13.330080000000001</v>
      </c>
      <c r="J1303" s="2">
        <v>0.66650399999999999</v>
      </c>
      <c r="K1303" s="2">
        <v>10.215350000000001</v>
      </c>
      <c r="L1303" s="2">
        <v>0.63846000000000003</v>
      </c>
      <c r="M1303" s="2">
        <v>2.4723060000000001</v>
      </c>
      <c r="N1303" s="2">
        <v>0.15451899999999999</v>
      </c>
      <c r="O1303">
        <f t="shared" si="80"/>
        <v>362</v>
      </c>
      <c r="P1303">
        <f t="shared" si="81"/>
        <v>43</v>
      </c>
      <c r="Q1303">
        <f t="shared" si="82"/>
        <v>38</v>
      </c>
      <c r="R1303">
        <f t="shared" si="83"/>
        <v>7</v>
      </c>
    </row>
    <row r="1304" spans="1:18" x14ac:dyDescent="0.3">
      <c r="A1304" s="1">
        <v>32174</v>
      </c>
      <c r="B1304" s="17" t="s">
        <v>137</v>
      </c>
      <c r="C1304" t="s">
        <v>713</v>
      </c>
      <c r="D1304" s="1" t="s">
        <v>547</v>
      </c>
      <c r="E1304" t="s">
        <v>825</v>
      </c>
      <c r="F1304" s="2">
        <v>50</v>
      </c>
      <c r="G1304" s="2">
        <v>119</v>
      </c>
      <c r="H1304" s="2">
        <v>5.95</v>
      </c>
      <c r="I1304" s="2">
        <v>14.21875</v>
      </c>
      <c r="J1304" s="2">
        <v>0.71093799999999996</v>
      </c>
      <c r="K1304" s="2">
        <v>10.896380000000001</v>
      </c>
      <c r="L1304" s="2">
        <v>0.68102399999999996</v>
      </c>
      <c r="M1304" s="2">
        <v>2.6371259999999999</v>
      </c>
      <c r="N1304" s="2">
        <v>0.16481999999999999</v>
      </c>
      <c r="O1304">
        <f t="shared" si="80"/>
        <v>416</v>
      </c>
      <c r="P1304">
        <f t="shared" si="81"/>
        <v>49</v>
      </c>
      <c r="Q1304">
        <f t="shared" si="82"/>
        <v>44</v>
      </c>
      <c r="R1304">
        <f t="shared" si="83"/>
        <v>8</v>
      </c>
    </row>
    <row r="1305" spans="1:18" x14ac:dyDescent="0.3">
      <c r="A1305" s="1">
        <v>32181</v>
      </c>
      <c r="B1305" s="9" t="s">
        <v>134</v>
      </c>
      <c r="C1305" t="s">
        <v>714</v>
      </c>
      <c r="D1305" s="1" t="s">
        <v>531</v>
      </c>
      <c r="E1305" t="s">
        <v>826</v>
      </c>
      <c r="F1305" s="2">
        <v>35</v>
      </c>
      <c r="G1305" s="2">
        <v>91</v>
      </c>
      <c r="H1305" s="2">
        <v>4.55</v>
      </c>
      <c r="I1305" s="2">
        <v>26.660160000000001</v>
      </c>
      <c r="J1305" s="2">
        <v>1.333008</v>
      </c>
      <c r="K1305" s="2">
        <v>13.279960000000001</v>
      </c>
      <c r="L1305" s="2">
        <v>0.82999699999999998</v>
      </c>
      <c r="M1305" s="2">
        <v>0</v>
      </c>
      <c r="N1305" s="2">
        <v>0</v>
      </c>
      <c r="O1305">
        <f t="shared" si="80"/>
        <v>250</v>
      </c>
      <c r="P1305">
        <f t="shared" si="81"/>
        <v>73</v>
      </c>
      <c r="Q1305">
        <f t="shared" si="82"/>
        <v>42</v>
      </c>
      <c r="R1305">
        <f t="shared" si="83"/>
        <v>0</v>
      </c>
    </row>
    <row r="1306" spans="1:18" x14ac:dyDescent="0.3">
      <c r="A1306" s="1">
        <v>32182</v>
      </c>
      <c r="B1306" s="9" t="s">
        <v>135</v>
      </c>
      <c r="C1306" t="s">
        <v>714</v>
      </c>
      <c r="D1306" s="1" t="s">
        <v>531</v>
      </c>
      <c r="E1306" t="s">
        <v>826</v>
      </c>
      <c r="F1306" s="2">
        <v>40</v>
      </c>
      <c r="G1306" s="2">
        <v>98</v>
      </c>
      <c r="H1306" s="2">
        <v>4.9000000000000004</v>
      </c>
      <c r="I1306" s="2">
        <v>28.710940000000001</v>
      </c>
      <c r="J1306" s="2">
        <v>1.4355469999999999</v>
      </c>
      <c r="K1306" s="2">
        <v>14.301489999999999</v>
      </c>
      <c r="L1306" s="2">
        <v>0.89384300000000005</v>
      </c>
      <c r="M1306" s="2">
        <v>0</v>
      </c>
      <c r="N1306" s="2">
        <v>0</v>
      </c>
      <c r="O1306">
        <f t="shared" si="80"/>
        <v>294</v>
      </c>
      <c r="P1306">
        <f t="shared" si="81"/>
        <v>86</v>
      </c>
      <c r="Q1306">
        <f t="shared" si="82"/>
        <v>50</v>
      </c>
      <c r="R1306">
        <f t="shared" si="83"/>
        <v>0</v>
      </c>
    </row>
    <row r="1307" spans="1:18" x14ac:dyDescent="0.3">
      <c r="A1307" s="1">
        <v>32183</v>
      </c>
      <c r="B1307" s="9" t="s">
        <v>136</v>
      </c>
      <c r="C1307" t="s">
        <v>714</v>
      </c>
      <c r="D1307" s="1" t="s">
        <v>531</v>
      </c>
      <c r="E1307" t="s">
        <v>826</v>
      </c>
      <c r="F1307" s="2">
        <v>45</v>
      </c>
      <c r="G1307" s="2">
        <v>105</v>
      </c>
      <c r="H1307" s="2">
        <v>5.25</v>
      </c>
      <c r="I1307" s="2">
        <v>30.76172</v>
      </c>
      <c r="J1307" s="2">
        <v>1.5380860000000001</v>
      </c>
      <c r="K1307" s="2">
        <v>15.323029999999999</v>
      </c>
      <c r="L1307" s="2">
        <v>0.95768900000000001</v>
      </c>
      <c r="M1307" s="2">
        <v>0</v>
      </c>
      <c r="N1307" s="2">
        <v>0</v>
      </c>
      <c r="O1307">
        <f t="shared" si="80"/>
        <v>341</v>
      </c>
      <c r="P1307">
        <f t="shared" si="81"/>
        <v>99</v>
      </c>
      <c r="Q1307">
        <f t="shared" si="82"/>
        <v>58</v>
      </c>
      <c r="R1307">
        <f t="shared" si="83"/>
        <v>0</v>
      </c>
    </row>
    <row r="1308" spans="1:18" x14ac:dyDescent="0.3">
      <c r="A1308" s="1">
        <v>32184</v>
      </c>
      <c r="B1308" s="17" t="s">
        <v>137</v>
      </c>
      <c r="C1308" t="s">
        <v>714</v>
      </c>
      <c r="D1308" s="1" t="s">
        <v>531</v>
      </c>
      <c r="E1308" t="s">
        <v>826</v>
      </c>
      <c r="F1308" s="2">
        <v>50</v>
      </c>
      <c r="G1308" s="2">
        <v>112</v>
      </c>
      <c r="H1308" s="2">
        <v>5.6</v>
      </c>
      <c r="I1308" s="2">
        <v>32.8125</v>
      </c>
      <c r="J1308" s="2">
        <v>1.640625</v>
      </c>
      <c r="K1308" s="2">
        <v>16.344570000000001</v>
      </c>
      <c r="L1308" s="2">
        <v>1.0215350000000001</v>
      </c>
      <c r="M1308" s="2">
        <v>0</v>
      </c>
      <c r="N1308" s="2">
        <v>0</v>
      </c>
      <c r="O1308">
        <f t="shared" si="80"/>
        <v>392</v>
      </c>
      <c r="P1308">
        <f t="shared" si="81"/>
        <v>114</v>
      </c>
      <c r="Q1308">
        <f t="shared" si="82"/>
        <v>67</v>
      </c>
      <c r="R1308">
        <f t="shared" si="83"/>
        <v>0</v>
      </c>
    </row>
    <row r="1309" spans="1:18" x14ac:dyDescent="0.3">
      <c r="A1309" s="1">
        <v>32191</v>
      </c>
      <c r="B1309" s="9" t="s">
        <v>134</v>
      </c>
      <c r="C1309" t="s">
        <v>714</v>
      </c>
      <c r="D1309" s="1" t="s">
        <v>546</v>
      </c>
      <c r="E1309" t="s">
        <v>826</v>
      </c>
      <c r="F1309" s="2">
        <v>35</v>
      </c>
      <c r="G1309" s="2">
        <v>110.9063</v>
      </c>
      <c r="H1309" s="2">
        <v>5.5453130000000002</v>
      </c>
      <c r="I1309" s="2">
        <v>0</v>
      </c>
      <c r="J1309" s="2">
        <v>0</v>
      </c>
      <c r="K1309" s="2">
        <v>39.839880000000001</v>
      </c>
      <c r="L1309" s="2">
        <v>2.489992</v>
      </c>
      <c r="M1309" s="2">
        <v>1.8748320000000001</v>
      </c>
      <c r="N1309" s="2">
        <v>0.117177</v>
      </c>
      <c r="O1309">
        <f t="shared" si="80"/>
        <v>304</v>
      </c>
      <c r="P1309">
        <f t="shared" si="81"/>
        <v>0</v>
      </c>
      <c r="Q1309">
        <f t="shared" si="82"/>
        <v>126</v>
      </c>
      <c r="R1309">
        <f t="shared" si="83"/>
        <v>5</v>
      </c>
    </row>
    <row r="1310" spans="1:18" x14ac:dyDescent="0.3">
      <c r="A1310" s="1">
        <v>32192</v>
      </c>
      <c r="B1310" s="9" t="s">
        <v>135</v>
      </c>
      <c r="C1310" t="s">
        <v>714</v>
      </c>
      <c r="D1310" s="1" t="s">
        <v>546</v>
      </c>
      <c r="E1310" t="s">
        <v>826</v>
      </c>
      <c r="F1310" s="2">
        <v>40</v>
      </c>
      <c r="G1310" s="2">
        <v>119.4375</v>
      </c>
      <c r="H1310" s="2">
        <v>5.9718749999999998</v>
      </c>
      <c r="I1310" s="2">
        <v>0</v>
      </c>
      <c r="J1310" s="2">
        <v>0</v>
      </c>
      <c r="K1310" s="2">
        <v>42.904490000000003</v>
      </c>
      <c r="L1310" s="2">
        <v>2.68153</v>
      </c>
      <c r="M1310" s="2">
        <v>2.01905</v>
      </c>
      <c r="N1310" s="2">
        <v>0.126191</v>
      </c>
      <c r="O1310">
        <f t="shared" si="80"/>
        <v>358</v>
      </c>
      <c r="P1310">
        <f t="shared" si="81"/>
        <v>0</v>
      </c>
      <c r="Q1310">
        <f t="shared" si="82"/>
        <v>150</v>
      </c>
      <c r="R1310">
        <f t="shared" si="83"/>
        <v>6</v>
      </c>
    </row>
    <row r="1311" spans="1:18" x14ac:dyDescent="0.3">
      <c r="A1311" s="1">
        <v>32193</v>
      </c>
      <c r="B1311" s="9" t="s">
        <v>136</v>
      </c>
      <c r="C1311" t="s">
        <v>714</v>
      </c>
      <c r="D1311" s="1" t="s">
        <v>546</v>
      </c>
      <c r="E1311" t="s">
        <v>826</v>
      </c>
      <c r="F1311" s="2">
        <v>45</v>
      </c>
      <c r="G1311" s="2">
        <v>127.9688</v>
      </c>
      <c r="H1311" s="2">
        <v>6.3984379999999996</v>
      </c>
      <c r="I1311" s="2">
        <v>0</v>
      </c>
      <c r="J1311" s="2">
        <v>0</v>
      </c>
      <c r="K1311" s="2">
        <v>45.969090000000001</v>
      </c>
      <c r="L1311" s="2">
        <v>2.873068</v>
      </c>
      <c r="M1311" s="2">
        <v>2.163268</v>
      </c>
      <c r="N1311" s="2">
        <v>0.13520399999999999</v>
      </c>
      <c r="O1311">
        <f t="shared" si="80"/>
        <v>415</v>
      </c>
      <c r="P1311">
        <f t="shared" si="81"/>
        <v>0</v>
      </c>
      <c r="Q1311">
        <f t="shared" si="82"/>
        <v>175</v>
      </c>
      <c r="R1311">
        <f t="shared" si="83"/>
        <v>5</v>
      </c>
    </row>
    <row r="1312" spans="1:18" x14ac:dyDescent="0.3">
      <c r="A1312" s="1">
        <v>32194</v>
      </c>
      <c r="B1312" s="17" t="s">
        <v>137</v>
      </c>
      <c r="C1312" t="s">
        <v>714</v>
      </c>
      <c r="D1312" s="1" t="s">
        <v>546</v>
      </c>
      <c r="E1312" t="s">
        <v>826</v>
      </c>
      <c r="F1312" s="2">
        <v>50</v>
      </c>
      <c r="G1312" s="2">
        <v>136.5</v>
      </c>
      <c r="H1312" s="2">
        <v>6.8250000000000002</v>
      </c>
      <c r="I1312" s="2">
        <v>0</v>
      </c>
      <c r="J1312" s="2">
        <v>0</v>
      </c>
      <c r="K1312" s="2">
        <v>49.033700000000003</v>
      </c>
      <c r="L1312" s="2">
        <v>3.0646059999999999</v>
      </c>
      <c r="M1312" s="2">
        <v>2.3074849999999998</v>
      </c>
      <c r="N1312" s="2">
        <v>0.14421800000000001</v>
      </c>
      <c r="O1312">
        <f t="shared" si="80"/>
        <v>477</v>
      </c>
      <c r="P1312">
        <f t="shared" si="81"/>
        <v>0</v>
      </c>
      <c r="Q1312">
        <f t="shared" si="82"/>
        <v>202</v>
      </c>
      <c r="R1312">
        <f t="shared" si="83"/>
        <v>6</v>
      </c>
    </row>
    <row r="1313" spans="1:18" x14ac:dyDescent="0.3">
      <c r="A1313" s="1">
        <v>32201</v>
      </c>
      <c r="B1313" s="9" t="s">
        <v>134</v>
      </c>
      <c r="C1313" t="s">
        <v>714</v>
      </c>
      <c r="D1313" s="1" t="s">
        <v>547</v>
      </c>
      <c r="E1313" t="s">
        <v>826</v>
      </c>
      <c r="F1313" s="2">
        <v>35</v>
      </c>
      <c r="G1313" s="2">
        <v>96.6875</v>
      </c>
      <c r="H1313" s="2">
        <v>4.8343749999999996</v>
      </c>
      <c r="I1313" s="2">
        <v>14.21875</v>
      </c>
      <c r="J1313" s="2">
        <v>0.71093799999999996</v>
      </c>
      <c r="K1313" s="2">
        <v>13.279960000000001</v>
      </c>
      <c r="L1313" s="2">
        <v>0.82999699999999998</v>
      </c>
      <c r="M1313" s="2">
        <v>2.678331</v>
      </c>
      <c r="N1313" s="2">
        <v>0.16739599999999999</v>
      </c>
      <c r="O1313">
        <f t="shared" si="80"/>
        <v>265</v>
      </c>
      <c r="P1313">
        <f t="shared" si="81"/>
        <v>39</v>
      </c>
      <c r="Q1313">
        <f t="shared" si="82"/>
        <v>42</v>
      </c>
      <c r="R1313">
        <f t="shared" si="83"/>
        <v>8</v>
      </c>
    </row>
    <row r="1314" spans="1:18" x14ac:dyDescent="0.3">
      <c r="A1314" s="1">
        <v>32202</v>
      </c>
      <c r="B1314" s="9" t="s">
        <v>135</v>
      </c>
      <c r="C1314" t="s">
        <v>714</v>
      </c>
      <c r="D1314" s="1" t="s">
        <v>547</v>
      </c>
      <c r="E1314" t="s">
        <v>826</v>
      </c>
      <c r="F1314" s="2">
        <v>40</v>
      </c>
      <c r="G1314" s="2">
        <v>104.125</v>
      </c>
      <c r="H1314" s="2">
        <v>5.2062499999999998</v>
      </c>
      <c r="I1314" s="2">
        <v>15.3125</v>
      </c>
      <c r="J1314" s="2">
        <v>0.765625</v>
      </c>
      <c r="K1314" s="2">
        <v>14.301489999999999</v>
      </c>
      <c r="L1314" s="2">
        <v>0.89384300000000005</v>
      </c>
      <c r="M1314" s="2">
        <v>2.8843570000000001</v>
      </c>
      <c r="N1314" s="2">
        <v>0.18027199999999999</v>
      </c>
      <c r="O1314">
        <f t="shared" si="80"/>
        <v>312</v>
      </c>
      <c r="P1314">
        <f t="shared" si="81"/>
        <v>45</v>
      </c>
      <c r="Q1314">
        <f t="shared" si="82"/>
        <v>50</v>
      </c>
      <c r="R1314">
        <f t="shared" si="83"/>
        <v>9</v>
      </c>
    </row>
    <row r="1315" spans="1:18" x14ac:dyDescent="0.3">
      <c r="A1315" s="1">
        <v>32203</v>
      </c>
      <c r="B1315" s="9" t="s">
        <v>136</v>
      </c>
      <c r="C1315" t="s">
        <v>714</v>
      </c>
      <c r="D1315" s="1" t="s">
        <v>547</v>
      </c>
      <c r="E1315" t="s">
        <v>826</v>
      </c>
      <c r="F1315" s="2">
        <v>45</v>
      </c>
      <c r="G1315" s="2">
        <v>111.5625</v>
      </c>
      <c r="H1315" s="2">
        <v>5.578125</v>
      </c>
      <c r="I1315" s="2">
        <v>16.40625</v>
      </c>
      <c r="J1315" s="2">
        <v>0.82031200000000004</v>
      </c>
      <c r="K1315" s="2">
        <v>15.323029999999999</v>
      </c>
      <c r="L1315" s="2">
        <v>0.95768900000000001</v>
      </c>
      <c r="M1315" s="2">
        <v>3.090382</v>
      </c>
      <c r="N1315" s="2">
        <v>0.19314899999999999</v>
      </c>
      <c r="O1315">
        <f t="shared" si="80"/>
        <v>362</v>
      </c>
      <c r="P1315">
        <f t="shared" si="81"/>
        <v>53</v>
      </c>
      <c r="Q1315">
        <f t="shared" si="82"/>
        <v>58</v>
      </c>
      <c r="R1315">
        <f t="shared" si="83"/>
        <v>10</v>
      </c>
    </row>
    <row r="1316" spans="1:18" x14ac:dyDescent="0.3">
      <c r="A1316" s="1">
        <v>32204</v>
      </c>
      <c r="B1316" s="17" t="s">
        <v>137</v>
      </c>
      <c r="C1316" t="s">
        <v>714</v>
      </c>
      <c r="D1316" s="1" t="s">
        <v>547</v>
      </c>
      <c r="E1316" t="s">
        <v>826</v>
      </c>
      <c r="F1316" s="2">
        <v>50</v>
      </c>
      <c r="G1316" s="2">
        <v>119</v>
      </c>
      <c r="H1316" s="2">
        <v>5.95</v>
      </c>
      <c r="I1316" s="2">
        <v>17.5</v>
      </c>
      <c r="J1316" s="2">
        <v>0.875</v>
      </c>
      <c r="K1316" s="2">
        <v>16.344570000000001</v>
      </c>
      <c r="L1316" s="2">
        <v>1.0215350000000001</v>
      </c>
      <c r="M1316" s="2">
        <v>3.296408</v>
      </c>
      <c r="N1316" s="2">
        <v>0.20602500000000001</v>
      </c>
      <c r="O1316">
        <f t="shared" si="80"/>
        <v>416</v>
      </c>
      <c r="P1316">
        <f t="shared" si="81"/>
        <v>61</v>
      </c>
      <c r="Q1316">
        <f t="shared" si="82"/>
        <v>67</v>
      </c>
      <c r="R1316">
        <f t="shared" si="83"/>
        <v>12</v>
      </c>
    </row>
    <row r="1317" spans="1:18" x14ac:dyDescent="0.3">
      <c r="A1317" s="1">
        <v>32211</v>
      </c>
      <c r="B1317" s="19" t="s">
        <v>126</v>
      </c>
      <c r="C1317" t="s">
        <v>715</v>
      </c>
      <c r="D1317" s="1" t="s">
        <v>531</v>
      </c>
      <c r="E1317" t="s">
        <v>827</v>
      </c>
      <c r="F1317" s="2">
        <v>25</v>
      </c>
      <c r="G1317" s="2">
        <v>69.78125</v>
      </c>
      <c r="H1317" s="2">
        <v>3.4890620000000001</v>
      </c>
      <c r="I1317" s="2">
        <v>17.294920000000001</v>
      </c>
      <c r="J1317" s="2">
        <v>0.86474600000000001</v>
      </c>
      <c r="K1317" s="2">
        <v>16.855329999999999</v>
      </c>
      <c r="L1317" s="2">
        <v>1.053458</v>
      </c>
      <c r="M1317" s="2">
        <v>0</v>
      </c>
      <c r="N1317" s="2">
        <v>0</v>
      </c>
      <c r="O1317">
        <f t="shared" si="80"/>
        <v>157</v>
      </c>
      <c r="P1317">
        <f t="shared" si="81"/>
        <v>38</v>
      </c>
      <c r="Q1317">
        <f t="shared" si="82"/>
        <v>43</v>
      </c>
      <c r="R1317">
        <f t="shared" si="83"/>
        <v>0</v>
      </c>
    </row>
    <row r="1318" spans="1:18" x14ac:dyDescent="0.3">
      <c r="A1318" s="1">
        <v>32212</v>
      </c>
      <c r="B1318" s="8" t="s">
        <v>128</v>
      </c>
      <c r="C1318" t="s">
        <v>715</v>
      </c>
      <c r="D1318" s="1" t="s">
        <v>531</v>
      </c>
      <c r="E1318" t="s">
        <v>827</v>
      </c>
      <c r="F1318" s="2">
        <v>30</v>
      </c>
      <c r="G1318" s="2">
        <v>76.125</v>
      </c>
      <c r="H1318" s="2">
        <v>3.8062499999999999</v>
      </c>
      <c r="I1318" s="2">
        <v>18.867190000000001</v>
      </c>
      <c r="J1318" s="2">
        <v>0.94335899999999995</v>
      </c>
      <c r="K1318" s="2">
        <v>18.387640000000001</v>
      </c>
      <c r="L1318" s="2">
        <v>1.149227</v>
      </c>
      <c r="M1318" s="2">
        <v>0</v>
      </c>
      <c r="N1318" s="2">
        <v>0</v>
      </c>
      <c r="O1318">
        <f t="shared" si="80"/>
        <v>190</v>
      </c>
      <c r="P1318">
        <f t="shared" si="81"/>
        <v>47</v>
      </c>
      <c r="Q1318">
        <f t="shared" si="82"/>
        <v>52</v>
      </c>
      <c r="R1318">
        <f t="shared" si="83"/>
        <v>0</v>
      </c>
    </row>
    <row r="1319" spans="1:18" x14ac:dyDescent="0.3">
      <c r="A1319" s="1">
        <v>32213</v>
      </c>
      <c r="B1319" s="17" t="s">
        <v>129</v>
      </c>
      <c r="C1319" t="s">
        <v>715</v>
      </c>
      <c r="D1319" s="1" t="s">
        <v>531</v>
      </c>
      <c r="E1319" t="s">
        <v>827</v>
      </c>
      <c r="F1319" s="2">
        <v>35</v>
      </c>
      <c r="G1319" s="2">
        <v>82.46875</v>
      </c>
      <c r="H1319" s="2">
        <v>4.1234380000000002</v>
      </c>
      <c r="I1319" s="2">
        <v>20.439450000000001</v>
      </c>
      <c r="J1319" s="2">
        <v>1.021973</v>
      </c>
      <c r="K1319" s="2">
        <v>19.91994</v>
      </c>
      <c r="L1319" s="2">
        <v>1.244996</v>
      </c>
      <c r="M1319" s="2">
        <v>0</v>
      </c>
      <c r="N1319" s="2">
        <v>0</v>
      </c>
      <c r="O1319">
        <f t="shared" si="80"/>
        <v>226</v>
      </c>
      <c r="P1319">
        <f t="shared" si="81"/>
        <v>56</v>
      </c>
      <c r="Q1319">
        <f t="shared" si="82"/>
        <v>63</v>
      </c>
      <c r="R1319">
        <f t="shared" si="83"/>
        <v>0</v>
      </c>
    </row>
    <row r="1320" spans="1:18" x14ac:dyDescent="0.3">
      <c r="A1320" s="1">
        <v>32221</v>
      </c>
      <c r="B1320" s="19" t="s">
        <v>126</v>
      </c>
      <c r="C1320" t="s">
        <v>715</v>
      </c>
      <c r="D1320" s="1" t="s">
        <v>546</v>
      </c>
      <c r="E1320" t="s">
        <v>827</v>
      </c>
      <c r="F1320" s="2">
        <v>25</v>
      </c>
      <c r="G1320" s="2">
        <v>89.03125</v>
      </c>
      <c r="H1320" s="2">
        <v>4.451562</v>
      </c>
      <c r="I1320" s="2">
        <v>0</v>
      </c>
      <c r="J1320" s="2">
        <v>0</v>
      </c>
      <c r="K1320" s="2">
        <v>28.092220000000001</v>
      </c>
      <c r="L1320" s="2">
        <v>1.7557640000000001</v>
      </c>
      <c r="M1320" s="2">
        <v>0.90651199999999998</v>
      </c>
      <c r="N1320" s="2">
        <v>5.6656999999999999E-2</v>
      </c>
      <c r="O1320">
        <f t="shared" si="80"/>
        <v>200</v>
      </c>
      <c r="P1320">
        <f t="shared" si="81"/>
        <v>0</v>
      </c>
      <c r="Q1320">
        <f t="shared" si="82"/>
        <v>71</v>
      </c>
      <c r="R1320">
        <f t="shared" si="83"/>
        <v>2</v>
      </c>
    </row>
    <row r="1321" spans="1:18" x14ac:dyDescent="0.3">
      <c r="A1321" s="1">
        <v>32222</v>
      </c>
      <c r="B1321" s="8" t="s">
        <v>128</v>
      </c>
      <c r="C1321" t="s">
        <v>715</v>
      </c>
      <c r="D1321" s="1" t="s">
        <v>546</v>
      </c>
      <c r="E1321" t="s">
        <v>827</v>
      </c>
      <c r="F1321" s="2">
        <v>30</v>
      </c>
      <c r="G1321" s="2">
        <v>97.125</v>
      </c>
      <c r="H1321" s="2">
        <v>4.8562500000000002</v>
      </c>
      <c r="I1321" s="2">
        <v>0</v>
      </c>
      <c r="J1321" s="2">
        <v>0</v>
      </c>
      <c r="K1321" s="2">
        <v>30.646059999999999</v>
      </c>
      <c r="L1321" s="2">
        <v>1.9153789999999999</v>
      </c>
      <c r="M1321" s="2">
        <v>0.98892199999999997</v>
      </c>
      <c r="N1321" s="2">
        <v>6.1808000000000002E-2</v>
      </c>
      <c r="O1321">
        <f t="shared" si="80"/>
        <v>242</v>
      </c>
      <c r="P1321">
        <f t="shared" si="81"/>
        <v>0</v>
      </c>
      <c r="Q1321">
        <f t="shared" si="82"/>
        <v>88</v>
      </c>
      <c r="R1321">
        <f t="shared" si="83"/>
        <v>4</v>
      </c>
    </row>
    <row r="1322" spans="1:18" x14ac:dyDescent="0.3">
      <c r="A1322" s="1">
        <v>32223</v>
      </c>
      <c r="B1322" s="17" t="s">
        <v>129</v>
      </c>
      <c r="C1322" t="s">
        <v>715</v>
      </c>
      <c r="D1322" s="1" t="s">
        <v>546</v>
      </c>
      <c r="E1322" t="s">
        <v>827</v>
      </c>
      <c r="F1322" s="2">
        <v>35</v>
      </c>
      <c r="G1322" s="2">
        <v>105.2188</v>
      </c>
      <c r="H1322" s="2">
        <v>5.2609380000000003</v>
      </c>
      <c r="I1322" s="2">
        <v>0</v>
      </c>
      <c r="J1322" s="2">
        <v>0</v>
      </c>
      <c r="K1322" s="2">
        <v>33.1999</v>
      </c>
      <c r="L1322" s="2">
        <v>2.0749939999999998</v>
      </c>
      <c r="M1322" s="2">
        <v>1.0713330000000001</v>
      </c>
      <c r="N1322" s="2">
        <v>6.6958000000000004E-2</v>
      </c>
      <c r="O1322">
        <f t="shared" si="80"/>
        <v>289</v>
      </c>
      <c r="P1322">
        <f t="shared" si="81"/>
        <v>0</v>
      </c>
      <c r="Q1322">
        <f t="shared" si="82"/>
        <v>105</v>
      </c>
      <c r="R1322">
        <f t="shared" si="83"/>
        <v>2</v>
      </c>
    </row>
    <row r="1323" spans="1:18" x14ac:dyDescent="0.3">
      <c r="A1323" s="1">
        <v>32231</v>
      </c>
      <c r="B1323" s="19" t="s">
        <v>126</v>
      </c>
      <c r="C1323" t="s">
        <v>715</v>
      </c>
      <c r="D1323" s="1" t="s">
        <v>547</v>
      </c>
      <c r="E1323" t="s">
        <v>827</v>
      </c>
      <c r="F1323" s="2">
        <v>25</v>
      </c>
      <c r="G1323" s="2">
        <v>79.40625</v>
      </c>
      <c r="H1323" s="2">
        <v>3.970313</v>
      </c>
      <c r="I1323" s="2">
        <v>7.8955080000000004</v>
      </c>
      <c r="J1323" s="2">
        <v>0.39477499999999999</v>
      </c>
      <c r="K1323" s="2">
        <v>14.982519999999999</v>
      </c>
      <c r="L1323" s="2">
        <v>0.93640699999999999</v>
      </c>
      <c r="M1323" s="2">
        <v>1.813024</v>
      </c>
      <c r="N1323" s="2">
        <v>0.113314</v>
      </c>
      <c r="O1323">
        <f t="shared" si="80"/>
        <v>178</v>
      </c>
      <c r="P1323">
        <f t="shared" si="81"/>
        <v>17</v>
      </c>
      <c r="Q1323">
        <f t="shared" si="82"/>
        <v>38</v>
      </c>
      <c r="R1323">
        <f t="shared" si="83"/>
        <v>5</v>
      </c>
    </row>
    <row r="1324" spans="1:18" x14ac:dyDescent="0.3">
      <c r="A1324" s="1">
        <v>32232</v>
      </c>
      <c r="B1324" s="8" t="s">
        <v>128</v>
      </c>
      <c r="C1324" t="s">
        <v>715</v>
      </c>
      <c r="D1324" s="1" t="s">
        <v>547</v>
      </c>
      <c r="E1324" t="s">
        <v>827</v>
      </c>
      <c r="F1324" s="2">
        <v>30</v>
      </c>
      <c r="G1324" s="2">
        <v>86.625</v>
      </c>
      <c r="H1324" s="2">
        <v>4.3312499999999998</v>
      </c>
      <c r="I1324" s="2">
        <v>8.6132810000000006</v>
      </c>
      <c r="J1324" s="2">
        <v>0.43066399999999999</v>
      </c>
      <c r="K1324" s="2">
        <v>16.344570000000001</v>
      </c>
      <c r="L1324" s="2">
        <v>1.0215350000000001</v>
      </c>
      <c r="M1324" s="2">
        <v>1.9778450000000001</v>
      </c>
      <c r="N1324" s="2">
        <v>0.123615</v>
      </c>
      <c r="O1324">
        <f t="shared" si="80"/>
        <v>216</v>
      </c>
      <c r="P1324">
        <f t="shared" si="81"/>
        <v>21</v>
      </c>
      <c r="Q1324">
        <f t="shared" si="82"/>
        <v>46</v>
      </c>
      <c r="R1324">
        <f t="shared" si="83"/>
        <v>6</v>
      </c>
    </row>
    <row r="1325" spans="1:18" x14ac:dyDescent="0.3">
      <c r="A1325" s="1">
        <v>32233</v>
      </c>
      <c r="B1325" s="17" t="s">
        <v>129</v>
      </c>
      <c r="C1325" t="s">
        <v>715</v>
      </c>
      <c r="D1325" s="1" t="s">
        <v>547</v>
      </c>
      <c r="E1325" t="s">
        <v>827</v>
      </c>
      <c r="F1325" s="2">
        <v>35</v>
      </c>
      <c r="G1325" s="2">
        <v>93.84375</v>
      </c>
      <c r="H1325" s="2">
        <v>4.6921879999999998</v>
      </c>
      <c r="I1325" s="2">
        <v>9.3310549999999992</v>
      </c>
      <c r="J1325" s="2">
        <v>0.466553</v>
      </c>
      <c r="K1325" s="2">
        <v>17.706610000000001</v>
      </c>
      <c r="L1325" s="2">
        <v>1.106663</v>
      </c>
      <c r="M1325" s="2">
        <v>2.142665</v>
      </c>
      <c r="N1325" s="2">
        <v>0.13391700000000001</v>
      </c>
      <c r="O1325">
        <f t="shared" si="80"/>
        <v>258</v>
      </c>
      <c r="P1325">
        <f t="shared" si="81"/>
        <v>25</v>
      </c>
      <c r="Q1325">
        <f t="shared" si="82"/>
        <v>56</v>
      </c>
      <c r="R1325">
        <f t="shared" si="83"/>
        <v>5</v>
      </c>
    </row>
    <row r="1326" spans="1:18" x14ac:dyDescent="0.3">
      <c r="A1326" s="1">
        <v>32241</v>
      </c>
      <c r="B1326" s="19" t="s">
        <v>126</v>
      </c>
      <c r="C1326" t="s">
        <v>716</v>
      </c>
      <c r="D1326" s="1" t="s">
        <v>547</v>
      </c>
      <c r="F1326" s="2">
        <v>25</v>
      </c>
      <c r="G1326" s="2">
        <v>89.512500000000003</v>
      </c>
      <c r="H1326" s="2">
        <v>4.475625</v>
      </c>
      <c r="I1326" s="2">
        <v>5.2636719999999997</v>
      </c>
      <c r="J1326" s="2">
        <v>0.26318399999999997</v>
      </c>
      <c r="K1326" s="2">
        <v>18.728149999999999</v>
      </c>
      <c r="L1326" s="2">
        <v>1.170509</v>
      </c>
      <c r="M1326" s="2">
        <v>1.994327</v>
      </c>
      <c r="N1326" s="2">
        <v>0.12464500000000001</v>
      </c>
      <c r="O1326">
        <f t="shared" si="80"/>
        <v>201</v>
      </c>
      <c r="P1326">
        <f t="shared" si="81"/>
        <v>11</v>
      </c>
      <c r="Q1326">
        <f t="shared" si="82"/>
        <v>47</v>
      </c>
      <c r="R1326">
        <f t="shared" si="83"/>
        <v>5</v>
      </c>
    </row>
    <row r="1327" spans="1:18" x14ac:dyDescent="0.3">
      <c r="A1327" s="1">
        <v>32242</v>
      </c>
      <c r="B1327" s="8" t="s">
        <v>128</v>
      </c>
      <c r="C1327" t="s">
        <v>716</v>
      </c>
      <c r="D1327" s="1" t="s">
        <v>547</v>
      </c>
      <c r="F1327" s="2">
        <v>30</v>
      </c>
      <c r="G1327" s="2">
        <v>97.65</v>
      </c>
      <c r="H1327" s="2">
        <v>4.8825000000000003</v>
      </c>
      <c r="I1327" s="2">
        <v>5.7421879999999996</v>
      </c>
      <c r="J1327" s="2">
        <v>0.287109</v>
      </c>
      <c r="K1327" s="2">
        <v>20.430710000000001</v>
      </c>
      <c r="L1327" s="2">
        <v>1.2769189999999999</v>
      </c>
      <c r="M1327" s="2">
        <v>2.1756289999999998</v>
      </c>
      <c r="N1327" s="2">
        <v>0.13597699999999999</v>
      </c>
      <c r="O1327">
        <f t="shared" si="80"/>
        <v>244</v>
      </c>
      <c r="P1327">
        <f t="shared" si="81"/>
        <v>14</v>
      </c>
      <c r="Q1327">
        <f t="shared" si="82"/>
        <v>58</v>
      </c>
      <c r="R1327">
        <f t="shared" si="83"/>
        <v>6</v>
      </c>
    </row>
    <row r="1328" spans="1:18" x14ac:dyDescent="0.3">
      <c r="A1328" s="1">
        <v>32243</v>
      </c>
      <c r="B1328" s="17" t="s">
        <v>129</v>
      </c>
      <c r="C1328" t="s">
        <v>716</v>
      </c>
      <c r="D1328" s="1" t="s">
        <v>547</v>
      </c>
      <c r="F1328" s="2">
        <v>35</v>
      </c>
      <c r="G1328" s="2">
        <v>105.78749999999999</v>
      </c>
      <c r="H1328" s="2">
        <v>5.2893749999999997</v>
      </c>
      <c r="I1328" s="2">
        <v>6.2207030000000003</v>
      </c>
      <c r="J1328" s="2">
        <v>0.31103500000000001</v>
      </c>
      <c r="K1328" s="2">
        <v>22.13327</v>
      </c>
      <c r="L1328" s="2">
        <v>1.383329</v>
      </c>
      <c r="M1328" s="2">
        <v>2.356932</v>
      </c>
      <c r="N1328" s="2">
        <v>0.14730799999999999</v>
      </c>
      <c r="O1328">
        <f t="shared" si="80"/>
        <v>290</v>
      </c>
      <c r="P1328">
        <f t="shared" si="81"/>
        <v>17</v>
      </c>
      <c r="Q1328">
        <f t="shared" si="82"/>
        <v>70</v>
      </c>
      <c r="R1328">
        <f t="shared" si="83"/>
        <v>7</v>
      </c>
    </row>
    <row r="1329" spans="1:18" x14ac:dyDescent="0.3">
      <c r="A1329" s="1">
        <v>32251</v>
      </c>
      <c r="B1329" s="19" t="s">
        <v>126</v>
      </c>
      <c r="C1329" t="s">
        <v>717</v>
      </c>
      <c r="D1329" s="1" t="s">
        <v>531</v>
      </c>
      <c r="F1329" s="2">
        <v>25</v>
      </c>
      <c r="G1329" s="2">
        <v>91.4375</v>
      </c>
      <c r="H1329" s="2">
        <v>4.5718750000000004</v>
      </c>
      <c r="I1329" s="2">
        <v>15.79102</v>
      </c>
      <c r="J1329" s="2">
        <v>0.789551</v>
      </c>
      <c r="K1329" s="2">
        <v>7.4912590000000003</v>
      </c>
      <c r="L1329" s="2">
        <v>0.46820400000000001</v>
      </c>
      <c r="M1329" s="2">
        <v>0</v>
      </c>
      <c r="N1329" s="2">
        <v>0</v>
      </c>
      <c r="O1329">
        <f t="shared" si="80"/>
        <v>205</v>
      </c>
      <c r="P1329">
        <f t="shared" si="81"/>
        <v>35</v>
      </c>
      <c r="Q1329">
        <f t="shared" si="82"/>
        <v>19</v>
      </c>
      <c r="R1329">
        <f t="shared" si="83"/>
        <v>0</v>
      </c>
    </row>
    <row r="1330" spans="1:18" x14ac:dyDescent="0.3">
      <c r="A1330" s="1">
        <v>32252</v>
      </c>
      <c r="B1330" s="8" t="s">
        <v>128</v>
      </c>
      <c r="C1330" t="s">
        <v>717</v>
      </c>
      <c r="D1330" s="1" t="s">
        <v>531</v>
      </c>
      <c r="F1330" s="2">
        <v>30</v>
      </c>
      <c r="G1330" s="2">
        <v>99.75</v>
      </c>
      <c r="H1330" s="2">
        <v>4.9874999999999998</v>
      </c>
      <c r="I1330" s="2">
        <v>17.226559999999999</v>
      </c>
      <c r="J1330" s="2">
        <v>0.86132799999999998</v>
      </c>
      <c r="K1330" s="2">
        <v>8.1722830000000002</v>
      </c>
      <c r="L1330" s="2">
        <v>0.510768</v>
      </c>
      <c r="M1330" s="2">
        <v>0</v>
      </c>
      <c r="N1330" s="2">
        <v>0</v>
      </c>
      <c r="O1330">
        <f t="shared" si="80"/>
        <v>249</v>
      </c>
      <c r="P1330">
        <f t="shared" si="81"/>
        <v>43</v>
      </c>
      <c r="Q1330">
        <f t="shared" si="82"/>
        <v>23</v>
      </c>
      <c r="R1330">
        <f t="shared" si="83"/>
        <v>0</v>
      </c>
    </row>
    <row r="1331" spans="1:18" x14ac:dyDescent="0.3">
      <c r="A1331" s="1">
        <v>32253</v>
      </c>
      <c r="B1331" s="17" t="s">
        <v>129</v>
      </c>
      <c r="C1331" t="s">
        <v>717</v>
      </c>
      <c r="D1331" s="1" t="s">
        <v>531</v>
      </c>
      <c r="F1331" s="2">
        <v>35</v>
      </c>
      <c r="G1331" s="2">
        <v>108.0625</v>
      </c>
      <c r="H1331" s="2">
        <v>5.4031250000000002</v>
      </c>
      <c r="I1331" s="2">
        <v>18.662109999999998</v>
      </c>
      <c r="J1331" s="2">
        <v>0.93310499999999996</v>
      </c>
      <c r="K1331" s="2">
        <v>8.8533069999999991</v>
      </c>
      <c r="L1331" s="2">
        <v>0.55333200000000005</v>
      </c>
      <c r="M1331" s="2">
        <v>0</v>
      </c>
      <c r="N1331" s="2">
        <v>0</v>
      </c>
      <c r="O1331">
        <f t="shared" si="80"/>
        <v>297</v>
      </c>
      <c r="P1331">
        <f t="shared" si="81"/>
        <v>51</v>
      </c>
      <c r="Q1331">
        <f t="shared" si="82"/>
        <v>28</v>
      </c>
      <c r="R1331">
        <f t="shared" si="83"/>
        <v>0</v>
      </c>
    </row>
    <row r="1332" spans="1:18" x14ac:dyDescent="0.3">
      <c r="A1332" s="1">
        <v>32261</v>
      </c>
      <c r="B1332" s="9" t="s">
        <v>134</v>
      </c>
      <c r="C1332" t="s">
        <v>718</v>
      </c>
      <c r="D1332" s="1" t="s">
        <v>531</v>
      </c>
      <c r="F1332" s="2">
        <v>35</v>
      </c>
      <c r="G1332" s="2">
        <v>81.900000000000006</v>
      </c>
      <c r="H1332" s="2">
        <v>4.0949999999999998</v>
      </c>
      <c r="I1332" s="2">
        <v>21.861329999999999</v>
      </c>
      <c r="J1332" s="2">
        <v>1.0930660000000001</v>
      </c>
      <c r="K1332" s="2">
        <v>13.279960000000001</v>
      </c>
      <c r="L1332" s="2">
        <v>0.82999699999999998</v>
      </c>
      <c r="M1332" s="2">
        <v>0</v>
      </c>
      <c r="N1332" s="2">
        <v>0</v>
      </c>
      <c r="O1332">
        <f t="shared" si="80"/>
        <v>225</v>
      </c>
      <c r="P1332">
        <f t="shared" si="81"/>
        <v>60</v>
      </c>
      <c r="Q1332">
        <f t="shared" si="82"/>
        <v>42</v>
      </c>
      <c r="R1332">
        <f t="shared" si="83"/>
        <v>0</v>
      </c>
    </row>
    <row r="1333" spans="1:18" x14ac:dyDescent="0.3">
      <c r="A1333" s="1">
        <v>32262</v>
      </c>
      <c r="B1333" s="9" t="s">
        <v>135</v>
      </c>
      <c r="C1333" t="s">
        <v>718</v>
      </c>
      <c r="D1333" s="1" t="s">
        <v>531</v>
      </c>
      <c r="F1333" s="2">
        <v>40</v>
      </c>
      <c r="G1333" s="2">
        <v>88.2</v>
      </c>
      <c r="H1333" s="2">
        <v>4.41</v>
      </c>
      <c r="I1333" s="2">
        <v>23.54297</v>
      </c>
      <c r="J1333" s="2">
        <v>1.1771480000000001</v>
      </c>
      <c r="K1333" s="2">
        <v>14.301489999999999</v>
      </c>
      <c r="L1333" s="2">
        <v>0.89384300000000005</v>
      </c>
      <c r="M1333" s="2">
        <v>0</v>
      </c>
      <c r="N1333" s="2">
        <v>0</v>
      </c>
      <c r="O1333">
        <f t="shared" si="80"/>
        <v>264</v>
      </c>
      <c r="P1333">
        <f t="shared" si="81"/>
        <v>70</v>
      </c>
      <c r="Q1333">
        <f t="shared" si="82"/>
        <v>50</v>
      </c>
      <c r="R1333">
        <f t="shared" si="83"/>
        <v>0</v>
      </c>
    </row>
    <row r="1334" spans="1:18" x14ac:dyDescent="0.3">
      <c r="A1334" s="1">
        <v>32263</v>
      </c>
      <c r="B1334" s="9" t="s">
        <v>136</v>
      </c>
      <c r="C1334" t="s">
        <v>718</v>
      </c>
      <c r="D1334" s="1" t="s">
        <v>531</v>
      </c>
      <c r="F1334" s="2">
        <v>45</v>
      </c>
      <c r="G1334" s="2">
        <v>94.5</v>
      </c>
      <c r="H1334" s="2">
        <v>4.7249999999999996</v>
      </c>
      <c r="I1334" s="2">
        <v>25.224609999999998</v>
      </c>
      <c r="J1334" s="2">
        <v>1.2612300000000001</v>
      </c>
      <c r="K1334" s="2">
        <v>15.323029999999999</v>
      </c>
      <c r="L1334" s="2">
        <v>0.95768900000000001</v>
      </c>
      <c r="M1334" s="2">
        <v>0</v>
      </c>
      <c r="N1334" s="2">
        <v>0</v>
      </c>
      <c r="O1334">
        <f t="shared" si="80"/>
        <v>307</v>
      </c>
      <c r="P1334">
        <f t="shared" si="81"/>
        <v>81</v>
      </c>
      <c r="Q1334">
        <f t="shared" si="82"/>
        <v>58</v>
      </c>
      <c r="R1334">
        <f t="shared" si="83"/>
        <v>0</v>
      </c>
    </row>
    <row r="1335" spans="1:18" x14ac:dyDescent="0.3">
      <c r="A1335" s="1">
        <v>32264</v>
      </c>
      <c r="B1335" s="17" t="s">
        <v>137</v>
      </c>
      <c r="C1335" t="s">
        <v>718</v>
      </c>
      <c r="D1335" s="1" t="s">
        <v>531</v>
      </c>
      <c r="F1335" s="2">
        <v>50</v>
      </c>
      <c r="G1335" s="2">
        <v>100.8</v>
      </c>
      <c r="H1335" s="2">
        <v>5.04</v>
      </c>
      <c r="I1335" s="2">
        <v>26.90625</v>
      </c>
      <c r="J1335" s="2">
        <v>1.345313</v>
      </c>
      <c r="K1335" s="2">
        <v>16.344570000000001</v>
      </c>
      <c r="L1335" s="2">
        <v>1.0215350000000001</v>
      </c>
      <c r="M1335" s="2">
        <v>0</v>
      </c>
      <c r="N1335" s="2">
        <v>0</v>
      </c>
      <c r="O1335">
        <f t="shared" si="80"/>
        <v>352</v>
      </c>
      <c r="P1335">
        <f t="shared" si="81"/>
        <v>94</v>
      </c>
      <c r="Q1335">
        <f t="shared" si="82"/>
        <v>67</v>
      </c>
      <c r="R1335">
        <f t="shared" si="83"/>
        <v>0</v>
      </c>
    </row>
    <row r="1336" spans="1:18" x14ac:dyDescent="0.3">
      <c r="A1336" s="1">
        <v>32271</v>
      </c>
      <c r="B1336" s="19" t="s">
        <v>126</v>
      </c>
      <c r="C1336" t="s">
        <v>719</v>
      </c>
      <c r="D1336" s="1" t="s">
        <v>547</v>
      </c>
      <c r="F1336" s="2">
        <v>25</v>
      </c>
      <c r="G1336" s="2">
        <v>97.212500000000006</v>
      </c>
      <c r="H1336" s="2">
        <v>4.8606249999999998</v>
      </c>
      <c r="I1336" s="2">
        <v>5.2636719999999997</v>
      </c>
      <c r="J1336" s="2">
        <v>0.26318399999999997</v>
      </c>
      <c r="K1336" s="2">
        <v>16.48077</v>
      </c>
      <c r="L1336" s="2">
        <v>1.0300480000000001</v>
      </c>
      <c r="M1336" s="2">
        <v>1.5410710000000001</v>
      </c>
      <c r="N1336" s="2">
        <v>9.6317E-2</v>
      </c>
      <c r="O1336">
        <f t="shared" si="80"/>
        <v>218</v>
      </c>
      <c r="P1336">
        <f t="shared" si="81"/>
        <v>11</v>
      </c>
      <c r="Q1336">
        <f t="shared" si="82"/>
        <v>42</v>
      </c>
      <c r="R1336">
        <f t="shared" si="83"/>
        <v>4</v>
      </c>
    </row>
    <row r="1337" spans="1:18" x14ac:dyDescent="0.3">
      <c r="A1337" s="1">
        <v>32272</v>
      </c>
      <c r="B1337" s="8" t="s">
        <v>128</v>
      </c>
      <c r="C1337" t="s">
        <v>719</v>
      </c>
      <c r="D1337" s="1" t="s">
        <v>547</v>
      </c>
      <c r="F1337" s="2">
        <v>30</v>
      </c>
      <c r="G1337" s="2">
        <v>106.05</v>
      </c>
      <c r="H1337" s="2">
        <v>5.3025000000000002</v>
      </c>
      <c r="I1337" s="2">
        <v>5.7421879999999996</v>
      </c>
      <c r="J1337" s="2">
        <v>0.287109</v>
      </c>
      <c r="K1337" s="2">
        <v>17.979019999999998</v>
      </c>
      <c r="L1337" s="2">
        <v>1.1236889999999999</v>
      </c>
      <c r="M1337" s="2">
        <v>1.681168</v>
      </c>
      <c r="N1337" s="2">
        <v>0.105073</v>
      </c>
      <c r="O1337">
        <f t="shared" si="80"/>
        <v>265</v>
      </c>
      <c r="P1337">
        <f t="shared" si="81"/>
        <v>14</v>
      </c>
      <c r="Q1337">
        <f t="shared" si="82"/>
        <v>51</v>
      </c>
      <c r="R1337">
        <f t="shared" si="83"/>
        <v>5</v>
      </c>
    </row>
    <row r="1338" spans="1:18" x14ac:dyDescent="0.3">
      <c r="A1338" s="1">
        <v>32273</v>
      </c>
      <c r="B1338" s="17" t="s">
        <v>129</v>
      </c>
      <c r="C1338" t="s">
        <v>719</v>
      </c>
      <c r="D1338" s="1" t="s">
        <v>547</v>
      </c>
      <c r="F1338" s="2">
        <v>35</v>
      </c>
      <c r="G1338" s="2">
        <v>114.8875</v>
      </c>
      <c r="H1338" s="2">
        <v>5.7443749999999998</v>
      </c>
      <c r="I1338" s="2">
        <v>6.2207030000000003</v>
      </c>
      <c r="J1338" s="2">
        <v>0.31103500000000001</v>
      </c>
      <c r="K1338" s="2">
        <v>19.477270000000001</v>
      </c>
      <c r="L1338" s="2">
        <v>1.21733</v>
      </c>
      <c r="M1338" s="2">
        <v>1.8212649999999999</v>
      </c>
      <c r="N1338" s="2">
        <v>0.113829</v>
      </c>
      <c r="O1338">
        <f t="shared" si="80"/>
        <v>315</v>
      </c>
      <c r="P1338">
        <f t="shared" si="81"/>
        <v>17</v>
      </c>
      <c r="Q1338">
        <f t="shared" si="82"/>
        <v>62</v>
      </c>
      <c r="R1338">
        <f t="shared" si="83"/>
        <v>6</v>
      </c>
    </row>
    <row r="1339" spans="1:18" x14ac:dyDescent="0.3">
      <c r="A1339" s="1">
        <v>32274</v>
      </c>
      <c r="B1339" s="17" t="s">
        <v>137</v>
      </c>
      <c r="C1339" t="s">
        <v>719</v>
      </c>
      <c r="D1339" s="1" t="s">
        <v>547</v>
      </c>
      <c r="F1339" s="2">
        <v>50</v>
      </c>
      <c r="G1339" s="2">
        <v>141.4</v>
      </c>
      <c r="H1339" s="2">
        <v>7.07</v>
      </c>
      <c r="I1339" s="2">
        <v>7.65625</v>
      </c>
      <c r="J1339" s="2">
        <v>0.38281199999999999</v>
      </c>
      <c r="K1339" s="2">
        <v>23.97203</v>
      </c>
      <c r="L1339" s="2">
        <v>1.4982519999999999</v>
      </c>
      <c r="M1339" s="2">
        <v>2.2415569999999998</v>
      </c>
      <c r="N1339" s="2">
        <v>0.140097</v>
      </c>
      <c r="O1339">
        <f t="shared" si="80"/>
        <v>494</v>
      </c>
      <c r="P1339">
        <f t="shared" si="81"/>
        <v>26</v>
      </c>
      <c r="Q1339">
        <f t="shared" si="82"/>
        <v>98</v>
      </c>
      <c r="R1339">
        <f t="shared" si="83"/>
        <v>9</v>
      </c>
    </row>
    <row r="1340" spans="1:18" x14ac:dyDescent="0.3">
      <c r="A1340" s="1">
        <v>32281</v>
      </c>
      <c r="B1340" s="19" t="s">
        <v>126</v>
      </c>
      <c r="C1340" t="s">
        <v>720</v>
      </c>
      <c r="D1340" s="1" t="s">
        <v>531</v>
      </c>
      <c r="E1340" t="s">
        <v>828</v>
      </c>
      <c r="F1340" s="2">
        <v>25</v>
      </c>
      <c r="G1340" s="2">
        <v>91.4375</v>
      </c>
      <c r="H1340" s="2">
        <v>4.5718750000000004</v>
      </c>
      <c r="I1340" s="2">
        <v>15.79102</v>
      </c>
      <c r="J1340" s="2">
        <v>0.789551</v>
      </c>
      <c r="K1340" s="2">
        <v>7.4912590000000003</v>
      </c>
      <c r="L1340" s="2">
        <v>0.46820400000000001</v>
      </c>
      <c r="M1340" s="2">
        <v>0</v>
      </c>
      <c r="N1340" s="2">
        <v>0</v>
      </c>
      <c r="O1340">
        <f t="shared" si="80"/>
        <v>205</v>
      </c>
      <c r="P1340">
        <f t="shared" si="81"/>
        <v>35</v>
      </c>
      <c r="Q1340">
        <f t="shared" si="82"/>
        <v>19</v>
      </c>
      <c r="R1340">
        <f t="shared" si="83"/>
        <v>0</v>
      </c>
    </row>
    <row r="1341" spans="1:18" x14ac:dyDescent="0.3">
      <c r="A1341" s="1">
        <v>32282</v>
      </c>
      <c r="B1341" s="8" t="s">
        <v>128</v>
      </c>
      <c r="C1341" t="s">
        <v>720</v>
      </c>
      <c r="D1341" s="1" t="s">
        <v>531</v>
      </c>
      <c r="E1341" t="s">
        <v>828</v>
      </c>
      <c r="F1341" s="2">
        <v>30</v>
      </c>
      <c r="G1341" s="2">
        <v>99.75</v>
      </c>
      <c r="H1341" s="2">
        <v>4.9874999999999998</v>
      </c>
      <c r="I1341" s="2">
        <v>17.226559999999999</v>
      </c>
      <c r="J1341" s="2">
        <v>0.86132799999999998</v>
      </c>
      <c r="K1341" s="2">
        <v>8.1722830000000002</v>
      </c>
      <c r="L1341" s="2">
        <v>0.510768</v>
      </c>
      <c r="M1341" s="2">
        <v>0</v>
      </c>
      <c r="N1341" s="2">
        <v>0</v>
      </c>
      <c r="O1341">
        <f t="shared" si="80"/>
        <v>249</v>
      </c>
      <c r="P1341">
        <f t="shared" si="81"/>
        <v>43</v>
      </c>
      <c r="Q1341">
        <f t="shared" si="82"/>
        <v>23</v>
      </c>
      <c r="R1341">
        <f t="shared" si="83"/>
        <v>0</v>
      </c>
    </row>
    <row r="1342" spans="1:18" x14ac:dyDescent="0.3">
      <c r="A1342" s="1">
        <v>32283</v>
      </c>
      <c r="B1342" s="17" t="s">
        <v>129</v>
      </c>
      <c r="C1342" t="s">
        <v>720</v>
      </c>
      <c r="D1342" s="1" t="s">
        <v>531</v>
      </c>
      <c r="E1342" t="s">
        <v>828</v>
      </c>
      <c r="F1342" s="2">
        <v>35</v>
      </c>
      <c r="G1342" s="2">
        <v>108.0625</v>
      </c>
      <c r="H1342" s="2">
        <v>5.4031250000000002</v>
      </c>
      <c r="I1342" s="2">
        <v>18.662109999999998</v>
      </c>
      <c r="J1342" s="2">
        <v>0.93310499999999996</v>
      </c>
      <c r="K1342" s="2">
        <v>8.8533069999999991</v>
      </c>
      <c r="L1342" s="2">
        <v>0.55333200000000005</v>
      </c>
      <c r="M1342" s="2">
        <v>0</v>
      </c>
      <c r="N1342" s="2">
        <v>0</v>
      </c>
      <c r="O1342">
        <f t="shared" si="80"/>
        <v>297</v>
      </c>
      <c r="P1342">
        <f t="shared" si="81"/>
        <v>51</v>
      </c>
      <c r="Q1342">
        <f t="shared" si="82"/>
        <v>28</v>
      </c>
      <c r="R1342">
        <f t="shared" si="83"/>
        <v>0</v>
      </c>
    </row>
    <row r="1343" spans="1:18" x14ac:dyDescent="0.3">
      <c r="A1343" s="1">
        <v>32291</v>
      </c>
      <c r="B1343" s="19" t="s">
        <v>126</v>
      </c>
      <c r="C1343" t="s">
        <v>721</v>
      </c>
      <c r="D1343" s="1" t="s">
        <v>547</v>
      </c>
      <c r="F1343" s="2">
        <v>25</v>
      </c>
      <c r="G1343" s="2">
        <v>89.512500000000003</v>
      </c>
      <c r="H1343" s="2">
        <v>4.475625</v>
      </c>
      <c r="I1343" s="2">
        <v>5.2636719999999997</v>
      </c>
      <c r="J1343" s="2">
        <v>0.26318399999999997</v>
      </c>
      <c r="K1343" s="2">
        <v>18.728149999999999</v>
      </c>
      <c r="L1343" s="2">
        <v>1.170509</v>
      </c>
      <c r="M1343" s="2">
        <v>1.994327</v>
      </c>
      <c r="N1343" s="2">
        <v>0.12464500000000001</v>
      </c>
      <c r="O1343">
        <f t="shared" si="80"/>
        <v>201</v>
      </c>
      <c r="P1343">
        <f t="shared" si="81"/>
        <v>11</v>
      </c>
      <c r="Q1343">
        <f t="shared" si="82"/>
        <v>47</v>
      </c>
      <c r="R1343">
        <f t="shared" si="83"/>
        <v>5</v>
      </c>
    </row>
    <row r="1344" spans="1:18" x14ac:dyDescent="0.3">
      <c r="A1344" s="1">
        <v>32292</v>
      </c>
      <c r="B1344" s="8" t="s">
        <v>128</v>
      </c>
      <c r="C1344" t="s">
        <v>721</v>
      </c>
      <c r="D1344" s="1" t="s">
        <v>547</v>
      </c>
      <c r="F1344" s="2">
        <v>30</v>
      </c>
      <c r="G1344" s="2">
        <v>97.65</v>
      </c>
      <c r="H1344" s="2">
        <v>4.8825000000000003</v>
      </c>
      <c r="I1344" s="2">
        <v>5.7421879999999996</v>
      </c>
      <c r="J1344" s="2">
        <v>0.287109</v>
      </c>
      <c r="K1344" s="2">
        <v>20.430710000000001</v>
      </c>
      <c r="L1344" s="2">
        <v>1.2769189999999999</v>
      </c>
      <c r="M1344" s="2">
        <v>2.1756289999999998</v>
      </c>
      <c r="N1344" s="2">
        <v>0.13597699999999999</v>
      </c>
      <c r="O1344">
        <f t="shared" si="80"/>
        <v>244</v>
      </c>
      <c r="P1344">
        <f t="shared" si="81"/>
        <v>14</v>
      </c>
      <c r="Q1344">
        <f t="shared" si="82"/>
        <v>58</v>
      </c>
      <c r="R1344">
        <f t="shared" si="83"/>
        <v>6</v>
      </c>
    </row>
    <row r="1345" spans="1:18" x14ac:dyDescent="0.3">
      <c r="A1345" s="1">
        <v>32293</v>
      </c>
      <c r="B1345" s="17" t="s">
        <v>129</v>
      </c>
      <c r="C1345" t="s">
        <v>721</v>
      </c>
      <c r="D1345" s="1" t="s">
        <v>547</v>
      </c>
      <c r="F1345" s="2">
        <v>35</v>
      </c>
      <c r="G1345" s="2">
        <v>105.78749999999999</v>
      </c>
      <c r="H1345" s="2">
        <v>5.2893749999999997</v>
      </c>
      <c r="I1345" s="2">
        <v>6.2207030000000003</v>
      </c>
      <c r="J1345" s="2">
        <v>0.31103500000000001</v>
      </c>
      <c r="K1345" s="2">
        <v>22.13327</v>
      </c>
      <c r="L1345" s="2">
        <v>1.383329</v>
      </c>
      <c r="M1345" s="2">
        <v>2.356932</v>
      </c>
      <c r="N1345" s="2">
        <v>0.14730799999999999</v>
      </c>
      <c r="O1345">
        <f t="shared" si="80"/>
        <v>290</v>
      </c>
      <c r="P1345">
        <f t="shared" si="81"/>
        <v>17</v>
      </c>
      <c r="Q1345">
        <f t="shared" si="82"/>
        <v>70</v>
      </c>
      <c r="R1345">
        <f t="shared" si="83"/>
        <v>7</v>
      </c>
    </row>
    <row r="1346" spans="1:18" x14ac:dyDescent="0.3">
      <c r="A1346" s="1">
        <v>32301</v>
      </c>
      <c r="B1346" s="9" t="s">
        <v>134</v>
      </c>
      <c r="C1346" t="s">
        <v>722</v>
      </c>
      <c r="D1346" s="1" t="s">
        <v>531</v>
      </c>
      <c r="E1346" t="s">
        <v>829</v>
      </c>
      <c r="F1346" s="2">
        <v>35</v>
      </c>
      <c r="G1346" s="2">
        <v>102.375</v>
      </c>
      <c r="H1346" s="2">
        <v>5.1187500000000004</v>
      </c>
      <c r="I1346" s="2">
        <v>26.660160000000001</v>
      </c>
      <c r="J1346" s="2">
        <v>1.333008</v>
      </c>
      <c r="K1346" s="2">
        <v>4.4266529999999999</v>
      </c>
      <c r="L1346" s="2">
        <v>0.27666600000000002</v>
      </c>
      <c r="M1346" s="2">
        <v>0</v>
      </c>
      <c r="N1346" s="2">
        <v>0</v>
      </c>
      <c r="O1346">
        <f t="shared" si="80"/>
        <v>281</v>
      </c>
      <c r="P1346">
        <f t="shared" si="81"/>
        <v>73</v>
      </c>
      <c r="Q1346">
        <f t="shared" si="82"/>
        <v>14</v>
      </c>
      <c r="R1346">
        <f t="shared" si="83"/>
        <v>0</v>
      </c>
    </row>
    <row r="1347" spans="1:18" x14ac:dyDescent="0.3">
      <c r="A1347" s="1">
        <v>32302</v>
      </c>
      <c r="B1347" s="9" t="s">
        <v>135</v>
      </c>
      <c r="C1347" t="s">
        <v>722</v>
      </c>
      <c r="D1347" s="1" t="s">
        <v>531</v>
      </c>
      <c r="E1347" t="s">
        <v>829</v>
      </c>
      <c r="F1347" s="2">
        <v>40</v>
      </c>
      <c r="G1347" s="2">
        <v>110.25</v>
      </c>
      <c r="H1347" s="2">
        <v>5.5125000000000002</v>
      </c>
      <c r="I1347" s="2">
        <v>28.710940000000001</v>
      </c>
      <c r="J1347" s="2">
        <v>1.4355469999999999</v>
      </c>
      <c r="K1347" s="2">
        <v>4.7671650000000003</v>
      </c>
      <c r="L1347" s="2">
        <v>0.29794799999999999</v>
      </c>
      <c r="M1347" s="2">
        <v>0</v>
      </c>
      <c r="N1347" s="2">
        <v>0</v>
      </c>
      <c r="O1347">
        <f t="shared" ref="O1347:O1410" si="84">TRUNC(G1347+H1347*F1347,0)</f>
        <v>330</v>
      </c>
      <c r="P1347">
        <f t="shared" ref="P1347:P1410" si="85">TRUNC(I1347+J1347*F1347,0)</f>
        <v>86</v>
      </c>
      <c r="Q1347">
        <f t="shared" ref="Q1347:Q1410" si="86">TRUNC(K1347+L1347*F1347,0)</f>
        <v>16</v>
      </c>
      <c r="R1347">
        <f t="shared" ref="R1347:R1410" si="87">TRUNC(M1347+N1347*F1365,0)</f>
        <v>0</v>
      </c>
    </row>
    <row r="1348" spans="1:18" x14ac:dyDescent="0.3">
      <c r="A1348" s="1">
        <v>32303</v>
      </c>
      <c r="B1348" s="9" t="s">
        <v>136</v>
      </c>
      <c r="C1348" t="s">
        <v>722</v>
      </c>
      <c r="D1348" s="1" t="s">
        <v>531</v>
      </c>
      <c r="E1348" t="s">
        <v>829</v>
      </c>
      <c r="F1348" s="2">
        <v>45</v>
      </c>
      <c r="G1348" s="2">
        <v>118.125</v>
      </c>
      <c r="H1348" s="2">
        <v>5.90625</v>
      </c>
      <c r="I1348" s="2">
        <v>30.76172</v>
      </c>
      <c r="J1348" s="2">
        <v>1.5380860000000001</v>
      </c>
      <c r="K1348" s="2">
        <v>5.1076769999999998</v>
      </c>
      <c r="L1348" s="2">
        <v>0.31923000000000001</v>
      </c>
      <c r="M1348" s="2">
        <v>0</v>
      </c>
      <c r="N1348" s="2">
        <v>0</v>
      </c>
      <c r="O1348">
        <f t="shared" si="84"/>
        <v>383</v>
      </c>
      <c r="P1348">
        <f t="shared" si="85"/>
        <v>99</v>
      </c>
      <c r="Q1348">
        <f t="shared" si="86"/>
        <v>19</v>
      </c>
      <c r="R1348">
        <f t="shared" si="87"/>
        <v>0</v>
      </c>
    </row>
    <row r="1349" spans="1:18" x14ac:dyDescent="0.3">
      <c r="A1349" s="1">
        <v>32304</v>
      </c>
      <c r="B1349" s="17" t="s">
        <v>137</v>
      </c>
      <c r="C1349" t="s">
        <v>722</v>
      </c>
      <c r="D1349" s="1" t="s">
        <v>531</v>
      </c>
      <c r="E1349" t="s">
        <v>829</v>
      </c>
      <c r="F1349" s="2">
        <v>50</v>
      </c>
      <c r="G1349" s="2">
        <v>126</v>
      </c>
      <c r="H1349" s="2">
        <v>6.3</v>
      </c>
      <c r="I1349" s="2">
        <v>32.8125</v>
      </c>
      <c r="J1349" s="2">
        <v>1.640625</v>
      </c>
      <c r="K1349" s="2">
        <v>5.4481890000000002</v>
      </c>
      <c r="L1349" s="2">
        <v>0.34051199999999998</v>
      </c>
      <c r="M1349" s="2">
        <v>0</v>
      </c>
      <c r="N1349" s="2">
        <v>0</v>
      </c>
      <c r="O1349">
        <f t="shared" si="84"/>
        <v>441</v>
      </c>
      <c r="P1349">
        <f t="shared" si="85"/>
        <v>114</v>
      </c>
      <c r="Q1349">
        <f t="shared" si="86"/>
        <v>22</v>
      </c>
      <c r="R1349">
        <f t="shared" si="87"/>
        <v>0</v>
      </c>
    </row>
    <row r="1350" spans="1:18" x14ac:dyDescent="0.3">
      <c r="A1350" s="1">
        <v>32311</v>
      </c>
      <c r="B1350" s="9" t="s">
        <v>134</v>
      </c>
      <c r="C1350" t="s">
        <v>722</v>
      </c>
      <c r="D1350" s="1" t="s">
        <v>546</v>
      </c>
      <c r="E1350" t="s">
        <v>829</v>
      </c>
      <c r="F1350" s="2">
        <v>35</v>
      </c>
      <c r="G1350" s="2">
        <v>125.125</v>
      </c>
      <c r="H1350" s="2">
        <v>6.2562499999999996</v>
      </c>
      <c r="I1350" s="2">
        <v>0</v>
      </c>
      <c r="J1350" s="2">
        <v>0</v>
      </c>
      <c r="K1350" s="2">
        <v>39.839880000000001</v>
      </c>
      <c r="L1350" s="2">
        <v>2.489992</v>
      </c>
      <c r="M1350" s="2">
        <v>0.53566599999999998</v>
      </c>
      <c r="N1350" s="2">
        <v>3.3479000000000002E-2</v>
      </c>
      <c r="O1350">
        <f t="shared" si="84"/>
        <v>344</v>
      </c>
      <c r="P1350">
        <f t="shared" si="85"/>
        <v>0</v>
      </c>
      <c r="Q1350">
        <f t="shared" si="86"/>
        <v>126</v>
      </c>
      <c r="R1350">
        <f t="shared" si="87"/>
        <v>1</v>
      </c>
    </row>
    <row r="1351" spans="1:18" x14ac:dyDescent="0.3">
      <c r="A1351" s="1">
        <v>32312</v>
      </c>
      <c r="B1351" s="9" t="s">
        <v>135</v>
      </c>
      <c r="C1351" t="s">
        <v>722</v>
      </c>
      <c r="D1351" s="1" t="s">
        <v>546</v>
      </c>
      <c r="E1351" t="s">
        <v>829</v>
      </c>
      <c r="F1351" s="2">
        <v>40</v>
      </c>
      <c r="G1351" s="2">
        <v>134.75</v>
      </c>
      <c r="H1351" s="2">
        <v>6.7374999999999998</v>
      </c>
      <c r="I1351" s="2">
        <v>0</v>
      </c>
      <c r="J1351" s="2">
        <v>0</v>
      </c>
      <c r="K1351" s="2">
        <v>42.904490000000003</v>
      </c>
      <c r="L1351" s="2">
        <v>2.68153</v>
      </c>
      <c r="M1351" s="2">
        <v>0.57687100000000002</v>
      </c>
      <c r="N1351" s="2">
        <v>3.6054000000000003E-2</v>
      </c>
      <c r="O1351">
        <f t="shared" si="84"/>
        <v>404</v>
      </c>
      <c r="P1351">
        <f t="shared" si="85"/>
        <v>0</v>
      </c>
      <c r="Q1351">
        <f t="shared" si="86"/>
        <v>150</v>
      </c>
      <c r="R1351">
        <f t="shared" si="87"/>
        <v>1</v>
      </c>
    </row>
    <row r="1352" spans="1:18" x14ac:dyDescent="0.3">
      <c r="A1352" s="1">
        <v>32313</v>
      </c>
      <c r="B1352" s="9" t="s">
        <v>136</v>
      </c>
      <c r="C1352" t="s">
        <v>722</v>
      </c>
      <c r="D1352" s="1" t="s">
        <v>546</v>
      </c>
      <c r="E1352" t="s">
        <v>829</v>
      </c>
      <c r="F1352" s="2">
        <v>45</v>
      </c>
      <c r="G1352" s="2">
        <v>144.375</v>
      </c>
      <c r="H1352" s="2">
        <v>7.21875</v>
      </c>
      <c r="I1352" s="2">
        <v>0</v>
      </c>
      <c r="J1352" s="2">
        <v>0</v>
      </c>
      <c r="K1352" s="2">
        <v>45.969090000000001</v>
      </c>
      <c r="L1352" s="2">
        <v>2.873068</v>
      </c>
      <c r="M1352" s="2">
        <v>0.61807599999999996</v>
      </c>
      <c r="N1352" s="2">
        <v>3.8629999999999998E-2</v>
      </c>
      <c r="O1352">
        <f t="shared" si="84"/>
        <v>469</v>
      </c>
      <c r="P1352">
        <f t="shared" si="85"/>
        <v>0</v>
      </c>
      <c r="Q1352">
        <f t="shared" si="86"/>
        <v>175</v>
      </c>
      <c r="R1352">
        <f t="shared" si="87"/>
        <v>1</v>
      </c>
    </row>
    <row r="1353" spans="1:18" x14ac:dyDescent="0.3">
      <c r="A1353" s="1">
        <v>32314</v>
      </c>
      <c r="B1353" s="17" t="s">
        <v>137</v>
      </c>
      <c r="C1353" t="s">
        <v>722</v>
      </c>
      <c r="D1353" s="1" t="s">
        <v>546</v>
      </c>
      <c r="E1353" t="s">
        <v>829</v>
      </c>
      <c r="F1353" s="2">
        <v>50</v>
      </c>
      <c r="G1353" s="2">
        <v>154</v>
      </c>
      <c r="H1353" s="2">
        <v>7.7</v>
      </c>
      <c r="I1353" s="2">
        <v>0</v>
      </c>
      <c r="J1353" s="2">
        <v>0</v>
      </c>
      <c r="K1353" s="2">
        <v>49.033700000000003</v>
      </c>
      <c r="L1353" s="2">
        <v>3.0646059999999999</v>
      </c>
      <c r="M1353" s="2">
        <v>0.65928200000000003</v>
      </c>
      <c r="N1353" s="2">
        <v>4.1204999999999999E-2</v>
      </c>
      <c r="O1353">
        <f t="shared" si="84"/>
        <v>539</v>
      </c>
      <c r="P1353">
        <f t="shared" si="85"/>
        <v>0</v>
      </c>
      <c r="Q1353">
        <f t="shared" si="86"/>
        <v>202</v>
      </c>
      <c r="R1353">
        <f t="shared" si="87"/>
        <v>1</v>
      </c>
    </row>
    <row r="1354" spans="1:18" x14ac:dyDescent="0.3">
      <c r="A1354" s="1">
        <v>32321</v>
      </c>
      <c r="B1354" s="9" t="s">
        <v>134</v>
      </c>
      <c r="C1354" t="s">
        <v>722</v>
      </c>
      <c r="D1354" s="1" t="s">
        <v>547</v>
      </c>
      <c r="E1354" t="s">
        <v>829</v>
      </c>
      <c r="F1354" s="2">
        <v>35</v>
      </c>
      <c r="G1354" s="2">
        <v>108.0625</v>
      </c>
      <c r="H1354" s="2">
        <v>5.4031250000000002</v>
      </c>
      <c r="I1354" s="2">
        <v>12.441409999999999</v>
      </c>
      <c r="J1354" s="2">
        <v>0.62207000000000001</v>
      </c>
      <c r="K1354" s="2">
        <v>22.13327</v>
      </c>
      <c r="L1354" s="2">
        <v>1.383329</v>
      </c>
      <c r="M1354" s="2">
        <v>1.6069990000000001</v>
      </c>
      <c r="N1354" s="2">
        <v>0.100437</v>
      </c>
      <c r="O1354">
        <f t="shared" si="84"/>
        <v>297</v>
      </c>
      <c r="P1354">
        <f t="shared" si="85"/>
        <v>34</v>
      </c>
      <c r="Q1354">
        <f t="shared" si="86"/>
        <v>70</v>
      </c>
      <c r="R1354">
        <f t="shared" si="87"/>
        <v>5</v>
      </c>
    </row>
    <row r="1355" spans="1:18" x14ac:dyDescent="0.3">
      <c r="A1355" s="1">
        <v>32322</v>
      </c>
      <c r="B1355" s="9" t="s">
        <v>135</v>
      </c>
      <c r="C1355" t="s">
        <v>722</v>
      </c>
      <c r="D1355" s="1" t="s">
        <v>547</v>
      </c>
      <c r="E1355" t="s">
        <v>829</v>
      </c>
      <c r="F1355" s="2">
        <v>40</v>
      </c>
      <c r="G1355" s="2">
        <v>116.375</v>
      </c>
      <c r="H1355" s="2">
        <v>5.8187499999999996</v>
      </c>
      <c r="I1355" s="2">
        <v>13.398440000000001</v>
      </c>
      <c r="J1355" s="2">
        <v>0.66992200000000002</v>
      </c>
      <c r="K1355" s="2">
        <v>23.835819999999998</v>
      </c>
      <c r="L1355" s="2">
        <v>1.4897389999999999</v>
      </c>
      <c r="M1355" s="2">
        <v>1.7306140000000001</v>
      </c>
      <c r="N1355" s="2">
        <v>0.108163</v>
      </c>
      <c r="O1355">
        <f t="shared" si="84"/>
        <v>349</v>
      </c>
      <c r="P1355">
        <f t="shared" si="85"/>
        <v>40</v>
      </c>
      <c r="Q1355">
        <f t="shared" si="86"/>
        <v>83</v>
      </c>
      <c r="R1355">
        <f t="shared" si="87"/>
        <v>5</v>
      </c>
    </row>
    <row r="1356" spans="1:18" x14ac:dyDescent="0.3">
      <c r="A1356" s="1">
        <v>32323</v>
      </c>
      <c r="B1356" s="9" t="s">
        <v>136</v>
      </c>
      <c r="C1356" t="s">
        <v>722</v>
      </c>
      <c r="D1356" s="1" t="s">
        <v>547</v>
      </c>
      <c r="E1356" t="s">
        <v>829</v>
      </c>
      <c r="F1356" s="2">
        <v>45</v>
      </c>
      <c r="G1356" s="2">
        <v>124.6875</v>
      </c>
      <c r="H1356" s="2">
        <v>6.234375</v>
      </c>
      <c r="I1356" s="2">
        <v>14.35547</v>
      </c>
      <c r="J1356" s="2">
        <v>0.71777299999999999</v>
      </c>
      <c r="K1356" s="2">
        <v>25.53838</v>
      </c>
      <c r="L1356" s="2">
        <v>1.596149</v>
      </c>
      <c r="M1356" s="2">
        <v>1.8542289999999999</v>
      </c>
      <c r="N1356" s="2">
        <v>0.11588900000000001</v>
      </c>
      <c r="O1356">
        <f t="shared" si="84"/>
        <v>405</v>
      </c>
      <c r="P1356">
        <f t="shared" si="85"/>
        <v>46</v>
      </c>
      <c r="Q1356">
        <f t="shared" si="86"/>
        <v>97</v>
      </c>
      <c r="R1356">
        <f t="shared" si="87"/>
        <v>6</v>
      </c>
    </row>
    <row r="1357" spans="1:18" x14ac:dyDescent="0.3">
      <c r="A1357" s="1">
        <v>32324</v>
      </c>
      <c r="B1357" s="17" t="s">
        <v>137</v>
      </c>
      <c r="C1357" t="s">
        <v>722</v>
      </c>
      <c r="D1357" s="1" t="s">
        <v>547</v>
      </c>
      <c r="E1357" t="s">
        <v>829</v>
      </c>
      <c r="F1357" s="2">
        <v>50</v>
      </c>
      <c r="G1357" s="2">
        <v>133</v>
      </c>
      <c r="H1357" s="2">
        <v>6.65</v>
      </c>
      <c r="I1357" s="2">
        <v>15.3125</v>
      </c>
      <c r="J1357" s="2">
        <v>0.765625</v>
      </c>
      <c r="K1357" s="2">
        <v>27.240939999999998</v>
      </c>
      <c r="L1357" s="2">
        <v>1.7025589999999999</v>
      </c>
      <c r="M1357" s="2">
        <v>1.9778450000000001</v>
      </c>
      <c r="N1357" s="2">
        <v>0.123615</v>
      </c>
      <c r="O1357">
        <f t="shared" si="84"/>
        <v>465</v>
      </c>
      <c r="P1357">
        <f t="shared" si="85"/>
        <v>53</v>
      </c>
      <c r="Q1357">
        <f t="shared" si="86"/>
        <v>112</v>
      </c>
      <c r="R1357">
        <f t="shared" si="87"/>
        <v>7</v>
      </c>
    </row>
    <row r="1358" spans="1:18" x14ac:dyDescent="0.3">
      <c r="A1358" s="1">
        <v>32331</v>
      </c>
      <c r="F1358" s="2">
        <v>25</v>
      </c>
      <c r="G1358" s="2">
        <v>91.4375</v>
      </c>
      <c r="H1358" s="2">
        <v>4.5718750000000004</v>
      </c>
      <c r="I1358" s="2">
        <v>0</v>
      </c>
      <c r="J1358" s="2">
        <v>0</v>
      </c>
      <c r="K1358" s="2">
        <v>29.965039999999998</v>
      </c>
      <c r="L1358" s="2">
        <v>1.8728149999999999</v>
      </c>
      <c r="M1358" s="2">
        <v>0.45325599999999999</v>
      </c>
      <c r="N1358" s="2">
        <v>2.8329E-2</v>
      </c>
      <c r="O1358">
        <f t="shared" si="84"/>
        <v>205</v>
      </c>
      <c r="P1358">
        <f t="shared" si="85"/>
        <v>0</v>
      </c>
      <c r="Q1358">
        <f t="shared" si="86"/>
        <v>76</v>
      </c>
      <c r="R1358">
        <f t="shared" si="87"/>
        <v>1</v>
      </c>
    </row>
    <row r="1359" spans="1:18" x14ac:dyDescent="0.3">
      <c r="A1359" s="1">
        <v>32332</v>
      </c>
      <c r="F1359" s="2">
        <v>30</v>
      </c>
      <c r="G1359" s="2">
        <v>99.75</v>
      </c>
      <c r="H1359" s="2">
        <v>4.9874999999999998</v>
      </c>
      <c r="I1359" s="2">
        <v>0</v>
      </c>
      <c r="J1359" s="2">
        <v>0</v>
      </c>
      <c r="K1359" s="2">
        <v>32.689129999999999</v>
      </c>
      <c r="L1359" s="2">
        <v>2.0430709999999999</v>
      </c>
      <c r="M1359" s="2">
        <v>0.49446099999999998</v>
      </c>
      <c r="N1359" s="2">
        <v>3.0904000000000001E-2</v>
      </c>
      <c r="O1359">
        <f t="shared" si="84"/>
        <v>249</v>
      </c>
      <c r="P1359">
        <f t="shared" si="85"/>
        <v>0</v>
      </c>
      <c r="Q1359">
        <f t="shared" si="86"/>
        <v>93</v>
      </c>
      <c r="R1359">
        <f t="shared" si="87"/>
        <v>1</v>
      </c>
    </row>
    <row r="1360" spans="1:18" x14ac:dyDescent="0.3">
      <c r="A1360" s="1">
        <v>32333</v>
      </c>
      <c r="F1360" s="2">
        <v>35</v>
      </c>
      <c r="G1360" s="2">
        <v>108.0625</v>
      </c>
      <c r="H1360" s="2">
        <v>5.4031250000000002</v>
      </c>
      <c r="I1360" s="2">
        <v>0</v>
      </c>
      <c r="J1360" s="2">
        <v>0</v>
      </c>
      <c r="K1360" s="2">
        <v>35.413229999999999</v>
      </c>
      <c r="L1360" s="2">
        <v>2.213327</v>
      </c>
      <c r="M1360" s="2">
        <v>0.53566599999999998</v>
      </c>
      <c r="N1360" s="2">
        <v>3.3479000000000002E-2</v>
      </c>
      <c r="O1360">
        <f t="shared" si="84"/>
        <v>297</v>
      </c>
      <c r="P1360">
        <f t="shared" si="85"/>
        <v>0</v>
      </c>
      <c r="Q1360">
        <f t="shared" si="86"/>
        <v>112</v>
      </c>
      <c r="R1360">
        <f t="shared" si="87"/>
        <v>1</v>
      </c>
    </row>
    <row r="1361" spans="1:18" x14ac:dyDescent="0.3">
      <c r="A1361" s="1">
        <v>32341</v>
      </c>
      <c r="B1361" s="19" t="s">
        <v>126</v>
      </c>
      <c r="C1361" t="s">
        <v>723</v>
      </c>
      <c r="D1361" s="1" t="s">
        <v>546</v>
      </c>
      <c r="E1361" t="s">
        <v>828</v>
      </c>
      <c r="F1361" s="2">
        <v>25</v>
      </c>
      <c r="G1361" s="2">
        <v>91.4375</v>
      </c>
      <c r="H1361" s="2">
        <v>4.5718750000000004</v>
      </c>
      <c r="I1361" s="2">
        <v>0</v>
      </c>
      <c r="J1361" s="2">
        <v>0</v>
      </c>
      <c r="K1361" s="2">
        <v>29.965039999999998</v>
      </c>
      <c r="L1361" s="2">
        <v>1.8728149999999999</v>
      </c>
      <c r="M1361" s="2">
        <v>0.45325599999999999</v>
      </c>
      <c r="N1361" s="2">
        <v>2.8329E-2</v>
      </c>
      <c r="O1361">
        <f t="shared" si="84"/>
        <v>205</v>
      </c>
      <c r="P1361">
        <f t="shared" si="85"/>
        <v>0</v>
      </c>
      <c r="Q1361">
        <f t="shared" si="86"/>
        <v>76</v>
      </c>
      <c r="R1361">
        <f t="shared" si="87"/>
        <v>1</v>
      </c>
    </row>
    <row r="1362" spans="1:18" x14ac:dyDescent="0.3">
      <c r="A1362" s="1">
        <v>32342</v>
      </c>
      <c r="B1362" s="8" t="s">
        <v>128</v>
      </c>
      <c r="C1362" t="s">
        <v>723</v>
      </c>
      <c r="D1362" s="1" t="s">
        <v>546</v>
      </c>
      <c r="E1362" t="s">
        <v>828</v>
      </c>
      <c r="F1362" s="2">
        <v>30</v>
      </c>
      <c r="G1362" s="2">
        <v>99.75</v>
      </c>
      <c r="H1362" s="2">
        <v>4.9874999999999998</v>
      </c>
      <c r="I1362" s="2">
        <v>0</v>
      </c>
      <c r="J1362" s="2">
        <v>0</v>
      </c>
      <c r="K1362" s="2">
        <v>32.689129999999999</v>
      </c>
      <c r="L1362" s="2">
        <v>2.0430709999999999</v>
      </c>
      <c r="M1362" s="2">
        <v>0.49446099999999998</v>
      </c>
      <c r="N1362" s="2">
        <v>3.0904000000000001E-2</v>
      </c>
      <c r="O1362">
        <f t="shared" si="84"/>
        <v>249</v>
      </c>
      <c r="P1362">
        <f t="shared" si="85"/>
        <v>0</v>
      </c>
      <c r="Q1362">
        <f t="shared" si="86"/>
        <v>93</v>
      </c>
      <c r="R1362">
        <f t="shared" si="87"/>
        <v>1</v>
      </c>
    </row>
    <row r="1363" spans="1:18" x14ac:dyDescent="0.3">
      <c r="A1363" s="1">
        <v>32343</v>
      </c>
      <c r="B1363" s="17" t="s">
        <v>129</v>
      </c>
      <c r="C1363" t="s">
        <v>723</v>
      </c>
      <c r="D1363" s="1" t="s">
        <v>546</v>
      </c>
      <c r="E1363" t="s">
        <v>828</v>
      </c>
      <c r="F1363" s="2">
        <v>35</v>
      </c>
      <c r="G1363" s="2">
        <v>108.0625</v>
      </c>
      <c r="H1363" s="2">
        <v>5.4031250000000002</v>
      </c>
      <c r="I1363" s="2">
        <v>0</v>
      </c>
      <c r="J1363" s="2">
        <v>0</v>
      </c>
      <c r="K1363" s="2">
        <v>35.413229999999999</v>
      </c>
      <c r="L1363" s="2">
        <v>2.213327</v>
      </c>
      <c r="M1363" s="2">
        <v>0.53566599999999998</v>
      </c>
      <c r="N1363" s="2">
        <v>3.3479000000000002E-2</v>
      </c>
      <c r="O1363">
        <f t="shared" si="84"/>
        <v>297</v>
      </c>
      <c r="P1363">
        <f t="shared" si="85"/>
        <v>0</v>
      </c>
      <c r="Q1363">
        <f t="shared" si="86"/>
        <v>112</v>
      </c>
      <c r="R1363">
        <f t="shared" si="87"/>
        <v>1</v>
      </c>
    </row>
    <row r="1364" spans="1:18" x14ac:dyDescent="0.3">
      <c r="A1364" s="1">
        <v>32351</v>
      </c>
      <c r="B1364" s="19" t="s">
        <v>126</v>
      </c>
      <c r="C1364" t="s">
        <v>724</v>
      </c>
      <c r="D1364" s="1" t="s">
        <v>547</v>
      </c>
      <c r="E1364" t="s">
        <v>828</v>
      </c>
      <c r="F1364" s="2">
        <v>25</v>
      </c>
      <c r="G1364" s="2">
        <v>89.512500000000003</v>
      </c>
      <c r="H1364" s="2">
        <v>4.475625</v>
      </c>
      <c r="I1364" s="2">
        <v>5.2636719999999997</v>
      </c>
      <c r="J1364" s="2">
        <v>0.26318399999999997</v>
      </c>
      <c r="K1364" s="2">
        <v>18.728149999999999</v>
      </c>
      <c r="L1364" s="2">
        <v>1.170509</v>
      </c>
      <c r="M1364" s="2">
        <v>1.994327</v>
      </c>
      <c r="N1364" s="2">
        <v>0.12464500000000001</v>
      </c>
      <c r="O1364">
        <f t="shared" si="84"/>
        <v>201</v>
      </c>
      <c r="P1364">
        <f t="shared" si="85"/>
        <v>11</v>
      </c>
      <c r="Q1364">
        <f t="shared" si="86"/>
        <v>47</v>
      </c>
      <c r="R1364">
        <f t="shared" si="87"/>
        <v>7</v>
      </c>
    </row>
    <row r="1365" spans="1:18" x14ac:dyDescent="0.3">
      <c r="A1365" s="1">
        <v>32352</v>
      </c>
      <c r="B1365" s="8" t="s">
        <v>128</v>
      </c>
      <c r="C1365" t="s">
        <v>724</v>
      </c>
      <c r="D1365" s="1" t="s">
        <v>547</v>
      </c>
      <c r="E1365" t="s">
        <v>828</v>
      </c>
      <c r="F1365" s="2">
        <v>30</v>
      </c>
      <c r="G1365" s="2">
        <v>97.65</v>
      </c>
      <c r="H1365" s="2">
        <v>4.8825000000000003</v>
      </c>
      <c r="I1365" s="2">
        <v>5.7421879999999996</v>
      </c>
      <c r="J1365" s="2">
        <v>0.287109</v>
      </c>
      <c r="K1365" s="2">
        <v>20.430710000000001</v>
      </c>
      <c r="L1365" s="2">
        <v>1.2769189999999999</v>
      </c>
      <c r="M1365" s="2">
        <v>2.1756289999999998</v>
      </c>
      <c r="N1365" s="2">
        <v>0.13597699999999999</v>
      </c>
      <c r="O1365">
        <f t="shared" si="84"/>
        <v>244</v>
      </c>
      <c r="P1365">
        <f t="shared" si="85"/>
        <v>14</v>
      </c>
      <c r="Q1365">
        <f t="shared" si="86"/>
        <v>58</v>
      </c>
      <c r="R1365">
        <f t="shared" si="87"/>
        <v>8</v>
      </c>
    </row>
    <row r="1366" spans="1:18" x14ac:dyDescent="0.3">
      <c r="A1366" s="1">
        <v>32353</v>
      </c>
      <c r="B1366" s="17" t="s">
        <v>129</v>
      </c>
      <c r="C1366" t="s">
        <v>724</v>
      </c>
      <c r="D1366" s="1" t="s">
        <v>547</v>
      </c>
      <c r="E1366" t="s">
        <v>828</v>
      </c>
      <c r="F1366" s="2">
        <v>35</v>
      </c>
      <c r="G1366" s="2">
        <v>105.78749999999999</v>
      </c>
      <c r="H1366" s="2">
        <v>5.2893749999999997</v>
      </c>
      <c r="I1366" s="2">
        <v>6.2207030000000003</v>
      </c>
      <c r="J1366" s="2">
        <v>0.31103500000000001</v>
      </c>
      <c r="K1366" s="2">
        <v>22.13327</v>
      </c>
      <c r="L1366" s="2">
        <v>1.383329</v>
      </c>
      <c r="M1366" s="2">
        <v>2.356932</v>
      </c>
      <c r="N1366" s="2">
        <v>0.14730799999999999</v>
      </c>
      <c r="O1366">
        <f t="shared" si="84"/>
        <v>290</v>
      </c>
      <c r="P1366">
        <f t="shared" si="85"/>
        <v>17</v>
      </c>
      <c r="Q1366">
        <f t="shared" si="86"/>
        <v>70</v>
      </c>
      <c r="R1366">
        <f t="shared" si="87"/>
        <v>7</v>
      </c>
    </row>
    <row r="1367" spans="1:18" x14ac:dyDescent="0.3">
      <c r="A1367" s="1">
        <v>32361</v>
      </c>
      <c r="B1367" s="19" t="s">
        <v>126</v>
      </c>
      <c r="C1367" t="s">
        <v>830</v>
      </c>
      <c r="D1367" s="1" t="s">
        <v>531</v>
      </c>
      <c r="F1367" s="2">
        <v>25</v>
      </c>
      <c r="G1367" s="2">
        <v>91.4375</v>
      </c>
      <c r="H1367" s="2">
        <v>4.5718750000000004</v>
      </c>
      <c r="I1367" s="2">
        <v>15.79102</v>
      </c>
      <c r="J1367" s="2">
        <v>0.789551</v>
      </c>
      <c r="K1367" s="2">
        <v>7.4912590000000003</v>
      </c>
      <c r="L1367" s="2">
        <v>0.46820400000000001</v>
      </c>
      <c r="M1367" s="2">
        <v>0</v>
      </c>
      <c r="N1367" s="2">
        <v>0</v>
      </c>
      <c r="O1367">
        <f t="shared" si="84"/>
        <v>205</v>
      </c>
      <c r="P1367">
        <f t="shared" si="85"/>
        <v>35</v>
      </c>
      <c r="Q1367">
        <f t="shared" si="86"/>
        <v>19</v>
      </c>
      <c r="R1367">
        <f t="shared" si="87"/>
        <v>0</v>
      </c>
    </row>
    <row r="1368" spans="1:18" x14ac:dyDescent="0.3">
      <c r="A1368" s="1">
        <v>32362</v>
      </c>
      <c r="B1368" s="8" t="s">
        <v>128</v>
      </c>
      <c r="C1368" t="s">
        <v>830</v>
      </c>
      <c r="D1368" s="1" t="s">
        <v>531</v>
      </c>
      <c r="F1368" s="2">
        <v>30</v>
      </c>
      <c r="G1368" s="2">
        <v>99.75</v>
      </c>
      <c r="H1368" s="2">
        <v>4.9874999999999998</v>
      </c>
      <c r="I1368" s="2">
        <v>17.226559999999999</v>
      </c>
      <c r="J1368" s="2">
        <v>0.86132799999999998</v>
      </c>
      <c r="K1368" s="2">
        <v>8.1722830000000002</v>
      </c>
      <c r="L1368" s="2">
        <v>0.510768</v>
      </c>
      <c r="M1368" s="2">
        <v>0</v>
      </c>
      <c r="N1368" s="2">
        <v>0</v>
      </c>
      <c r="O1368">
        <f t="shared" si="84"/>
        <v>249</v>
      </c>
      <c r="P1368">
        <f t="shared" si="85"/>
        <v>43</v>
      </c>
      <c r="Q1368">
        <f t="shared" si="86"/>
        <v>23</v>
      </c>
      <c r="R1368">
        <f t="shared" si="87"/>
        <v>0</v>
      </c>
    </row>
    <row r="1369" spans="1:18" x14ac:dyDescent="0.3">
      <c r="A1369" s="1">
        <v>32363</v>
      </c>
      <c r="B1369" s="17" t="s">
        <v>129</v>
      </c>
      <c r="C1369" t="s">
        <v>830</v>
      </c>
      <c r="D1369" s="1" t="s">
        <v>531</v>
      </c>
      <c r="F1369" s="2">
        <v>35</v>
      </c>
      <c r="G1369" s="2">
        <v>108.0625</v>
      </c>
      <c r="H1369" s="2">
        <v>5.4031250000000002</v>
      </c>
      <c r="I1369" s="2">
        <v>18.662109999999998</v>
      </c>
      <c r="J1369" s="2">
        <v>0.93310499999999996</v>
      </c>
      <c r="K1369" s="2">
        <v>8.8533069999999991</v>
      </c>
      <c r="L1369" s="2">
        <v>0.55333200000000005</v>
      </c>
      <c r="M1369" s="2">
        <v>0</v>
      </c>
      <c r="N1369" s="2">
        <v>0</v>
      </c>
      <c r="O1369">
        <f t="shared" si="84"/>
        <v>297</v>
      </c>
      <c r="P1369">
        <f t="shared" si="85"/>
        <v>51</v>
      </c>
      <c r="Q1369">
        <f t="shared" si="86"/>
        <v>28</v>
      </c>
      <c r="R1369">
        <f t="shared" si="87"/>
        <v>0</v>
      </c>
    </row>
    <row r="1370" spans="1:18" x14ac:dyDescent="0.3">
      <c r="A1370" s="1">
        <v>32371</v>
      </c>
      <c r="B1370" s="19" t="s">
        <v>126</v>
      </c>
      <c r="C1370" t="s">
        <v>831</v>
      </c>
      <c r="D1370" s="1" t="s">
        <v>531</v>
      </c>
      <c r="F1370" s="2">
        <v>25</v>
      </c>
      <c r="G1370" s="2">
        <v>91.4375</v>
      </c>
      <c r="H1370" s="2">
        <v>4.5718750000000004</v>
      </c>
      <c r="I1370" s="2">
        <v>15.79102</v>
      </c>
      <c r="J1370" s="2">
        <v>0.789551</v>
      </c>
      <c r="K1370" s="2">
        <v>7.4912590000000003</v>
      </c>
      <c r="L1370" s="2">
        <v>0.46820400000000001</v>
      </c>
      <c r="M1370" s="2">
        <v>0</v>
      </c>
      <c r="N1370" s="2">
        <v>0</v>
      </c>
      <c r="O1370">
        <f t="shared" si="84"/>
        <v>205</v>
      </c>
      <c r="P1370">
        <f t="shared" si="85"/>
        <v>35</v>
      </c>
      <c r="Q1370">
        <f t="shared" si="86"/>
        <v>19</v>
      </c>
      <c r="R1370">
        <f t="shared" si="87"/>
        <v>0</v>
      </c>
    </row>
    <row r="1371" spans="1:18" x14ac:dyDescent="0.3">
      <c r="A1371" s="1">
        <v>32372</v>
      </c>
      <c r="B1371" s="8" t="s">
        <v>128</v>
      </c>
      <c r="C1371" t="s">
        <v>831</v>
      </c>
      <c r="D1371" s="1" t="s">
        <v>531</v>
      </c>
      <c r="F1371" s="2">
        <v>30</v>
      </c>
      <c r="G1371" s="2">
        <v>99.75</v>
      </c>
      <c r="H1371" s="2">
        <v>4.9874999999999998</v>
      </c>
      <c r="I1371" s="2">
        <v>17.226559999999999</v>
      </c>
      <c r="J1371" s="2">
        <v>0.86132799999999998</v>
      </c>
      <c r="K1371" s="2">
        <v>8.1722830000000002</v>
      </c>
      <c r="L1371" s="2">
        <v>0.510768</v>
      </c>
      <c r="M1371" s="2">
        <v>0</v>
      </c>
      <c r="N1371" s="2">
        <v>0</v>
      </c>
      <c r="O1371">
        <f t="shared" si="84"/>
        <v>249</v>
      </c>
      <c r="P1371">
        <f t="shared" si="85"/>
        <v>43</v>
      </c>
      <c r="Q1371">
        <f t="shared" si="86"/>
        <v>23</v>
      </c>
      <c r="R1371">
        <f t="shared" si="87"/>
        <v>0</v>
      </c>
    </row>
    <row r="1372" spans="1:18" x14ac:dyDescent="0.3">
      <c r="A1372" s="1">
        <v>32373</v>
      </c>
      <c r="B1372" s="17" t="s">
        <v>129</v>
      </c>
      <c r="C1372" t="s">
        <v>831</v>
      </c>
      <c r="D1372" s="1" t="s">
        <v>531</v>
      </c>
      <c r="F1372" s="2">
        <v>35</v>
      </c>
      <c r="G1372" s="2">
        <v>108.0625</v>
      </c>
      <c r="H1372" s="2">
        <v>5.4031250000000002</v>
      </c>
      <c r="I1372" s="2">
        <v>18.662109999999998</v>
      </c>
      <c r="J1372" s="2">
        <v>0.93310499999999996</v>
      </c>
      <c r="K1372" s="2">
        <v>8.8533069999999991</v>
      </c>
      <c r="L1372" s="2">
        <v>0.55333200000000005</v>
      </c>
      <c r="M1372" s="2">
        <v>0</v>
      </c>
      <c r="N1372" s="2">
        <v>0</v>
      </c>
      <c r="O1372">
        <f t="shared" si="84"/>
        <v>297</v>
      </c>
      <c r="P1372">
        <f t="shared" si="85"/>
        <v>51</v>
      </c>
      <c r="Q1372">
        <f t="shared" si="86"/>
        <v>28</v>
      </c>
      <c r="R1372">
        <f t="shared" si="87"/>
        <v>0</v>
      </c>
    </row>
    <row r="1373" spans="1:18" x14ac:dyDescent="0.3">
      <c r="A1373" s="1">
        <v>32381</v>
      </c>
      <c r="B1373" s="9" t="s">
        <v>134</v>
      </c>
      <c r="C1373" t="s">
        <v>832</v>
      </c>
      <c r="D1373" s="1" t="s">
        <v>547</v>
      </c>
      <c r="F1373" s="2">
        <v>35</v>
      </c>
      <c r="G1373" s="2">
        <v>114.8875</v>
      </c>
      <c r="H1373" s="2">
        <v>5.7443749999999998</v>
      </c>
      <c r="I1373" s="2">
        <v>6.2207030000000003</v>
      </c>
      <c r="J1373" s="2">
        <v>0.31103500000000001</v>
      </c>
      <c r="K1373" s="2">
        <v>19.477270000000001</v>
      </c>
      <c r="L1373" s="2">
        <v>1.21733</v>
      </c>
      <c r="M1373" s="2">
        <v>1.8212649999999999</v>
      </c>
      <c r="N1373" s="2">
        <v>0.113829</v>
      </c>
      <c r="O1373">
        <f t="shared" si="84"/>
        <v>315</v>
      </c>
      <c r="P1373">
        <f t="shared" si="85"/>
        <v>17</v>
      </c>
      <c r="Q1373">
        <f t="shared" si="86"/>
        <v>62</v>
      </c>
      <c r="R1373">
        <f t="shared" si="87"/>
        <v>7</v>
      </c>
    </row>
    <row r="1374" spans="1:18" x14ac:dyDescent="0.3">
      <c r="A1374" s="1">
        <v>32382</v>
      </c>
      <c r="B1374" s="9" t="s">
        <v>135</v>
      </c>
      <c r="C1374" t="s">
        <v>832</v>
      </c>
      <c r="D1374" s="1" t="s">
        <v>547</v>
      </c>
      <c r="F1374" s="2">
        <v>40</v>
      </c>
      <c r="G1374" s="2">
        <v>123.72499999999999</v>
      </c>
      <c r="H1374" s="2">
        <v>6.1862500000000002</v>
      </c>
      <c r="I1374" s="2">
        <v>6.6992190000000003</v>
      </c>
      <c r="J1374" s="2">
        <v>0.33496100000000001</v>
      </c>
      <c r="K1374" s="2">
        <v>20.975529999999999</v>
      </c>
      <c r="L1374" s="2">
        <v>1.31097</v>
      </c>
      <c r="M1374" s="2">
        <v>1.961363</v>
      </c>
      <c r="N1374" s="2">
        <v>0.122585</v>
      </c>
      <c r="O1374">
        <f t="shared" si="84"/>
        <v>371</v>
      </c>
      <c r="P1374">
        <f t="shared" si="85"/>
        <v>20</v>
      </c>
      <c r="Q1374">
        <f t="shared" si="86"/>
        <v>73</v>
      </c>
      <c r="R1374">
        <f t="shared" si="87"/>
        <v>6</v>
      </c>
    </row>
    <row r="1375" spans="1:18" x14ac:dyDescent="0.3">
      <c r="A1375" s="1">
        <v>32383</v>
      </c>
      <c r="B1375" s="9" t="s">
        <v>136</v>
      </c>
      <c r="C1375" t="s">
        <v>832</v>
      </c>
      <c r="D1375" s="1" t="s">
        <v>547</v>
      </c>
      <c r="F1375" s="2">
        <v>45</v>
      </c>
      <c r="G1375" s="2">
        <v>132.5625</v>
      </c>
      <c r="H1375" s="2">
        <v>6.6281249999999998</v>
      </c>
      <c r="I1375" s="2">
        <v>7.1777340000000001</v>
      </c>
      <c r="J1375" s="2">
        <v>0.35888700000000001</v>
      </c>
      <c r="K1375" s="2">
        <v>22.473780000000001</v>
      </c>
      <c r="L1375" s="2">
        <v>1.4046110000000001</v>
      </c>
      <c r="M1375" s="2">
        <v>2.1014599999999999</v>
      </c>
      <c r="N1375" s="2">
        <v>0.13134100000000001</v>
      </c>
      <c r="O1375">
        <f t="shared" si="84"/>
        <v>430</v>
      </c>
      <c r="P1375">
        <f t="shared" si="85"/>
        <v>23</v>
      </c>
      <c r="Q1375">
        <f t="shared" si="86"/>
        <v>85</v>
      </c>
      <c r="R1375">
        <f t="shared" si="87"/>
        <v>7</v>
      </c>
    </row>
    <row r="1376" spans="1:18" x14ac:dyDescent="0.3">
      <c r="A1376" s="1">
        <v>32384</v>
      </c>
      <c r="B1376" s="17" t="s">
        <v>137</v>
      </c>
      <c r="C1376" t="s">
        <v>832</v>
      </c>
      <c r="D1376" s="1" t="s">
        <v>547</v>
      </c>
      <c r="F1376" s="2">
        <v>50</v>
      </c>
      <c r="G1376" s="2">
        <v>141.4</v>
      </c>
      <c r="H1376" s="2">
        <v>7.07</v>
      </c>
      <c r="I1376" s="2">
        <v>7.65625</v>
      </c>
      <c r="J1376" s="2">
        <v>0.38281199999999999</v>
      </c>
      <c r="K1376" s="2">
        <v>23.97203</v>
      </c>
      <c r="L1376" s="2">
        <v>1.4982519999999999</v>
      </c>
      <c r="M1376" s="2">
        <v>2.2415569999999998</v>
      </c>
      <c r="N1376" s="2">
        <v>0.140097</v>
      </c>
      <c r="O1376">
        <f t="shared" si="84"/>
        <v>494</v>
      </c>
      <c r="P1376">
        <f t="shared" si="85"/>
        <v>26</v>
      </c>
      <c r="Q1376">
        <f t="shared" si="86"/>
        <v>98</v>
      </c>
      <c r="R1376">
        <f t="shared" si="87"/>
        <v>8</v>
      </c>
    </row>
    <row r="1377" spans="1:18" x14ac:dyDescent="0.3">
      <c r="A1377" s="1">
        <v>32391</v>
      </c>
      <c r="B1377" s="19" t="s">
        <v>126</v>
      </c>
      <c r="C1377" t="s">
        <v>833</v>
      </c>
      <c r="D1377" s="1" t="s">
        <v>546</v>
      </c>
      <c r="F1377" s="2">
        <v>25</v>
      </c>
      <c r="G1377" s="2">
        <v>91.4375</v>
      </c>
      <c r="H1377" s="2">
        <v>4.5718750000000004</v>
      </c>
      <c r="I1377" s="2">
        <v>0</v>
      </c>
      <c r="J1377" s="2">
        <v>0</v>
      </c>
      <c r="K1377" s="2">
        <v>29.965039999999998</v>
      </c>
      <c r="L1377" s="2">
        <v>1.8728149999999999</v>
      </c>
      <c r="M1377" s="2">
        <v>0.45325599999999999</v>
      </c>
      <c r="N1377" s="2">
        <v>2.8329E-2</v>
      </c>
      <c r="O1377">
        <f t="shared" si="84"/>
        <v>205</v>
      </c>
      <c r="P1377">
        <f t="shared" si="85"/>
        <v>0</v>
      </c>
      <c r="Q1377">
        <f t="shared" si="86"/>
        <v>76</v>
      </c>
      <c r="R1377">
        <f t="shared" si="87"/>
        <v>1</v>
      </c>
    </row>
    <row r="1378" spans="1:18" x14ac:dyDescent="0.3">
      <c r="A1378" s="1">
        <v>32392</v>
      </c>
      <c r="B1378" s="8" t="s">
        <v>128</v>
      </c>
      <c r="C1378" t="s">
        <v>833</v>
      </c>
      <c r="D1378" s="1" t="s">
        <v>546</v>
      </c>
      <c r="F1378" s="2">
        <v>30</v>
      </c>
      <c r="G1378" s="2">
        <v>99.75</v>
      </c>
      <c r="H1378" s="2">
        <v>4.9874999999999998</v>
      </c>
      <c r="I1378" s="2">
        <v>0</v>
      </c>
      <c r="J1378" s="2">
        <v>0</v>
      </c>
      <c r="K1378" s="2">
        <v>32.689129999999999</v>
      </c>
      <c r="L1378" s="2">
        <v>2.0430709999999999</v>
      </c>
      <c r="M1378" s="2">
        <v>0.49446099999999998</v>
      </c>
      <c r="N1378" s="2">
        <v>3.0904000000000001E-2</v>
      </c>
      <c r="O1378">
        <f t="shared" si="84"/>
        <v>249</v>
      </c>
      <c r="P1378">
        <f t="shared" si="85"/>
        <v>0</v>
      </c>
      <c r="Q1378">
        <f t="shared" si="86"/>
        <v>93</v>
      </c>
      <c r="R1378">
        <f t="shared" si="87"/>
        <v>1</v>
      </c>
    </row>
    <row r="1379" spans="1:18" x14ac:dyDescent="0.3">
      <c r="A1379" s="1">
        <v>32393</v>
      </c>
      <c r="B1379" s="17" t="s">
        <v>129</v>
      </c>
      <c r="C1379" t="s">
        <v>833</v>
      </c>
      <c r="D1379" s="1" t="s">
        <v>546</v>
      </c>
      <c r="F1379" s="2">
        <v>35</v>
      </c>
      <c r="G1379" s="2">
        <v>108.0625</v>
      </c>
      <c r="H1379" s="2">
        <v>5.4031250000000002</v>
      </c>
      <c r="I1379" s="2">
        <v>0</v>
      </c>
      <c r="J1379" s="2">
        <v>0</v>
      </c>
      <c r="K1379" s="2">
        <v>35.413229999999999</v>
      </c>
      <c r="L1379" s="2">
        <v>2.213327</v>
      </c>
      <c r="M1379" s="2">
        <v>0.53566599999999998</v>
      </c>
      <c r="N1379" s="2">
        <v>3.3479000000000002E-2</v>
      </c>
      <c r="O1379">
        <f t="shared" si="84"/>
        <v>297</v>
      </c>
      <c r="P1379">
        <f t="shared" si="85"/>
        <v>0</v>
      </c>
      <c r="Q1379">
        <f t="shared" si="86"/>
        <v>112</v>
      </c>
      <c r="R1379">
        <f t="shared" si="87"/>
        <v>1</v>
      </c>
    </row>
    <row r="1380" spans="1:18" x14ac:dyDescent="0.3">
      <c r="A1380" s="1">
        <v>32401</v>
      </c>
      <c r="B1380" s="9" t="s">
        <v>134</v>
      </c>
      <c r="C1380" t="s">
        <v>834</v>
      </c>
      <c r="D1380" s="1" t="s">
        <v>531</v>
      </c>
      <c r="E1380" t="s">
        <v>835</v>
      </c>
      <c r="F1380" s="2">
        <v>35</v>
      </c>
      <c r="G1380" s="2">
        <v>79.625</v>
      </c>
      <c r="H1380" s="2">
        <v>3.9812500000000002</v>
      </c>
      <c r="I1380" s="2">
        <v>23.10547</v>
      </c>
      <c r="J1380" s="2">
        <v>1.155273</v>
      </c>
      <c r="K1380" s="2">
        <v>13.279960000000001</v>
      </c>
      <c r="L1380" s="2">
        <v>0.82999699999999998</v>
      </c>
      <c r="M1380" s="2">
        <v>0</v>
      </c>
      <c r="N1380" s="2">
        <v>0</v>
      </c>
      <c r="O1380">
        <f t="shared" si="84"/>
        <v>218</v>
      </c>
      <c r="P1380">
        <f t="shared" si="85"/>
        <v>63</v>
      </c>
      <c r="Q1380">
        <f t="shared" si="86"/>
        <v>42</v>
      </c>
      <c r="R1380">
        <f t="shared" si="87"/>
        <v>0</v>
      </c>
    </row>
    <row r="1381" spans="1:18" x14ac:dyDescent="0.3">
      <c r="A1381" s="1">
        <v>32402</v>
      </c>
      <c r="B1381" s="9" t="s">
        <v>135</v>
      </c>
      <c r="C1381" t="s">
        <v>834</v>
      </c>
      <c r="D1381" s="1" t="s">
        <v>531</v>
      </c>
      <c r="E1381" t="s">
        <v>835</v>
      </c>
      <c r="F1381" s="2">
        <v>40</v>
      </c>
      <c r="G1381" s="2">
        <v>85.75</v>
      </c>
      <c r="H1381" s="2">
        <v>4.2874999999999996</v>
      </c>
      <c r="I1381" s="2">
        <v>24.882809999999999</v>
      </c>
      <c r="J1381" s="2">
        <v>1.2441409999999999</v>
      </c>
      <c r="K1381" s="2">
        <v>14.301489999999999</v>
      </c>
      <c r="L1381" s="2">
        <v>0.89384300000000005</v>
      </c>
      <c r="M1381" s="2">
        <v>0</v>
      </c>
      <c r="N1381" s="2">
        <v>0</v>
      </c>
      <c r="O1381">
        <f t="shared" si="84"/>
        <v>257</v>
      </c>
      <c r="P1381">
        <f t="shared" si="85"/>
        <v>74</v>
      </c>
      <c r="Q1381">
        <f t="shared" si="86"/>
        <v>50</v>
      </c>
      <c r="R1381">
        <f t="shared" si="87"/>
        <v>0</v>
      </c>
    </row>
    <row r="1382" spans="1:18" x14ac:dyDescent="0.3">
      <c r="A1382" s="1">
        <v>32403</v>
      </c>
      <c r="B1382" s="9" t="s">
        <v>136</v>
      </c>
      <c r="C1382" t="s">
        <v>834</v>
      </c>
      <c r="D1382" s="1" t="s">
        <v>531</v>
      </c>
      <c r="E1382" t="s">
        <v>835</v>
      </c>
      <c r="F1382" s="2">
        <v>45</v>
      </c>
      <c r="G1382" s="2">
        <v>91.875</v>
      </c>
      <c r="H1382" s="2">
        <v>4.59375</v>
      </c>
      <c r="I1382" s="2">
        <v>26.660160000000001</v>
      </c>
      <c r="J1382" s="2">
        <v>1.333008</v>
      </c>
      <c r="K1382" s="2">
        <v>15.323029999999999</v>
      </c>
      <c r="L1382" s="2">
        <v>0.95768900000000001</v>
      </c>
      <c r="M1382" s="2">
        <v>0</v>
      </c>
      <c r="N1382" s="2">
        <v>0</v>
      </c>
      <c r="O1382">
        <f t="shared" si="84"/>
        <v>298</v>
      </c>
      <c r="P1382">
        <f t="shared" si="85"/>
        <v>86</v>
      </c>
      <c r="Q1382">
        <f t="shared" si="86"/>
        <v>58</v>
      </c>
      <c r="R1382">
        <f t="shared" si="87"/>
        <v>0</v>
      </c>
    </row>
    <row r="1383" spans="1:18" x14ac:dyDescent="0.3">
      <c r="A1383" s="1">
        <v>32404</v>
      </c>
      <c r="B1383" s="17" t="s">
        <v>137</v>
      </c>
      <c r="C1383" t="s">
        <v>834</v>
      </c>
      <c r="D1383" s="1" t="s">
        <v>531</v>
      </c>
      <c r="E1383" t="s">
        <v>835</v>
      </c>
      <c r="F1383" s="2">
        <v>50</v>
      </c>
      <c r="G1383" s="2">
        <v>98</v>
      </c>
      <c r="H1383" s="2">
        <v>4.9000000000000004</v>
      </c>
      <c r="I1383" s="2">
        <v>28.4375</v>
      </c>
      <c r="J1383" s="2">
        <v>1.421875</v>
      </c>
      <c r="K1383" s="2">
        <v>16.344570000000001</v>
      </c>
      <c r="L1383" s="2">
        <v>1.0215350000000001</v>
      </c>
      <c r="M1383" s="2">
        <v>0</v>
      </c>
      <c r="N1383" s="2">
        <v>0</v>
      </c>
      <c r="O1383">
        <f t="shared" si="84"/>
        <v>343</v>
      </c>
      <c r="P1383">
        <f t="shared" si="85"/>
        <v>99</v>
      </c>
      <c r="Q1383">
        <f t="shared" si="86"/>
        <v>67</v>
      </c>
      <c r="R1383">
        <f t="shared" si="87"/>
        <v>0</v>
      </c>
    </row>
    <row r="1384" spans="1:18" x14ac:dyDescent="0.3">
      <c r="A1384" s="1">
        <v>32411</v>
      </c>
      <c r="B1384" s="9" t="s">
        <v>134</v>
      </c>
      <c r="C1384" t="s">
        <v>834</v>
      </c>
      <c r="D1384" s="1" t="s">
        <v>546</v>
      </c>
      <c r="E1384" t="s">
        <v>835</v>
      </c>
      <c r="F1384" s="2">
        <v>35</v>
      </c>
      <c r="G1384" s="2">
        <v>102.375</v>
      </c>
      <c r="H1384" s="2">
        <v>5.1187500000000004</v>
      </c>
      <c r="I1384" s="2">
        <v>0</v>
      </c>
      <c r="J1384" s="2">
        <v>0</v>
      </c>
      <c r="K1384" s="2">
        <v>39.839880000000001</v>
      </c>
      <c r="L1384" s="2">
        <v>2.489992</v>
      </c>
      <c r="M1384" s="2">
        <v>1.0713330000000001</v>
      </c>
      <c r="N1384" s="2">
        <v>6.6958000000000004E-2</v>
      </c>
      <c r="O1384">
        <f t="shared" si="84"/>
        <v>281</v>
      </c>
      <c r="P1384">
        <f t="shared" si="85"/>
        <v>0</v>
      </c>
      <c r="Q1384">
        <f t="shared" si="86"/>
        <v>126</v>
      </c>
      <c r="R1384">
        <f t="shared" si="87"/>
        <v>4</v>
      </c>
    </row>
    <row r="1385" spans="1:18" x14ac:dyDescent="0.3">
      <c r="A1385" s="1">
        <v>32412</v>
      </c>
      <c r="B1385" s="9" t="s">
        <v>135</v>
      </c>
      <c r="C1385" t="s">
        <v>834</v>
      </c>
      <c r="D1385" s="1" t="s">
        <v>546</v>
      </c>
      <c r="E1385" t="s">
        <v>835</v>
      </c>
      <c r="F1385" s="2">
        <v>40</v>
      </c>
      <c r="G1385" s="2">
        <v>110.25</v>
      </c>
      <c r="H1385" s="2">
        <v>5.5125000000000002</v>
      </c>
      <c r="I1385" s="2">
        <v>0</v>
      </c>
      <c r="J1385" s="2">
        <v>0</v>
      </c>
      <c r="K1385" s="2">
        <v>42.904490000000003</v>
      </c>
      <c r="L1385" s="2">
        <v>2.68153</v>
      </c>
      <c r="M1385" s="2">
        <v>1.153743</v>
      </c>
      <c r="N1385" s="2">
        <v>7.2109000000000006E-2</v>
      </c>
      <c r="O1385">
        <f t="shared" si="84"/>
        <v>330</v>
      </c>
      <c r="P1385">
        <f t="shared" si="85"/>
        <v>0</v>
      </c>
      <c r="Q1385">
        <f t="shared" si="86"/>
        <v>150</v>
      </c>
      <c r="R1385">
        <f t="shared" si="87"/>
        <v>4</v>
      </c>
    </row>
    <row r="1386" spans="1:18" x14ac:dyDescent="0.3">
      <c r="A1386" s="1">
        <v>32413</v>
      </c>
      <c r="B1386" s="9" t="s">
        <v>136</v>
      </c>
      <c r="C1386" t="s">
        <v>834</v>
      </c>
      <c r="D1386" s="1" t="s">
        <v>546</v>
      </c>
      <c r="E1386" t="s">
        <v>835</v>
      </c>
      <c r="F1386" s="2">
        <v>45</v>
      </c>
      <c r="G1386" s="2">
        <v>118.125</v>
      </c>
      <c r="H1386" s="2">
        <v>5.90625</v>
      </c>
      <c r="I1386" s="2">
        <v>0</v>
      </c>
      <c r="J1386" s="2">
        <v>0</v>
      </c>
      <c r="K1386" s="2">
        <v>45.969090000000001</v>
      </c>
      <c r="L1386" s="2">
        <v>2.873068</v>
      </c>
      <c r="M1386" s="2">
        <v>1.2361530000000001</v>
      </c>
      <c r="N1386" s="2">
        <v>7.7259999999999995E-2</v>
      </c>
      <c r="O1386">
        <f t="shared" si="84"/>
        <v>383</v>
      </c>
      <c r="P1386">
        <f t="shared" si="85"/>
        <v>0</v>
      </c>
      <c r="Q1386">
        <f t="shared" si="86"/>
        <v>175</v>
      </c>
      <c r="R1386">
        <f t="shared" si="87"/>
        <v>3</v>
      </c>
    </row>
    <row r="1387" spans="1:18" x14ac:dyDescent="0.3">
      <c r="A1387" s="1">
        <v>32414</v>
      </c>
      <c r="B1387" s="17" t="s">
        <v>137</v>
      </c>
      <c r="C1387" t="s">
        <v>834</v>
      </c>
      <c r="D1387" s="1" t="s">
        <v>546</v>
      </c>
      <c r="E1387" t="s">
        <v>835</v>
      </c>
      <c r="F1387" s="2">
        <v>50</v>
      </c>
      <c r="G1387" s="2">
        <v>126</v>
      </c>
      <c r="H1387" s="2">
        <v>6.3</v>
      </c>
      <c r="I1387" s="2">
        <v>0</v>
      </c>
      <c r="J1387" s="2">
        <v>0</v>
      </c>
      <c r="K1387" s="2">
        <v>49.033700000000003</v>
      </c>
      <c r="L1387" s="2">
        <v>3.0646059999999999</v>
      </c>
      <c r="M1387" s="2">
        <v>1.3185629999999999</v>
      </c>
      <c r="N1387" s="2">
        <v>8.2409999999999997E-2</v>
      </c>
      <c r="O1387">
        <f t="shared" si="84"/>
        <v>441</v>
      </c>
      <c r="P1387">
        <f t="shared" si="85"/>
        <v>0</v>
      </c>
      <c r="Q1387">
        <f t="shared" si="86"/>
        <v>202</v>
      </c>
      <c r="R1387">
        <f t="shared" si="87"/>
        <v>3</v>
      </c>
    </row>
    <row r="1388" spans="1:18" x14ac:dyDescent="0.3">
      <c r="A1388" s="1">
        <v>32421</v>
      </c>
      <c r="B1388" s="9" t="s">
        <v>134</v>
      </c>
      <c r="C1388" t="s">
        <v>834</v>
      </c>
      <c r="D1388" s="1" t="s">
        <v>547</v>
      </c>
      <c r="E1388" t="s">
        <v>835</v>
      </c>
      <c r="F1388" s="2">
        <v>35</v>
      </c>
      <c r="G1388" s="2">
        <v>91</v>
      </c>
      <c r="H1388" s="2">
        <v>4.55</v>
      </c>
      <c r="I1388" s="2">
        <v>12.441409999999999</v>
      </c>
      <c r="J1388" s="2">
        <v>0.62207000000000001</v>
      </c>
      <c r="K1388" s="2">
        <v>13.279960000000001</v>
      </c>
      <c r="L1388" s="2">
        <v>0.82999699999999998</v>
      </c>
      <c r="M1388" s="2">
        <v>1.6069990000000001</v>
      </c>
      <c r="N1388" s="2">
        <v>0.100437</v>
      </c>
      <c r="O1388">
        <f t="shared" si="84"/>
        <v>250</v>
      </c>
      <c r="P1388">
        <f t="shared" si="85"/>
        <v>34</v>
      </c>
      <c r="Q1388">
        <f t="shared" si="86"/>
        <v>42</v>
      </c>
      <c r="R1388">
        <f t="shared" si="87"/>
        <v>5</v>
      </c>
    </row>
    <row r="1389" spans="1:18" x14ac:dyDescent="0.3">
      <c r="A1389" s="1">
        <v>32422</v>
      </c>
      <c r="B1389" s="9" t="s">
        <v>135</v>
      </c>
      <c r="C1389" t="s">
        <v>834</v>
      </c>
      <c r="D1389" s="1" t="s">
        <v>547</v>
      </c>
      <c r="E1389" t="s">
        <v>835</v>
      </c>
      <c r="F1389" s="2">
        <v>40</v>
      </c>
      <c r="G1389" s="2">
        <v>98</v>
      </c>
      <c r="H1389" s="2">
        <v>4.9000000000000004</v>
      </c>
      <c r="I1389" s="2">
        <v>13.398440000000001</v>
      </c>
      <c r="J1389" s="2">
        <v>0.66992200000000002</v>
      </c>
      <c r="K1389" s="2">
        <v>14.301489999999999</v>
      </c>
      <c r="L1389" s="2">
        <v>0.89384300000000005</v>
      </c>
      <c r="M1389" s="2">
        <v>1.7306140000000001</v>
      </c>
      <c r="N1389" s="2">
        <v>0.108163</v>
      </c>
      <c r="O1389">
        <f t="shared" si="84"/>
        <v>294</v>
      </c>
      <c r="P1389">
        <f t="shared" si="85"/>
        <v>40</v>
      </c>
      <c r="Q1389">
        <f t="shared" si="86"/>
        <v>50</v>
      </c>
      <c r="R1389">
        <f t="shared" si="87"/>
        <v>5</v>
      </c>
    </row>
    <row r="1390" spans="1:18" x14ac:dyDescent="0.3">
      <c r="A1390" s="1">
        <v>32423</v>
      </c>
      <c r="B1390" s="9" t="s">
        <v>136</v>
      </c>
      <c r="C1390" t="s">
        <v>834</v>
      </c>
      <c r="D1390" s="1" t="s">
        <v>547</v>
      </c>
      <c r="E1390" t="s">
        <v>835</v>
      </c>
      <c r="F1390" s="2">
        <v>45</v>
      </c>
      <c r="G1390" s="2">
        <v>105</v>
      </c>
      <c r="H1390" s="2">
        <v>5.25</v>
      </c>
      <c r="I1390" s="2">
        <v>14.35547</v>
      </c>
      <c r="J1390" s="2">
        <v>0.71777299999999999</v>
      </c>
      <c r="K1390" s="2">
        <v>15.323029999999999</v>
      </c>
      <c r="L1390" s="2">
        <v>0.95768900000000001</v>
      </c>
      <c r="M1390" s="2">
        <v>1.8542289999999999</v>
      </c>
      <c r="N1390" s="2">
        <v>0.11588900000000001</v>
      </c>
      <c r="O1390">
        <f t="shared" si="84"/>
        <v>341</v>
      </c>
      <c r="P1390">
        <f t="shared" si="85"/>
        <v>46</v>
      </c>
      <c r="Q1390">
        <f t="shared" si="86"/>
        <v>58</v>
      </c>
      <c r="R1390">
        <f t="shared" si="87"/>
        <v>4</v>
      </c>
    </row>
    <row r="1391" spans="1:18" x14ac:dyDescent="0.3">
      <c r="A1391" s="1">
        <v>32424</v>
      </c>
      <c r="B1391" s="17" t="s">
        <v>137</v>
      </c>
      <c r="C1391" t="s">
        <v>834</v>
      </c>
      <c r="D1391" s="1" t="s">
        <v>547</v>
      </c>
      <c r="E1391" t="s">
        <v>835</v>
      </c>
      <c r="F1391" s="2">
        <v>50</v>
      </c>
      <c r="G1391" s="2">
        <v>112</v>
      </c>
      <c r="H1391" s="2">
        <v>5.6</v>
      </c>
      <c r="I1391" s="2">
        <v>15.3125</v>
      </c>
      <c r="J1391" s="2">
        <v>0.765625</v>
      </c>
      <c r="K1391" s="2">
        <v>16.344570000000001</v>
      </c>
      <c r="L1391" s="2">
        <v>1.0215350000000001</v>
      </c>
      <c r="M1391" s="2">
        <v>1.9778450000000001</v>
      </c>
      <c r="N1391" s="2">
        <v>0.123615</v>
      </c>
      <c r="O1391">
        <f t="shared" si="84"/>
        <v>392</v>
      </c>
      <c r="P1391">
        <f t="shared" si="85"/>
        <v>53</v>
      </c>
      <c r="Q1391">
        <f t="shared" si="86"/>
        <v>67</v>
      </c>
      <c r="R1391">
        <f t="shared" si="87"/>
        <v>5</v>
      </c>
    </row>
    <row r="1392" spans="1:18" x14ac:dyDescent="0.3">
      <c r="A1392" s="1">
        <v>32431</v>
      </c>
      <c r="B1392" s="9" t="s">
        <v>134</v>
      </c>
      <c r="C1392" t="s">
        <v>837</v>
      </c>
      <c r="D1392" s="1" t="s">
        <v>531</v>
      </c>
      <c r="E1392" t="s">
        <v>836</v>
      </c>
      <c r="F1392" s="2">
        <v>35</v>
      </c>
      <c r="G1392" s="2">
        <v>73.9375</v>
      </c>
      <c r="H1392" s="2">
        <v>3.6968749999999999</v>
      </c>
      <c r="I1392" s="2">
        <v>23.994140000000002</v>
      </c>
      <c r="J1392" s="2">
        <v>1.1997070000000001</v>
      </c>
      <c r="K1392" s="2">
        <v>13.279960000000001</v>
      </c>
      <c r="L1392" s="2">
        <v>0.82999699999999998</v>
      </c>
      <c r="M1392" s="2">
        <v>0</v>
      </c>
      <c r="N1392" s="2">
        <v>0</v>
      </c>
      <c r="O1392">
        <f t="shared" si="84"/>
        <v>203</v>
      </c>
      <c r="P1392">
        <f t="shared" si="85"/>
        <v>65</v>
      </c>
      <c r="Q1392">
        <f t="shared" si="86"/>
        <v>42</v>
      </c>
      <c r="R1392">
        <f t="shared" si="87"/>
        <v>0</v>
      </c>
    </row>
    <row r="1393" spans="1:18" x14ac:dyDescent="0.3">
      <c r="A1393" s="1">
        <v>32432</v>
      </c>
      <c r="B1393" s="9" t="s">
        <v>135</v>
      </c>
      <c r="C1393" t="s">
        <v>837</v>
      </c>
      <c r="D1393" s="1" t="s">
        <v>531</v>
      </c>
      <c r="E1393" t="s">
        <v>836</v>
      </c>
      <c r="F1393" s="2">
        <v>40</v>
      </c>
      <c r="G1393" s="2">
        <v>79.625</v>
      </c>
      <c r="H1393" s="2">
        <v>3.9812500000000002</v>
      </c>
      <c r="I1393" s="2">
        <v>25.839839999999999</v>
      </c>
      <c r="J1393" s="2">
        <v>1.291992</v>
      </c>
      <c r="K1393" s="2">
        <v>14.301489999999999</v>
      </c>
      <c r="L1393" s="2">
        <v>0.89384300000000005</v>
      </c>
      <c r="M1393" s="2">
        <v>0</v>
      </c>
      <c r="N1393" s="2">
        <v>0</v>
      </c>
      <c r="O1393">
        <f t="shared" si="84"/>
        <v>238</v>
      </c>
      <c r="P1393">
        <f t="shared" si="85"/>
        <v>77</v>
      </c>
      <c r="Q1393">
        <f t="shared" si="86"/>
        <v>50</v>
      </c>
      <c r="R1393">
        <f t="shared" si="87"/>
        <v>0</v>
      </c>
    </row>
    <row r="1394" spans="1:18" x14ac:dyDescent="0.3">
      <c r="A1394" s="1">
        <v>32433</v>
      </c>
      <c r="B1394" s="9" t="s">
        <v>136</v>
      </c>
      <c r="C1394" t="s">
        <v>837</v>
      </c>
      <c r="D1394" s="1" t="s">
        <v>531</v>
      </c>
      <c r="E1394" t="s">
        <v>836</v>
      </c>
      <c r="F1394" s="2">
        <v>45</v>
      </c>
      <c r="G1394" s="2">
        <v>85.3125</v>
      </c>
      <c r="H1394" s="2">
        <v>4.265625</v>
      </c>
      <c r="I1394" s="2">
        <v>27.685549999999999</v>
      </c>
      <c r="J1394" s="2">
        <v>1.384277</v>
      </c>
      <c r="K1394" s="2">
        <v>15.323029999999999</v>
      </c>
      <c r="L1394" s="2">
        <v>0.95768900000000001</v>
      </c>
      <c r="M1394" s="2">
        <v>0</v>
      </c>
      <c r="N1394" s="2">
        <v>0</v>
      </c>
      <c r="O1394">
        <f t="shared" si="84"/>
        <v>277</v>
      </c>
      <c r="P1394">
        <f t="shared" si="85"/>
        <v>89</v>
      </c>
      <c r="Q1394">
        <f t="shared" si="86"/>
        <v>58</v>
      </c>
      <c r="R1394">
        <f t="shared" si="87"/>
        <v>0</v>
      </c>
    </row>
    <row r="1395" spans="1:18" x14ac:dyDescent="0.3">
      <c r="A1395" s="1">
        <v>32434</v>
      </c>
      <c r="B1395" s="17" t="s">
        <v>137</v>
      </c>
      <c r="C1395" t="s">
        <v>837</v>
      </c>
      <c r="D1395" s="1" t="s">
        <v>531</v>
      </c>
      <c r="E1395" t="s">
        <v>836</v>
      </c>
      <c r="F1395" s="2">
        <v>50</v>
      </c>
      <c r="G1395" s="2">
        <v>91</v>
      </c>
      <c r="H1395" s="2">
        <v>4.55</v>
      </c>
      <c r="I1395" s="2">
        <v>29.53125</v>
      </c>
      <c r="J1395" s="2">
        <v>1.4765619999999999</v>
      </c>
      <c r="K1395" s="2">
        <v>16.344570000000001</v>
      </c>
      <c r="L1395" s="2">
        <v>1.0215350000000001</v>
      </c>
      <c r="M1395" s="2">
        <v>0</v>
      </c>
      <c r="N1395" s="2">
        <v>0</v>
      </c>
      <c r="O1395">
        <f t="shared" si="84"/>
        <v>318</v>
      </c>
      <c r="P1395">
        <f t="shared" si="85"/>
        <v>103</v>
      </c>
      <c r="Q1395">
        <f t="shared" si="86"/>
        <v>67</v>
      </c>
      <c r="R1395">
        <f t="shared" si="87"/>
        <v>0</v>
      </c>
    </row>
    <row r="1396" spans="1:18" x14ac:dyDescent="0.3">
      <c r="A1396" s="1">
        <v>32441</v>
      </c>
      <c r="B1396" s="9" t="s">
        <v>134</v>
      </c>
      <c r="C1396" t="s">
        <v>837</v>
      </c>
      <c r="D1396" s="1" t="s">
        <v>546</v>
      </c>
      <c r="E1396" t="s">
        <v>836</v>
      </c>
      <c r="F1396" s="2">
        <v>35</v>
      </c>
      <c r="G1396" s="2">
        <v>108.0625</v>
      </c>
      <c r="H1396" s="2">
        <v>5.4031250000000002</v>
      </c>
      <c r="I1396" s="2">
        <v>0</v>
      </c>
      <c r="J1396" s="2">
        <v>0</v>
      </c>
      <c r="K1396" s="2">
        <v>30.98657</v>
      </c>
      <c r="L1396" s="2">
        <v>1.936661</v>
      </c>
      <c r="M1396" s="2">
        <v>1.6069990000000001</v>
      </c>
      <c r="N1396" s="2">
        <v>0.100437</v>
      </c>
      <c r="O1396">
        <f t="shared" si="84"/>
        <v>297</v>
      </c>
      <c r="P1396">
        <f t="shared" si="85"/>
        <v>0</v>
      </c>
      <c r="Q1396">
        <f t="shared" si="86"/>
        <v>98</v>
      </c>
      <c r="R1396">
        <f t="shared" si="87"/>
        <v>5</v>
      </c>
    </row>
    <row r="1397" spans="1:18" x14ac:dyDescent="0.3">
      <c r="A1397" s="1">
        <v>32442</v>
      </c>
      <c r="B1397" s="9" t="s">
        <v>135</v>
      </c>
      <c r="C1397" t="s">
        <v>837</v>
      </c>
      <c r="D1397" s="1" t="s">
        <v>546</v>
      </c>
      <c r="E1397" t="s">
        <v>836</v>
      </c>
      <c r="F1397" s="2">
        <v>40</v>
      </c>
      <c r="G1397" s="2">
        <v>116.375</v>
      </c>
      <c r="H1397" s="2">
        <v>5.8187499999999996</v>
      </c>
      <c r="I1397" s="2">
        <v>0</v>
      </c>
      <c r="J1397" s="2">
        <v>0</v>
      </c>
      <c r="K1397" s="2">
        <v>33.370159999999998</v>
      </c>
      <c r="L1397" s="2">
        <v>2.0856349999999999</v>
      </c>
      <c r="M1397" s="2">
        <v>1.7306140000000001</v>
      </c>
      <c r="N1397" s="2">
        <v>0.108163</v>
      </c>
      <c r="O1397">
        <f t="shared" si="84"/>
        <v>349</v>
      </c>
      <c r="P1397">
        <f t="shared" si="85"/>
        <v>0</v>
      </c>
      <c r="Q1397">
        <f t="shared" si="86"/>
        <v>116</v>
      </c>
      <c r="R1397">
        <f t="shared" si="87"/>
        <v>5</v>
      </c>
    </row>
    <row r="1398" spans="1:18" x14ac:dyDescent="0.3">
      <c r="A1398" s="1">
        <v>32443</v>
      </c>
      <c r="B1398" s="9" t="s">
        <v>136</v>
      </c>
      <c r="C1398" t="s">
        <v>837</v>
      </c>
      <c r="D1398" s="1" t="s">
        <v>546</v>
      </c>
      <c r="E1398" t="s">
        <v>836</v>
      </c>
      <c r="F1398" s="2">
        <v>45</v>
      </c>
      <c r="G1398" s="2">
        <v>124.6875</v>
      </c>
      <c r="H1398" s="2">
        <v>6.234375</v>
      </c>
      <c r="I1398" s="2">
        <v>0</v>
      </c>
      <c r="J1398" s="2">
        <v>0</v>
      </c>
      <c r="K1398" s="2">
        <v>35.753740000000001</v>
      </c>
      <c r="L1398" s="2">
        <v>2.2346089999999998</v>
      </c>
      <c r="M1398" s="2">
        <v>1.8542289999999999</v>
      </c>
      <c r="N1398" s="2">
        <v>0.11588900000000001</v>
      </c>
      <c r="O1398">
        <f t="shared" si="84"/>
        <v>405</v>
      </c>
      <c r="P1398">
        <f t="shared" si="85"/>
        <v>0</v>
      </c>
      <c r="Q1398">
        <f t="shared" si="86"/>
        <v>136</v>
      </c>
      <c r="R1398">
        <f t="shared" si="87"/>
        <v>5</v>
      </c>
    </row>
    <row r="1399" spans="1:18" x14ac:dyDescent="0.3">
      <c r="A1399" s="1">
        <v>32444</v>
      </c>
      <c r="B1399" s="17" t="s">
        <v>137</v>
      </c>
      <c r="C1399" t="s">
        <v>837</v>
      </c>
      <c r="D1399" s="1" t="s">
        <v>546</v>
      </c>
      <c r="E1399" t="s">
        <v>836</v>
      </c>
      <c r="F1399" s="2">
        <v>50</v>
      </c>
      <c r="G1399" s="2">
        <v>133</v>
      </c>
      <c r="H1399" s="2">
        <v>6.65</v>
      </c>
      <c r="I1399" s="2">
        <v>0</v>
      </c>
      <c r="J1399" s="2">
        <v>0</v>
      </c>
      <c r="K1399" s="2">
        <v>38.137320000000003</v>
      </c>
      <c r="L1399" s="2">
        <v>2.3835829999999998</v>
      </c>
      <c r="M1399" s="2">
        <v>1.9778450000000001</v>
      </c>
      <c r="N1399" s="2">
        <v>0.123615</v>
      </c>
      <c r="O1399">
        <f t="shared" si="84"/>
        <v>465</v>
      </c>
      <c r="P1399">
        <f t="shared" si="85"/>
        <v>0</v>
      </c>
      <c r="Q1399">
        <f t="shared" si="86"/>
        <v>157</v>
      </c>
      <c r="R1399">
        <f t="shared" si="87"/>
        <v>6</v>
      </c>
    </row>
    <row r="1400" spans="1:18" x14ac:dyDescent="0.3">
      <c r="A1400" s="1">
        <v>32451</v>
      </c>
      <c r="B1400" s="9" t="s">
        <v>134</v>
      </c>
      <c r="C1400" t="s">
        <v>837</v>
      </c>
      <c r="D1400" s="1" t="s">
        <v>547</v>
      </c>
      <c r="E1400" t="s">
        <v>836</v>
      </c>
      <c r="F1400" s="2">
        <v>35</v>
      </c>
      <c r="G1400" s="2">
        <v>91</v>
      </c>
      <c r="H1400" s="2">
        <v>4.55</v>
      </c>
      <c r="I1400" s="2">
        <v>13.330080000000001</v>
      </c>
      <c r="J1400" s="2">
        <v>0.66650399999999999</v>
      </c>
      <c r="K1400" s="2">
        <v>8.8533069999999991</v>
      </c>
      <c r="L1400" s="2">
        <v>0.55333200000000005</v>
      </c>
      <c r="M1400" s="2">
        <v>1.6069990000000001</v>
      </c>
      <c r="N1400" s="2">
        <v>0.100437</v>
      </c>
      <c r="O1400">
        <f t="shared" si="84"/>
        <v>250</v>
      </c>
      <c r="P1400">
        <f t="shared" si="85"/>
        <v>36</v>
      </c>
      <c r="Q1400">
        <f t="shared" si="86"/>
        <v>28</v>
      </c>
      <c r="R1400">
        <f t="shared" si="87"/>
        <v>6</v>
      </c>
    </row>
    <row r="1401" spans="1:18" x14ac:dyDescent="0.3">
      <c r="A1401" s="1">
        <v>32452</v>
      </c>
      <c r="B1401" s="9" t="s">
        <v>135</v>
      </c>
      <c r="C1401" t="s">
        <v>837</v>
      </c>
      <c r="D1401" s="1" t="s">
        <v>547</v>
      </c>
      <c r="E1401" t="s">
        <v>836</v>
      </c>
      <c r="F1401" s="2">
        <v>40</v>
      </c>
      <c r="G1401" s="2">
        <v>98</v>
      </c>
      <c r="H1401" s="2">
        <v>4.9000000000000004</v>
      </c>
      <c r="I1401" s="2">
        <v>14.35547</v>
      </c>
      <c r="J1401" s="2">
        <v>0.71777299999999999</v>
      </c>
      <c r="K1401" s="2">
        <v>9.5343300000000006</v>
      </c>
      <c r="L1401" s="2">
        <v>0.59589599999999998</v>
      </c>
      <c r="M1401" s="2">
        <v>1.7306140000000001</v>
      </c>
      <c r="N1401" s="2">
        <v>0.108163</v>
      </c>
      <c r="O1401">
        <f t="shared" si="84"/>
        <v>294</v>
      </c>
      <c r="P1401">
        <f t="shared" si="85"/>
        <v>43</v>
      </c>
      <c r="Q1401">
        <f t="shared" si="86"/>
        <v>33</v>
      </c>
      <c r="R1401">
        <f t="shared" si="87"/>
        <v>7</v>
      </c>
    </row>
    <row r="1402" spans="1:18" x14ac:dyDescent="0.3">
      <c r="A1402" s="1">
        <v>32453</v>
      </c>
      <c r="B1402" s="9" t="s">
        <v>136</v>
      </c>
      <c r="C1402" t="s">
        <v>837</v>
      </c>
      <c r="D1402" s="1" t="s">
        <v>547</v>
      </c>
      <c r="E1402" t="s">
        <v>836</v>
      </c>
      <c r="F1402" s="2">
        <v>45</v>
      </c>
      <c r="G1402" s="2">
        <v>105</v>
      </c>
      <c r="H1402" s="2">
        <v>5.25</v>
      </c>
      <c r="I1402" s="2">
        <v>15.38086</v>
      </c>
      <c r="J1402" s="2">
        <v>0.76904300000000003</v>
      </c>
      <c r="K1402" s="2">
        <v>10.215350000000001</v>
      </c>
      <c r="L1402" s="2">
        <v>0.63846000000000003</v>
      </c>
      <c r="M1402" s="2">
        <v>1.8542289999999999</v>
      </c>
      <c r="N1402" s="2">
        <v>0.11588900000000001</v>
      </c>
      <c r="O1402">
        <f t="shared" si="84"/>
        <v>341</v>
      </c>
      <c r="P1402">
        <f t="shared" si="85"/>
        <v>49</v>
      </c>
      <c r="Q1402">
        <f t="shared" si="86"/>
        <v>38</v>
      </c>
      <c r="R1402">
        <f t="shared" si="87"/>
        <v>5</v>
      </c>
    </row>
    <row r="1403" spans="1:18" x14ac:dyDescent="0.3">
      <c r="A1403" s="1">
        <v>32454</v>
      </c>
      <c r="B1403" s="17" t="s">
        <v>137</v>
      </c>
      <c r="C1403" t="s">
        <v>837</v>
      </c>
      <c r="D1403" s="1" t="s">
        <v>547</v>
      </c>
      <c r="E1403" t="s">
        <v>836</v>
      </c>
      <c r="F1403" s="2">
        <v>50</v>
      </c>
      <c r="G1403" s="2">
        <v>112</v>
      </c>
      <c r="H1403" s="2">
        <v>5.6</v>
      </c>
      <c r="I1403" s="2">
        <v>16.40625</v>
      </c>
      <c r="J1403" s="2">
        <v>0.82031200000000004</v>
      </c>
      <c r="K1403" s="2">
        <v>10.896380000000001</v>
      </c>
      <c r="L1403" s="2">
        <v>0.68102399999999996</v>
      </c>
      <c r="M1403" s="2">
        <v>1.9778450000000001</v>
      </c>
      <c r="N1403" s="2">
        <v>0.123615</v>
      </c>
      <c r="O1403">
        <f t="shared" si="84"/>
        <v>392</v>
      </c>
      <c r="P1403">
        <f t="shared" si="85"/>
        <v>57</v>
      </c>
      <c r="Q1403">
        <f t="shared" si="86"/>
        <v>44</v>
      </c>
      <c r="R1403">
        <f t="shared" si="87"/>
        <v>6</v>
      </c>
    </row>
    <row r="1404" spans="1:18" x14ac:dyDescent="0.3">
      <c r="A1404" s="1">
        <v>32461</v>
      </c>
      <c r="B1404" s="19" t="s">
        <v>126</v>
      </c>
      <c r="C1404" t="s">
        <v>838</v>
      </c>
      <c r="D1404" s="1" t="s">
        <v>531</v>
      </c>
      <c r="E1404" t="s">
        <v>839</v>
      </c>
      <c r="F1404" s="2">
        <v>25</v>
      </c>
      <c r="G1404" s="2">
        <v>72.1875</v>
      </c>
      <c r="H1404" s="2">
        <v>3.609375</v>
      </c>
      <c r="I1404" s="2">
        <v>18.798829999999999</v>
      </c>
      <c r="J1404" s="2">
        <v>0.93994100000000003</v>
      </c>
      <c r="K1404" s="2">
        <v>11.236890000000001</v>
      </c>
      <c r="L1404" s="2">
        <v>0.70230599999999999</v>
      </c>
      <c r="M1404" s="2">
        <v>0</v>
      </c>
      <c r="N1404" s="2">
        <v>0</v>
      </c>
      <c r="O1404">
        <f t="shared" si="84"/>
        <v>162</v>
      </c>
      <c r="P1404">
        <f t="shared" si="85"/>
        <v>42</v>
      </c>
      <c r="Q1404">
        <f t="shared" si="86"/>
        <v>28</v>
      </c>
      <c r="R1404">
        <f t="shared" si="87"/>
        <v>0</v>
      </c>
    </row>
    <row r="1405" spans="1:18" x14ac:dyDescent="0.3">
      <c r="A1405" s="1">
        <v>32462</v>
      </c>
      <c r="B1405" s="8" t="s">
        <v>128</v>
      </c>
      <c r="C1405" t="s">
        <v>838</v>
      </c>
      <c r="D1405" s="1" t="s">
        <v>531</v>
      </c>
      <c r="E1405" t="s">
        <v>839</v>
      </c>
      <c r="F1405" s="2">
        <v>30</v>
      </c>
      <c r="G1405" s="2">
        <v>78.75</v>
      </c>
      <c r="H1405" s="2">
        <v>3.9375</v>
      </c>
      <c r="I1405" s="2">
        <v>20.507809999999999</v>
      </c>
      <c r="J1405" s="2">
        <v>1.0253909999999999</v>
      </c>
      <c r="K1405" s="2">
        <v>12.258419999999999</v>
      </c>
      <c r="L1405" s="2">
        <v>0.76615200000000006</v>
      </c>
      <c r="M1405" s="2">
        <v>0</v>
      </c>
      <c r="N1405" s="2">
        <v>0</v>
      </c>
      <c r="O1405">
        <f t="shared" si="84"/>
        <v>196</v>
      </c>
      <c r="P1405">
        <f t="shared" si="85"/>
        <v>51</v>
      </c>
      <c r="Q1405">
        <f t="shared" si="86"/>
        <v>35</v>
      </c>
      <c r="R1405">
        <f t="shared" si="87"/>
        <v>0</v>
      </c>
    </row>
    <row r="1406" spans="1:18" x14ac:dyDescent="0.3">
      <c r="A1406" s="1">
        <v>32463</v>
      </c>
      <c r="B1406" s="17" t="s">
        <v>129</v>
      </c>
      <c r="C1406" t="s">
        <v>838</v>
      </c>
      <c r="D1406" s="1" t="s">
        <v>531</v>
      </c>
      <c r="E1406" t="s">
        <v>839</v>
      </c>
      <c r="F1406" s="2">
        <v>35</v>
      </c>
      <c r="G1406" s="2">
        <v>85.3125</v>
      </c>
      <c r="H1406" s="2">
        <v>4.265625</v>
      </c>
      <c r="I1406" s="2">
        <v>22.216799999999999</v>
      </c>
      <c r="J1406" s="2">
        <v>1.11084</v>
      </c>
      <c r="K1406" s="2">
        <v>13.279960000000001</v>
      </c>
      <c r="L1406" s="2">
        <v>0.82999699999999998</v>
      </c>
      <c r="M1406" s="2">
        <v>0</v>
      </c>
      <c r="N1406" s="2">
        <v>0</v>
      </c>
      <c r="O1406">
        <f t="shared" si="84"/>
        <v>234</v>
      </c>
      <c r="P1406">
        <f t="shared" si="85"/>
        <v>61</v>
      </c>
      <c r="Q1406">
        <f t="shared" si="86"/>
        <v>42</v>
      </c>
      <c r="R1406">
        <f t="shared" si="87"/>
        <v>0</v>
      </c>
    </row>
    <row r="1407" spans="1:18" x14ac:dyDescent="0.3">
      <c r="A1407" s="1">
        <v>32464</v>
      </c>
      <c r="F1407" s="2">
        <v>35</v>
      </c>
      <c r="G1407" s="2">
        <v>82.46875</v>
      </c>
      <c r="H1407" s="2">
        <v>4.123437</v>
      </c>
      <c r="I1407" s="2">
        <v>21.328130000000002</v>
      </c>
      <c r="J1407" s="2">
        <v>1.066406</v>
      </c>
      <c r="K1407" s="2">
        <v>15.76774</v>
      </c>
      <c r="L1407" s="2">
        <v>0.98548400000000003</v>
      </c>
      <c r="M1407" s="2">
        <v>0</v>
      </c>
      <c r="N1407" s="2">
        <v>0</v>
      </c>
      <c r="O1407">
        <f t="shared" si="84"/>
        <v>226</v>
      </c>
      <c r="P1407">
        <f t="shared" si="85"/>
        <v>58</v>
      </c>
      <c r="Q1407">
        <f t="shared" si="86"/>
        <v>50</v>
      </c>
      <c r="R1407">
        <f t="shared" si="87"/>
        <v>0</v>
      </c>
    </row>
    <row r="1408" spans="1:18" x14ac:dyDescent="0.3">
      <c r="A1408" s="1">
        <v>32471</v>
      </c>
      <c r="B1408" s="19" t="s">
        <v>126</v>
      </c>
      <c r="C1408" t="s">
        <v>838</v>
      </c>
      <c r="D1408" s="1" t="s">
        <v>546</v>
      </c>
      <c r="E1408" t="s">
        <v>839</v>
      </c>
      <c r="F1408" s="2">
        <v>25</v>
      </c>
      <c r="G1408" s="2">
        <v>86.143749999999997</v>
      </c>
      <c r="H1408" s="2">
        <v>4.3071869999999999</v>
      </c>
      <c r="I1408" s="2">
        <v>0</v>
      </c>
      <c r="J1408" s="2">
        <v>0</v>
      </c>
      <c r="K1408" s="2">
        <v>32.961539999999999</v>
      </c>
      <c r="L1408" s="2">
        <v>2.0600960000000001</v>
      </c>
      <c r="M1408" s="2">
        <v>1.042489</v>
      </c>
      <c r="N1408" s="2">
        <v>6.5156000000000006E-2</v>
      </c>
      <c r="O1408">
        <f t="shared" si="84"/>
        <v>193</v>
      </c>
      <c r="P1408">
        <f t="shared" si="85"/>
        <v>0</v>
      </c>
      <c r="Q1408">
        <f t="shared" si="86"/>
        <v>84</v>
      </c>
      <c r="R1408">
        <f t="shared" si="87"/>
        <v>3</v>
      </c>
    </row>
    <row r="1409" spans="1:18" x14ac:dyDescent="0.3">
      <c r="A1409" s="1">
        <v>32472</v>
      </c>
      <c r="B1409" s="8" t="s">
        <v>128</v>
      </c>
      <c r="C1409" t="s">
        <v>838</v>
      </c>
      <c r="D1409" s="1" t="s">
        <v>546</v>
      </c>
      <c r="E1409" t="s">
        <v>839</v>
      </c>
      <c r="F1409" s="2">
        <v>30</v>
      </c>
      <c r="G1409" s="2">
        <v>93.974999999999994</v>
      </c>
      <c r="H1409" s="2">
        <v>4.6987500000000004</v>
      </c>
      <c r="I1409" s="2">
        <v>0</v>
      </c>
      <c r="J1409" s="2">
        <v>0</v>
      </c>
      <c r="K1409" s="2">
        <v>35.95805</v>
      </c>
      <c r="L1409" s="2">
        <v>2.2473779999999999</v>
      </c>
      <c r="M1409" s="2">
        <v>1.1372610000000001</v>
      </c>
      <c r="N1409" s="2">
        <v>7.1079000000000003E-2</v>
      </c>
      <c r="O1409">
        <f t="shared" si="84"/>
        <v>234</v>
      </c>
      <c r="P1409">
        <f t="shared" si="85"/>
        <v>0</v>
      </c>
      <c r="Q1409">
        <f t="shared" si="86"/>
        <v>103</v>
      </c>
      <c r="R1409">
        <f t="shared" si="87"/>
        <v>4</v>
      </c>
    </row>
    <row r="1410" spans="1:18" x14ac:dyDescent="0.3">
      <c r="A1410" s="1">
        <v>32473</v>
      </c>
      <c r="B1410" s="17" t="s">
        <v>129</v>
      </c>
      <c r="C1410" t="s">
        <v>838</v>
      </c>
      <c r="D1410" s="1" t="s">
        <v>546</v>
      </c>
      <c r="E1410" t="s">
        <v>839</v>
      </c>
      <c r="F1410" s="2">
        <v>35</v>
      </c>
      <c r="G1410" s="2">
        <v>101.80629999999999</v>
      </c>
      <c r="H1410" s="2">
        <v>5.0903119999999999</v>
      </c>
      <c r="I1410" s="2">
        <v>0</v>
      </c>
      <c r="J1410" s="2">
        <v>0</v>
      </c>
      <c r="K1410" s="2">
        <v>38.954549999999998</v>
      </c>
      <c r="L1410" s="2">
        <v>2.4346589999999999</v>
      </c>
      <c r="M1410" s="2">
        <v>1.232032</v>
      </c>
      <c r="N1410" s="2">
        <v>7.7002000000000001E-2</v>
      </c>
      <c r="O1410">
        <f t="shared" si="84"/>
        <v>279</v>
      </c>
      <c r="P1410">
        <f t="shared" si="85"/>
        <v>0</v>
      </c>
      <c r="Q1410">
        <f t="shared" si="86"/>
        <v>124</v>
      </c>
      <c r="R1410">
        <f t="shared" si="87"/>
        <v>3</v>
      </c>
    </row>
    <row r="1411" spans="1:18" x14ac:dyDescent="0.3">
      <c r="A1411" s="1">
        <v>32474</v>
      </c>
      <c r="F1411" s="2">
        <v>35</v>
      </c>
      <c r="G1411" s="2">
        <v>82.46875</v>
      </c>
      <c r="H1411" s="2">
        <v>4.123437</v>
      </c>
      <c r="I1411" s="2">
        <v>21.328130000000002</v>
      </c>
      <c r="J1411" s="2">
        <v>1.066406</v>
      </c>
      <c r="K1411" s="2">
        <v>15.76774</v>
      </c>
      <c r="L1411" s="2">
        <v>0.98548400000000003</v>
      </c>
      <c r="M1411" s="2">
        <v>0</v>
      </c>
      <c r="N1411" s="2">
        <v>0</v>
      </c>
      <c r="O1411">
        <f t="shared" ref="O1411:O1474" si="88">TRUNC(G1411+H1411*F1411,0)</f>
        <v>226</v>
      </c>
      <c r="P1411">
        <f t="shared" ref="P1411:P1474" si="89">TRUNC(I1411+J1411*F1411,0)</f>
        <v>58</v>
      </c>
      <c r="Q1411">
        <f t="shared" ref="Q1411:Q1474" si="90">TRUNC(K1411+L1411*F1411,0)</f>
        <v>50</v>
      </c>
      <c r="R1411">
        <f t="shared" ref="R1411:R1474" si="91">TRUNC(M1411+N1411*F1429,0)</f>
        <v>0</v>
      </c>
    </row>
    <row r="1412" spans="1:18" x14ac:dyDescent="0.3">
      <c r="A1412" s="1">
        <v>32481</v>
      </c>
      <c r="B1412" s="19" t="s">
        <v>126</v>
      </c>
      <c r="C1412" t="s">
        <v>838</v>
      </c>
      <c r="D1412" s="1" t="s">
        <v>547</v>
      </c>
      <c r="E1412" t="s">
        <v>839</v>
      </c>
      <c r="F1412" s="2">
        <v>25</v>
      </c>
      <c r="G1412" s="2">
        <v>73.631249999999994</v>
      </c>
      <c r="H1412" s="2">
        <v>3.681562</v>
      </c>
      <c r="I1412" s="2">
        <v>9.7753910000000008</v>
      </c>
      <c r="J1412" s="2">
        <v>0.48876999999999998</v>
      </c>
      <c r="K1412" s="2">
        <v>17.60446</v>
      </c>
      <c r="L1412" s="2">
        <v>1.100279</v>
      </c>
      <c r="M1412" s="2">
        <v>1.3597680000000001</v>
      </c>
      <c r="N1412" s="2">
        <v>8.4986000000000006E-2</v>
      </c>
      <c r="O1412">
        <f t="shared" si="88"/>
        <v>165</v>
      </c>
      <c r="P1412">
        <f t="shared" si="89"/>
        <v>21</v>
      </c>
      <c r="Q1412">
        <f t="shared" si="90"/>
        <v>45</v>
      </c>
      <c r="R1412">
        <f t="shared" si="91"/>
        <v>5</v>
      </c>
    </row>
    <row r="1413" spans="1:18" x14ac:dyDescent="0.3">
      <c r="A1413" s="1">
        <v>32482</v>
      </c>
      <c r="B1413" s="8" t="s">
        <v>128</v>
      </c>
      <c r="C1413" t="s">
        <v>838</v>
      </c>
      <c r="D1413" s="1" t="s">
        <v>547</v>
      </c>
      <c r="E1413" t="s">
        <v>839</v>
      </c>
      <c r="F1413" s="2">
        <v>30</v>
      </c>
      <c r="G1413" s="2">
        <v>80.325000000000003</v>
      </c>
      <c r="H1413" s="2">
        <v>4.0162500000000003</v>
      </c>
      <c r="I1413" s="2">
        <v>10.664059999999999</v>
      </c>
      <c r="J1413" s="2">
        <v>0.53320299999999998</v>
      </c>
      <c r="K1413" s="2">
        <v>19.20486</v>
      </c>
      <c r="L1413" s="2">
        <v>1.200304</v>
      </c>
      <c r="M1413" s="2">
        <v>1.4833829999999999</v>
      </c>
      <c r="N1413" s="2">
        <v>9.2711000000000002E-2</v>
      </c>
      <c r="O1413">
        <f t="shared" si="88"/>
        <v>200</v>
      </c>
      <c r="P1413">
        <f t="shared" si="89"/>
        <v>26</v>
      </c>
      <c r="Q1413">
        <f t="shared" si="90"/>
        <v>55</v>
      </c>
      <c r="R1413">
        <f t="shared" si="91"/>
        <v>6</v>
      </c>
    </row>
    <row r="1414" spans="1:18" x14ac:dyDescent="0.3">
      <c r="A1414" s="1">
        <v>32483</v>
      </c>
      <c r="B1414" s="17" t="s">
        <v>129</v>
      </c>
      <c r="C1414" t="s">
        <v>838</v>
      </c>
      <c r="D1414" s="1" t="s">
        <v>547</v>
      </c>
      <c r="E1414" t="s">
        <v>839</v>
      </c>
      <c r="F1414" s="2">
        <v>35</v>
      </c>
      <c r="G1414" s="2">
        <v>87.018749999999997</v>
      </c>
      <c r="H1414" s="2">
        <v>4.3509380000000002</v>
      </c>
      <c r="I1414" s="2">
        <v>11.55273</v>
      </c>
      <c r="J1414" s="2">
        <v>0.57763699999999996</v>
      </c>
      <c r="K1414" s="2">
        <v>20.80527</v>
      </c>
      <c r="L1414" s="2">
        <v>1.3003290000000001</v>
      </c>
      <c r="M1414" s="2">
        <v>1.6069990000000001</v>
      </c>
      <c r="N1414" s="2">
        <v>0.100437</v>
      </c>
      <c r="O1414">
        <f t="shared" si="88"/>
        <v>239</v>
      </c>
      <c r="P1414">
        <f t="shared" si="89"/>
        <v>31</v>
      </c>
      <c r="Q1414">
        <f t="shared" si="90"/>
        <v>66</v>
      </c>
      <c r="R1414">
        <f t="shared" si="91"/>
        <v>5</v>
      </c>
    </row>
    <row r="1415" spans="1:18" x14ac:dyDescent="0.3">
      <c r="A1415" s="1">
        <v>32484</v>
      </c>
      <c r="F1415" s="2">
        <v>35</v>
      </c>
      <c r="G1415" s="2">
        <v>82.46875</v>
      </c>
      <c r="H1415" s="2">
        <v>4.123437</v>
      </c>
      <c r="I1415" s="2">
        <v>21.328130000000002</v>
      </c>
      <c r="J1415" s="2">
        <v>1.066406</v>
      </c>
      <c r="K1415" s="2">
        <v>15.76774</v>
      </c>
      <c r="L1415" s="2">
        <v>0.98548400000000003</v>
      </c>
      <c r="M1415" s="2">
        <v>0</v>
      </c>
      <c r="N1415" s="2">
        <v>0</v>
      </c>
      <c r="O1415">
        <f t="shared" si="88"/>
        <v>226</v>
      </c>
      <c r="P1415">
        <f t="shared" si="89"/>
        <v>58</v>
      </c>
      <c r="Q1415">
        <f t="shared" si="90"/>
        <v>50</v>
      </c>
      <c r="R1415">
        <f t="shared" si="91"/>
        <v>0</v>
      </c>
    </row>
    <row r="1416" spans="1:18" x14ac:dyDescent="0.3">
      <c r="A1416" s="1">
        <v>32491</v>
      </c>
      <c r="B1416" s="9" t="s">
        <v>134</v>
      </c>
      <c r="C1416" t="s">
        <v>841</v>
      </c>
      <c r="D1416" s="1" t="s">
        <v>531</v>
      </c>
      <c r="E1416" t="s">
        <v>840</v>
      </c>
      <c r="F1416" s="2">
        <v>35</v>
      </c>
      <c r="G1416" s="2">
        <v>96.6875</v>
      </c>
      <c r="H1416" s="2">
        <v>4.8343749999999996</v>
      </c>
      <c r="I1416" s="2">
        <v>26.660160000000001</v>
      </c>
      <c r="J1416" s="2">
        <v>1.333008</v>
      </c>
      <c r="K1416" s="2">
        <v>8.8533069999999991</v>
      </c>
      <c r="L1416" s="2">
        <v>0.55333200000000005</v>
      </c>
      <c r="M1416" s="2">
        <v>0</v>
      </c>
      <c r="N1416" s="2">
        <v>0</v>
      </c>
      <c r="O1416">
        <f t="shared" si="88"/>
        <v>265</v>
      </c>
      <c r="P1416">
        <f t="shared" si="89"/>
        <v>73</v>
      </c>
      <c r="Q1416">
        <f t="shared" si="90"/>
        <v>28</v>
      </c>
      <c r="R1416">
        <f t="shared" si="91"/>
        <v>0</v>
      </c>
    </row>
    <row r="1417" spans="1:18" x14ac:dyDescent="0.3">
      <c r="A1417" s="1">
        <v>32492</v>
      </c>
      <c r="B1417" s="9" t="s">
        <v>135</v>
      </c>
      <c r="C1417" t="s">
        <v>841</v>
      </c>
      <c r="D1417" s="1" t="s">
        <v>531</v>
      </c>
      <c r="E1417" t="s">
        <v>840</v>
      </c>
      <c r="F1417" s="2">
        <v>40</v>
      </c>
      <c r="G1417" s="2">
        <v>104.125</v>
      </c>
      <c r="H1417" s="2">
        <v>5.2062499999999998</v>
      </c>
      <c r="I1417" s="2">
        <v>28.710940000000001</v>
      </c>
      <c r="J1417" s="2">
        <v>1.4355469999999999</v>
      </c>
      <c r="K1417" s="2">
        <v>9.5343300000000006</v>
      </c>
      <c r="L1417" s="2">
        <v>0.59589599999999998</v>
      </c>
      <c r="M1417" s="2">
        <v>0</v>
      </c>
      <c r="N1417" s="2">
        <v>0</v>
      </c>
      <c r="O1417">
        <f t="shared" si="88"/>
        <v>312</v>
      </c>
      <c r="P1417">
        <f t="shared" si="89"/>
        <v>86</v>
      </c>
      <c r="Q1417">
        <f t="shared" si="90"/>
        <v>33</v>
      </c>
      <c r="R1417">
        <f t="shared" si="91"/>
        <v>0</v>
      </c>
    </row>
    <row r="1418" spans="1:18" x14ac:dyDescent="0.3">
      <c r="A1418" s="1">
        <v>32493</v>
      </c>
      <c r="B1418" s="9" t="s">
        <v>136</v>
      </c>
      <c r="C1418" t="s">
        <v>841</v>
      </c>
      <c r="D1418" s="1" t="s">
        <v>531</v>
      </c>
      <c r="E1418" t="s">
        <v>840</v>
      </c>
      <c r="F1418" s="2">
        <v>45</v>
      </c>
      <c r="G1418" s="2">
        <v>111.5625</v>
      </c>
      <c r="H1418" s="2">
        <v>5.578125</v>
      </c>
      <c r="I1418" s="2">
        <v>30.76172</v>
      </c>
      <c r="J1418" s="2">
        <v>1.5380860000000001</v>
      </c>
      <c r="K1418" s="2">
        <v>10.215350000000001</v>
      </c>
      <c r="L1418" s="2">
        <v>0.63846000000000003</v>
      </c>
      <c r="M1418" s="2">
        <v>0</v>
      </c>
      <c r="N1418" s="2">
        <v>0</v>
      </c>
      <c r="O1418">
        <f t="shared" si="88"/>
        <v>362</v>
      </c>
      <c r="P1418">
        <f t="shared" si="89"/>
        <v>99</v>
      </c>
      <c r="Q1418">
        <f t="shared" si="90"/>
        <v>38</v>
      </c>
      <c r="R1418">
        <f t="shared" si="91"/>
        <v>0</v>
      </c>
    </row>
    <row r="1419" spans="1:18" x14ac:dyDescent="0.3">
      <c r="A1419" s="1">
        <v>32494</v>
      </c>
      <c r="B1419" s="17" t="s">
        <v>137</v>
      </c>
      <c r="C1419" t="s">
        <v>841</v>
      </c>
      <c r="D1419" s="1" t="s">
        <v>531</v>
      </c>
      <c r="E1419" t="s">
        <v>840</v>
      </c>
      <c r="F1419" s="2">
        <v>50</v>
      </c>
      <c r="G1419" s="2">
        <v>119</v>
      </c>
      <c r="H1419" s="2">
        <v>5.95</v>
      </c>
      <c r="I1419" s="2">
        <v>32.8125</v>
      </c>
      <c r="J1419" s="2">
        <v>1.640625</v>
      </c>
      <c r="K1419" s="2">
        <v>10.896380000000001</v>
      </c>
      <c r="L1419" s="2">
        <v>0.68102399999999996</v>
      </c>
      <c r="M1419" s="2">
        <v>0</v>
      </c>
      <c r="N1419" s="2">
        <v>0</v>
      </c>
      <c r="O1419">
        <f t="shared" si="88"/>
        <v>416</v>
      </c>
      <c r="P1419">
        <f t="shared" si="89"/>
        <v>114</v>
      </c>
      <c r="Q1419">
        <f t="shared" si="90"/>
        <v>44</v>
      </c>
      <c r="R1419">
        <f t="shared" si="91"/>
        <v>0</v>
      </c>
    </row>
    <row r="1420" spans="1:18" x14ac:dyDescent="0.3">
      <c r="A1420" s="1">
        <v>32501</v>
      </c>
      <c r="B1420" s="9" t="s">
        <v>134</v>
      </c>
      <c r="C1420" t="s">
        <v>841</v>
      </c>
      <c r="D1420" s="1" t="s">
        <v>546</v>
      </c>
      <c r="E1420" t="s">
        <v>840</v>
      </c>
      <c r="F1420" s="2">
        <v>35</v>
      </c>
      <c r="G1420" s="2">
        <v>113.75</v>
      </c>
      <c r="H1420" s="2">
        <v>5.6875</v>
      </c>
      <c r="I1420" s="2">
        <v>0</v>
      </c>
      <c r="J1420" s="2">
        <v>0</v>
      </c>
      <c r="K1420" s="2">
        <v>35.413229999999999</v>
      </c>
      <c r="L1420" s="2">
        <v>2.213327</v>
      </c>
      <c r="M1420" s="2">
        <v>2.142665</v>
      </c>
      <c r="N1420" s="2">
        <v>0.13391700000000001</v>
      </c>
      <c r="O1420">
        <f t="shared" si="88"/>
        <v>312</v>
      </c>
      <c r="P1420">
        <f t="shared" si="89"/>
        <v>0</v>
      </c>
      <c r="Q1420">
        <f t="shared" si="90"/>
        <v>112</v>
      </c>
      <c r="R1420">
        <f t="shared" si="91"/>
        <v>8</v>
      </c>
    </row>
    <row r="1421" spans="1:18" x14ac:dyDescent="0.3">
      <c r="A1421" s="1">
        <v>32502</v>
      </c>
      <c r="B1421" s="9" t="s">
        <v>135</v>
      </c>
      <c r="C1421" t="s">
        <v>841</v>
      </c>
      <c r="D1421" s="1" t="s">
        <v>546</v>
      </c>
      <c r="E1421" t="s">
        <v>840</v>
      </c>
      <c r="F1421" s="2">
        <v>40</v>
      </c>
      <c r="G1421" s="2">
        <v>122.5</v>
      </c>
      <c r="H1421" s="2">
        <v>6.125</v>
      </c>
      <c r="I1421" s="2">
        <v>0</v>
      </c>
      <c r="J1421" s="2">
        <v>0</v>
      </c>
      <c r="K1421" s="2">
        <v>38.137320000000003</v>
      </c>
      <c r="L1421" s="2">
        <v>2.3835829999999998</v>
      </c>
      <c r="M1421" s="2">
        <v>2.3074849999999998</v>
      </c>
      <c r="N1421" s="2">
        <v>0.14421800000000001</v>
      </c>
      <c r="O1421">
        <f t="shared" si="88"/>
        <v>367</v>
      </c>
      <c r="P1421">
        <f t="shared" si="89"/>
        <v>0</v>
      </c>
      <c r="Q1421">
        <f t="shared" si="90"/>
        <v>133</v>
      </c>
      <c r="R1421">
        <f t="shared" si="91"/>
        <v>9</v>
      </c>
    </row>
    <row r="1422" spans="1:18" x14ac:dyDescent="0.3">
      <c r="A1422" s="1">
        <v>32503</v>
      </c>
      <c r="B1422" s="9" t="s">
        <v>136</v>
      </c>
      <c r="C1422" t="s">
        <v>841</v>
      </c>
      <c r="D1422" s="1" t="s">
        <v>546</v>
      </c>
      <c r="E1422" t="s">
        <v>840</v>
      </c>
      <c r="F1422" s="2">
        <v>45</v>
      </c>
      <c r="G1422" s="2">
        <v>131.25</v>
      </c>
      <c r="H1422" s="2">
        <v>6.5625</v>
      </c>
      <c r="I1422" s="2">
        <v>0</v>
      </c>
      <c r="J1422" s="2">
        <v>0</v>
      </c>
      <c r="K1422" s="2">
        <v>40.861420000000003</v>
      </c>
      <c r="L1422" s="2">
        <v>2.5538379999999998</v>
      </c>
      <c r="M1422" s="2">
        <v>2.4723060000000001</v>
      </c>
      <c r="N1422" s="2">
        <v>0.15451899999999999</v>
      </c>
      <c r="O1422">
        <f t="shared" si="88"/>
        <v>426</v>
      </c>
      <c r="P1422">
        <f t="shared" si="89"/>
        <v>0</v>
      </c>
      <c r="Q1422">
        <f t="shared" si="90"/>
        <v>155</v>
      </c>
      <c r="R1422">
        <f t="shared" si="91"/>
        <v>6</v>
      </c>
    </row>
    <row r="1423" spans="1:18" x14ac:dyDescent="0.3">
      <c r="A1423" s="1">
        <v>32504</v>
      </c>
      <c r="B1423" s="17" t="s">
        <v>137</v>
      </c>
      <c r="C1423" t="s">
        <v>841</v>
      </c>
      <c r="D1423" s="1" t="s">
        <v>546</v>
      </c>
      <c r="E1423" t="s">
        <v>840</v>
      </c>
      <c r="F1423" s="2">
        <v>50</v>
      </c>
      <c r="G1423" s="2">
        <v>140</v>
      </c>
      <c r="H1423" s="2">
        <v>7</v>
      </c>
      <c r="I1423" s="2">
        <v>0</v>
      </c>
      <c r="J1423" s="2">
        <v>0</v>
      </c>
      <c r="K1423" s="2">
        <v>43.585509999999999</v>
      </c>
      <c r="L1423" s="2">
        <v>2.724094</v>
      </c>
      <c r="M1423" s="2">
        <v>2.6371259999999999</v>
      </c>
      <c r="N1423" s="2">
        <v>0.16481999999999999</v>
      </c>
      <c r="O1423">
        <f t="shared" si="88"/>
        <v>490</v>
      </c>
      <c r="P1423">
        <f t="shared" si="89"/>
        <v>0</v>
      </c>
      <c r="Q1423">
        <f t="shared" si="90"/>
        <v>179</v>
      </c>
      <c r="R1423">
        <f t="shared" si="91"/>
        <v>7</v>
      </c>
    </row>
    <row r="1424" spans="1:18" x14ac:dyDescent="0.3">
      <c r="A1424" s="1">
        <v>32511</v>
      </c>
      <c r="B1424" s="9" t="s">
        <v>134</v>
      </c>
      <c r="C1424" t="s">
        <v>841</v>
      </c>
      <c r="D1424" s="1" t="s">
        <v>547</v>
      </c>
      <c r="E1424" t="s">
        <v>840</v>
      </c>
      <c r="F1424" s="2">
        <v>35</v>
      </c>
      <c r="G1424" s="2">
        <v>102.375</v>
      </c>
      <c r="H1424" s="2">
        <v>5.1187500000000004</v>
      </c>
      <c r="I1424" s="2">
        <v>14.21875</v>
      </c>
      <c r="J1424" s="2">
        <v>0.71093799999999996</v>
      </c>
      <c r="K1424" s="2">
        <v>17.706610000000001</v>
      </c>
      <c r="L1424" s="2">
        <v>1.106663</v>
      </c>
      <c r="M1424" s="2">
        <v>1.6069990000000001</v>
      </c>
      <c r="N1424" s="2">
        <v>0.100437</v>
      </c>
      <c r="O1424">
        <f t="shared" si="88"/>
        <v>281</v>
      </c>
      <c r="P1424">
        <f t="shared" si="89"/>
        <v>39</v>
      </c>
      <c r="Q1424">
        <f t="shared" si="90"/>
        <v>56</v>
      </c>
      <c r="R1424">
        <f t="shared" si="91"/>
        <v>5</v>
      </c>
    </row>
    <row r="1425" spans="1:18" x14ac:dyDescent="0.3">
      <c r="A1425" s="1">
        <v>32512</v>
      </c>
      <c r="B1425" s="9" t="s">
        <v>135</v>
      </c>
      <c r="C1425" t="s">
        <v>841</v>
      </c>
      <c r="D1425" s="1" t="s">
        <v>547</v>
      </c>
      <c r="E1425" t="s">
        <v>840</v>
      </c>
      <c r="F1425" s="2">
        <v>40</v>
      </c>
      <c r="G1425" s="2">
        <v>110.25</v>
      </c>
      <c r="H1425" s="2">
        <v>5.5125000000000002</v>
      </c>
      <c r="I1425" s="2">
        <v>15.3125</v>
      </c>
      <c r="J1425" s="2">
        <v>0.765625</v>
      </c>
      <c r="K1425" s="2">
        <v>19.068660000000001</v>
      </c>
      <c r="L1425" s="2">
        <v>1.191791</v>
      </c>
      <c r="M1425" s="2">
        <v>1.7306140000000001</v>
      </c>
      <c r="N1425" s="2">
        <v>0.108163</v>
      </c>
      <c r="O1425">
        <f t="shared" si="88"/>
        <v>330</v>
      </c>
      <c r="P1425">
        <f t="shared" si="89"/>
        <v>45</v>
      </c>
      <c r="Q1425">
        <f t="shared" si="90"/>
        <v>66</v>
      </c>
      <c r="R1425">
        <f t="shared" si="91"/>
        <v>4</v>
      </c>
    </row>
    <row r="1426" spans="1:18" x14ac:dyDescent="0.3">
      <c r="A1426" s="1">
        <v>32513</v>
      </c>
      <c r="B1426" s="9" t="s">
        <v>136</v>
      </c>
      <c r="C1426" t="s">
        <v>841</v>
      </c>
      <c r="D1426" s="1" t="s">
        <v>547</v>
      </c>
      <c r="E1426" t="s">
        <v>840</v>
      </c>
      <c r="F1426" s="2">
        <v>45</v>
      </c>
      <c r="G1426" s="2">
        <v>118.125</v>
      </c>
      <c r="H1426" s="2">
        <v>5.90625</v>
      </c>
      <c r="I1426" s="2">
        <v>16.40625</v>
      </c>
      <c r="J1426" s="2">
        <v>0.82031200000000004</v>
      </c>
      <c r="K1426" s="2">
        <v>20.430710000000001</v>
      </c>
      <c r="L1426" s="2">
        <v>1.2769189999999999</v>
      </c>
      <c r="M1426" s="2">
        <v>1.8542289999999999</v>
      </c>
      <c r="N1426" s="2">
        <v>0.11588900000000001</v>
      </c>
      <c r="O1426">
        <f t="shared" si="88"/>
        <v>383</v>
      </c>
      <c r="P1426">
        <f t="shared" si="89"/>
        <v>53</v>
      </c>
      <c r="Q1426">
        <f t="shared" si="90"/>
        <v>77</v>
      </c>
      <c r="R1426">
        <f t="shared" si="91"/>
        <v>5</v>
      </c>
    </row>
    <row r="1427" spans="1:18" x14ac:dyDescent="0.3">
      <c r="A1427" s="1">
        <v>32514</v>
      </c>
      <c r="B1427" s="17" t="s">
        <v>137</v>
      </c>
      <c r="C1427" t="s">
        <v>841</v>
      </c>
      <c r="D1427" s="1" t="s">
        <v>547</v>
      </c>
      <c r="E1427" t="s">
        <v>840</v>
      </c>
      <c r="F1427" s="2">
        <v>50</v>
      </c>
      <c r="G1427" s="2">
        <v>126</v>
      </c>
      <c r="H1427" s="2">
        <v>6.3</v>
      </c>
      <c r="I1427" s="2">
        <v>17.5</v>
      </c>
      <c r="J1427" s="2">
        <v>0.875</v>
      </c>
      <c r="K1427" s="2">
        <v>21.792760000000001</v>
      </c>
      <c r="L1427" s="2">
        <v>1.362047</v>
      </c>
      <c r="M1427" s="2">
        <v>1.9778450000000001</v>
      </c>
      <c r="N1427" s="2">
        <v>0.123615</v>
      </c>
      <c r="O1427">
        <f t="shared" si="88"/>
        <v>441</v>
      </c>
      <c r="P1427">
        <f t="shared" si="89"/>
        <v>61</v>
      </c>
      <c r="Q1427">
        <f t="shared" si="90"/>
        <v>89</v>
      </c>
      <c r="R1427">
        <f t="shared" si="91"/>
        <v>6</v>
      </c>
    </row>
    <row r="1428" spans="1:18" x14ac:dyDescent="0.3">
      <c r="A1428" s="1">
        <v>32521</v>
      </c>
      <c r="B1428" s="9" t="s">
        <v>134</v>
      </c>
      <c r="C1428" t="s">
        <v>842</v>
      </c>
      <c r="D1428" s="1" t="s">
        <v>531</v>
      </c>
      <c r="F1428" s="2">
        <v>35</v>
      </c>
      <c r="G1428" s="2">
        <v>108.0625</v>
      </c>
      <c r="H1428" s="2">
        <v>5.4031250000000002</v>
      </c>
      <c r="I1428" s="2">
        <v>18.662109999999998</v>
      </c>
      <c r="J1428" s="2">
        <v>0.93310499999999996</v>
      </c>
      <c r="K1428" s="2">
        <v>8.8533069999999991</v>
      </c>
      <c r="L1428" s="2">
        <v>0.55333200000000005</v>
      </c>
      <c r="M1428" s="2">
        <v>0</v>
      </c>
      <c r="N1428" s="2">
        <v>0</v>
      </c>
      <c r="O1428">
        <f t="shared" si="88"/>
        <v>297</v>
      </c>
      <c r="P1428">
        <f t="shared" si="89"/>
        <v>51</v>
      </c>
      <c r="Q1428">
        <f t="shared" si="90"/>
        <v>28</v>
      </c>
      <c r="R1428">
        <f t="shared" si="91"/>
        <v>0</v>
      </c>
    </row>
    <row r="1429" spans="1:18" x14ac:dyDescent="0.3">
      <c r="A1429" s="1">
        <v>32522</v>
      </c>
      <c r="B1429" s="9" t="s">
        <v>135</v>
      </c>
      <c r="C1429" t="s">
        <v>842</v>
      </c>
      <c r="D1429" s="1" t="s">
        <v>531</v>
      </c>
      <c r="F1429" s="2">
        <v>40</v>
      </c>
      <c r="G1429" s="2">
        <v>116.375</v>
      </c>
      <c r="H1429" s="2">
        <v>5.8187499999999996</v>
      </c>
      <c r="I1429" s="2">
        <v>20.097660000000001</v>
      </c>
      <c r="J1429" s="2">
        <v>1.004883</v>
      </c>
      <c r="K1429" s="2">
        <v>9.5343300000000006</v>
      </c>
      <c r="L1429" s="2">
        <v>0.59589599999999998</v>
      </c>
      <c r="M1429" s="2">
        <v>0</v>
      </c>
      <c r="N1429" s="2">
        <v>0</v>
      </c>
      <c r="O1429">
        <f t="shared" si="88"/>
        <v>349</v>
      </c>
      <c r="P1429">
        <f t="shared" si="89"/>
        <v>60</v>
      </c>
      <c r="Q1429">
        <f t="shared" si="90"/>
        <v>33</v>
      </c>
      <c r="R1429">
        <f t="shared" si="91"/>
        <v>0</v>
      </c>
    </row>
    <row r="1430" spans="1:18" x14ac:dyDescent="0.3">
      <c r="A1430" s="1">
        <v>32523</v>
      </c>
      <c r="B1430" s="9" t="s">
        <v>136</v>
      </c>
      <c r="C1430" t="s">
        <v>842</v>
      </c>
      <c r="D1430" s="1" t="s">
        <v>531</v>
      </c>
      <c r="F1430" s="2">
        <v>45</v>
      </c>
      <c r="G1430" s="2">
        <v>124.6875</v>
      </c>
      <c r="H1430" s="2">
        <v>6.234375</v>
      </c>
      <c r="I1430" s="2">
        <v>21.533200000000001</v>
      </c>
      <c r="J1430" s="2">
        <v>1.07666</v>
      </c>
      <c r="K1430" s="2">
        <v>10.215350000000001</v>
      </c>
      <c r="L1430" s="2">
        <v>0.63846000000000003</v>
      </c>
      <c r="M1430" s="2">
        <v>0</v>
      </c>
      <c r="N1430" s="2">
        <v>0</v>
      </c>
      <c r="O1430">
        <f t="shared" si="88"/>
        <v>405</v>
      </c>
      <c r="P1430">
        <f t="shared" si="89"/>
        <v>69</v>
      </c>
      <c r="Q1430">
        <f t="shared" si="90"/>
        <v>38</v>
      </c>
      <c r="R1430">
        <f t="shared" si="91"/>
        <v>0</v>
      </c>
    </row>
    <row r="1431" spans="1:18" x14ac:dyDescent="0.3">
      <c r="A1431" s="1">
        <v>32524</v>
      </c>
      <c r="B1431" s="17" t="s">
        <v>137</v>
      </c>
      <c r="C1431" t="s">
        <v>842</v>
      </c>
      <c r="D1431" s="1" t="s">
        <v>531</v>
      </c>
      <c r="F1431" s="2">
        <v>50</v>
      </c>
      <c r="G1431" s="2">
        <v>133</v>
      </c>
      <c r="H1431" s="2">
        <v>6.65</v>
      </c>
      <c r="I1431" s="2">
        <v>22.96875</v>
      </c>
      <c r="J1431" s="2">
        <v>1.1484380000000001</v>
      </c>
      <c r="K1431" s="2">
        <v>10.896380000000001</v>
      </c>
      <c r="L1431" s="2">
        <v>0.68102399999999996</v>
      </c>
      <c r="M1431" s="2">
        <v>0</v>
      </c>
      <c r="N1431" s="2">
        <v>0</v>
      </c>
      <c r="O1431">
        <f t="shared" si="88"/>
        <v>465</v>
      </c>
      <c r="P1431">
        <f t="shared" si="89"/>
        <v>80</v>
      </c>
      <c r="Q1431">
        <f t="shared" si="90"/>
        <v>44</v>
      </c>
      <c r="R1431">
        <f t="shared" si="91"/>
        <v>0</v>
      </c>
    </row>
    <row r="1432" spans="1:18" x14ac:dyDescent="0.3">
      <c r="A1432" s="1">
        <v>32531</v>
      </c>
      <c r="B1432" s="9" t="s">
        <v>134</v>
      </c>
      <c r="C1432" t="s">
        <v>843</v>
      </c>
      <c r="D1432" s="1" t="s">
        <v>547</v>
      </c>
      <c r="F1432" s="2">
        <v>35</v>
      </c>
      <c r="G1432" s="2">
        <v>114.8875</v>
      </c>
      <c r="H1432" s="2">
        <v>5.7443749999999998</v>
      </c>
      <c r="I1432" s="2">
        <v>6.2207030000000003</v>
      </c>
      <c r="J1432" s="2">
        <v>0.31103500000000001</v>
      </c>
      <c r="K1432" s="2">
        <v>19.477270000000001</v>
      </c>
      <c r="L1432" s="2">
        <v>1.21733</v>
      </c>
      <c r="M1432" s="2">
        <v>1.8212649999999999</v>
      </c>
      <c r="N1432" s="2">
        <v>0.113829</v>
      </c>
      <c r="O1432">
        <f t="shared" si="88"/>
        <v>315</v>
      </c>
      <c r="P1432">
        <f t="shared" si="89"/>
        <v>17</v>
      </c>
      <c r="Q1432">
        <f t="shared" si="90"/>
        <v>62</v>
      </c>
      <c r="R1432">
        <f t="shared" si="91"/>
        <v>6</v>
      </c>
    </row>
    <row r="1433" spans="1:18" x14ac:dyDescent="0.3">
      <c r="A1433" s="1">
        <v>32532</v>
      </c>
      <c r="B1433" s="9" t="s">
        <v>135</v>
      </c>
      <c r="C1433" t="s">
        <v>843</v>
      </c>
      <c r="D1433" s="1" t="s">
        <v>547</v>
      </c>
      <c r="F1433" s="2">
        <v>40</v>
      </c>
      <c r="G1433" s="2">
        <v>123.72499999999999</v>
      </c>
      <c r="H1433" s="2">
        <v>6.1862500000000002</v>
      </c>
      <c r="I1433" s="2">
        <v>6.6992190000000003</v>
      </c>
      <c r="J1433" s="2">
        <v>0.33496100000000001</v>
      </c>
      <c r="K1433" s="2">
        <v>20.975529999999999</v>
      </c>
      <c r="L1433" s="2">
        <v>1.31097</v>
      </c>
      <c r="M1433" s="2">
        <v>1.961363</v>
      </c>
      <c r="N1433" s="2">
        <v>0.122585</v>
      </c>
      <c r="O1433">
        <f t="shared" si="88"/>
        <v>371</v>
      </c>
      <c r="P1433">
        <f t="shared" si="89"/>
        <v>20</v>
      </c>
      <c r="Q1433">
        <f t="shared" si="90"/>
        <v>73</v>
      </c>
      <c r="R1433">
        <f t="shared" si="91"/>
        <v>7</v>
      </c>
    </row>
    <row r="1434" spans="1:18" x14ac:dyDescent="0.3">
      <c r="A1434" s="1">
        <v>32533</v>
      </c>
      <c r="B1434" s="9" t="s">
        <v>136</v>
      </c>
      <c r="C1434" t="s">
        <v>843</v>
      </c>
      <c r="D1434" s="1" t="s">
        <v>547</v>
      </c>
      <c r="F1434" s="2">
        <v>45</v>
      </c>
      <c r="G1434" s="2">
        <v>132.5625</v>
      </c>
      <c r="H1434" s="2">
        <v>6.6281249999999998</v>
      </c>
      <c r="I1434" s="2">
        <v>7.1777340000000001</v>
      </c>
      <c r="J1434" s="2">
        <v>0.35888700000000001</v>
      </c>
      <c r="K1434" s="2">
        <v>22.473780000000001</v>
      </c>
      <c r="L1434" s="2">
        <v>1.4046110000000001</v>
      </c>
      <c r="M1434" s="2">
        <v>2.1014599999999999</v>
      </c>
      <c r="N1434" s="2">
        <v>0.13134100000000001</v>
      </c>
      <c r="O1434">
        <f t="shared" si="88"/>
        <v>430</v>
      </c>
      <c r="P1434">
        <f t="shared" si="89"/>
        <v>23</v>
      </c>
      <c r="Q1434">
        <f t="shared" si="90"/>
        <v>85</v>
      </c>
      <c r="R1434">
        <f t="shared" si="91"/>
        <v>8</v>
      </c>
    </row>
    <row r="1435" spans="1:18" x14ac:dyDescent="0.3">
      <c r="A1435" s="1">
        <v>32534</v>
      </c>
      <c r="B1435" s="17" t="s">
        <v>137</v>
      </c>
      <c r="C1435" t="s">
        <v>843</v>
      </c>
      <c r="D1435" s="1" t="s">
        <v>547</v>
      </c>
      <c r="F1435" s="2">
        <v>50</v>
      </c>
      <c r="G1435" s="2">
        <v>141.4</v>
      </c>
      <c r="H1435" s="2">
        <v>7.07</v>
      </c>
      <c r="I1435" s="2">
        <v>7.65625</v>
      </c>
      <c r="J1435" s="2">
        <v>0.38281199999999999</v>
      </c>
      <c r="K1435" s="2">
        <v>23.97203</v>
      </c>
      <c r="L1435" s="2">
        <v>1.4982519999999999</v>
      </c>
      <c r="M1435" s="2">
        <v>2.2415569999999998</v>
      </c>
      <c r="N1435" s="2">
        <v>0.140097</v>
      </c>
      <c r="O1435">
        <f t="shared" si="88"/>
        <v>494</v>
      </c>
      <c r="P1435">
        <f t="shared" si="89"/>
        <v>26</v>
      </c>
      <c r="Q1435">
        <f t="shared" si="90"/>
        <v>98</v>
      </c>
      <c r="R1435">
        <f t="shared" si="91"/>
        <v>7</v>
      </c>
    </row>
    <row r="1436" spans="1:18" x14ac:dyDescent="0.3">
      <c r="A1436" s="1">
        <v>32541</v>
      </c>
      <c r="B1436" s="9" t="s">
        <v>134</v>
      </c>
      <c r="C1436" t="s">
        <v>844</v>
      </c>
      <c r="D1436" s="1" t="s">
        <v>547</v>
      </c>
      <c r="F1436" s="2">
        <v>35</v>
      </c>
      <c r="G1436" s="2">
        <v>102.375</v>
      </c>
      <c r="H1436" s="2">
        <v>5.1187500000000004</v>
      </c>
      <c r="I1436" s="2">
        <v>6.2207030000000003</v>
      </c>
      <c r="J1436" s="2">
        <v>0.31103500000000001</v>
      </c>
      <c r="K1436" s="2">
        <v>17.706610000000001</v>
      </c>
      <c r="L1436" s="2">
        <v>1.106663</v>
      </c>
      <c r="M1436" s="2">
        <v>1.6069990000000001</v>
      </c>
      <c r="N1436" s="2">
        <v>0.100437</v>
      </c>
      <c r="O1436">
        <f t="shared" si="88"/>
        <v>281</v>
      </c>
      <c r="P1436">
        <f t="shared" si="89"/>
        <v>17</v>
      </c>
      <c r="Q1436">
        <f t="shared" si="90"/>
        <v>56</v>
      </c>
      <c r="R1436">
        <f t="shared" si="91"/>
        <v>5</v>
      </c>
    </row>
    <row r="1437" spans="1:18" x14ac:dyDescent="0.3">
      <c r="A1437" s="1">
        <v>32542</v>
      </c>
      <c r="B1437" s="9" t="s">
        <v>135</v>
      </c>
      <c r="C1437" t="s">
        <v>844</v>
      </c>
      <c r="D1437" s="1" t="s">
        <v>547</v>
      </c>
      <c r="F1437" s="2">
        <v>40</v>
      </c>
      <c r="G1437" s="2">
        <v>110.25</v>
      </c>
      <c r="H1437" s="2">
        <v>5.5125000000000002</v>
      </c>
      <c r="I1437" s="2">
        <v>6.6992190000000003</v>
      </c>
      <c r="J1437" s="2">
        <v>0.33496100000000001</v>
      </c>
      <c r="K1437" s="2">
        <v>19.068660000000001</v>
      </c>
      <c r="L1437" s="2">
        <v>1.191791</v>
      </c>
      <c r="M1437" s="2">
        <v>1.7306140000000001</v>
      </c>
      <c r="N1437" s="2">
        <v>0.108163</v>
      </c>
      <c r="O1437">
        <f t="shared" si="88"/>
        <v>330</v>
      </c>
      <c r="P1437">
        <f t="shared" si="89"/>
        <v>20</v>
      </c>
      <c r="Q1437">
        <f t="shared" si="90"/>
        <v>66</v>
      </c>
      <c r="R1437">
        <f t="shared" si="91"/>
        <v>6</v>
      </c>
    </row>
    <row r="1438" spans="1:18" x14ac:dyDescent="0.3">
      <c r="A1438" s="1">
        <v>32543</v>
      </c>
      <c r="B1438" s="9" t="s">
        <v>136</v>
      </c>
      <c r="C1438" t="s">
        <v>844</v>
      </c>
      <c r="D1438" s="1" t="s">
        <v>547</v>
      </c>
      <c r="F1438" s="2">
        <v>45</v>
      </c>
      <c r="G1438" s="2">
        <v>118.125</v>
      </c>
      <c r="H1438" s="2">
        <v>5.90625</v>
      </c>
      <c r="I1438" s="2">
        <v>7.1777340000000001</v>
      </c>
      <c r="J1438" s="2">
        <v>0.35888700000000001</v>
      </c>
      <c r="K1438" s="2">
        <v>20.430710000000001</v>
      </c>
      <c r="L1438" s="2">
        <v>1.2769189999999999</v>
      </c>
      <c r="M1438" s="2">
        <v>1.8542289999999999</v>
      </c>
      <c r="N1438" s="2">
        <v>0.11588900000000001</v>
      </c>
      <c r="O1438">
        <f t="shared" si="88"/>
        <v>383</v>
      </c>
      <c r="P1438">
        <f t="shared" si="89"/>
        <v>23</v>
      </c>
      <c r="Q1438">
        <f t="shared" si="90"/>
        <v>77</v>
      </c>
      <c r="R1438">
        <f t="shared" si="91"/>
        <v>7</v>
      </c>
    </row>
    <row r="1439" spans="1:18" x14ac:dyDescent="0.3">
      <c r="A1439" s="1">
        <v>32544</v>
      </c>
      <c r="B1439" s="17" t="s">
        <v>137</v>
      </c>
      <c r="C1439" t="s">
        <v>844</v>
      </c>
      <c r="D1439" s="1" t="s">
        <v>547</v>
      </c>
      <c r="F1439" s="2">
        <v>50</v>
      </c>
      <c r="G1439" s="2">
        <v>126</v>
      </c>
      <c r="H1439" s="2">
        <v>6.3</v>
      </c>
      <c r="I1439" s="2">
        <v>7.65625</v>
      </c>
      <c r="J1439" s="2">
        <v>0.38281199999999999</v>
      </c>
      <c r="K1439" s="2">
        <v>21.792760000000001</v>
      </c>
      <c r="L1439" s="2">
        <v>1.362047</v>
      </c>
      <c r="M1439" s="2">
        <v>1.9778450000000001</v>
      </c>
      <c r="N1439" s="2">
        <v>0.123615</v>
      </c>
      <c r="O1439">
        <f t="shared" si="88"/>
        <v>441</v>
      </c>
      <c r="P1439">
        <f t="shared" si="89"/>
        <v>26</v>
      </c>
      <c r="Q1439">
        <f t="shared" si="90"/>
        <v>89</v>
      </c>
      <c r="R1439">
        <f t="shared" si="91"/>
        <v>6</v>
      </c>
    </row>
    <row r="1440" spans="1:18" x14ac:dyDescent="0.3">
      <c r="A1440" s="1">
        <v>32551</v>
      </c>
      <c r="B1440" s="19" t="s">
        <v>126</v>
      </c>
      <c r="C1440" t="s">
        <v>845</v>
      </c>
      <c r="D1440" s="1" t="s">
        <v>531</v>
      </c>
      <c r="F1440" s="2">
        <v>25</v>
      </c>
      <c r="G1440" s="2">
        <v>91.4375</v>
      </c>
      <c r="H1440" s="2">
        <v>4.5718750000000004</v>
      </c>
      <c r="I1440" s="2">
        <v>15.79102</v>
      </c>
      <c r="J1440" s="2">
        <v>0.789551</v>
      </c>
      <c r="K1440" s="2">
        <v>7.4912590000000003</v>
      </c>
      <c r="L1440" s="2">
        <v>0.46820400000000001</v>
      </c>
      <c r="M1440" s="2">
        <v>0</v>
      </c>
      <c r="N1440" s="2">
        <v>0</v>
      </c>
      <c r="O1440">
        <f t="shared" si="88"/>
        <v>205</v>
      </c>
      <c r="P1440">
        <f t="shared" si="89"/>
        <v>35</v>
      </c>
      <c r="Q1440">
        <f t="shared" si="90"/>
        <v>19</v>
      </c>
      <c r="R1440">
        <f t="shared" si="91"/>
        <v>0</v>
      </c>
    </row>
    <row r="1441" spans="1:18" x14ac:dyDescent="0.3">
      <c r="A1441" s="1">
        <v>32552</v>
      </c>
      <c r="B1441" s="8" t="s">
        <v>128</v>
      </c>
      <c r="C1441" t="s">
        <v>845</v>
      </c>
      <c r="D1441" s="1" t="s">
        <v>531</v>
      </c>
      <c r="F1441" s="2">
        <v>30</v>
      </c>
      <c r="G1441" s="2">
        <v>99.75</v>
      </c>
      <c r="H1441" s="2">
        <v>4.9874999999999998</v>
      </c>
      <c r="I1441" s="2">
        <v>17.226559999999999</v>
      </c>
      <c r="J1441" s="2">
        <v>0.86132799999999998</v>
      </c>
      <c r="K1441" s="2">
        <v>8.1722830000000002</v>
      </c>
      <c r="L1441" s="2">
        <v>0.510768</v>
      </c>
      <c r="M1441" s="2">
        <v>0</v>
      </c>
      <c r="N1441" s="2">
        <v>0</v>
      </c>
      <c r="O1441">
        <f t="shared" si="88"/>
        <v>249</v>
      </c>
      <c r="P1441">
        <f t="shared" si="89"/>
        <v>43</v>
      </c>
      <c r="Q1441">
        <f t="shared" si="90"/>
        <v>23</v>
      </c>
      <c r="R1441">
        <f t="shared" si="91"/>
        <v>0</v>
      </c>
    </row>
    <row r="1442" spans="1:18" x14ac:dyDescent="0.3">
      <c r="A1442" s="1">
        <v>32553</v>
      </c>
      <c r="B1442" s="17" t="s">
        <v>129</v>
      </c>
      <c r="C1442" t="s">
        <v>845</v>
      </c>
      <c r="D1442" s="1" t="s">
        <v>531</v>
      </c>
      <c r="F1442" s="2">
        <v>35</v>
      </c>
      <c r="G1442" s="2">
        <v>108.0625</v>
      </c>
      <c r="H1442" s="2">
        <v>5.4031250000000002</v>
      </c>
      <c r="I1442" s="2">
        <v>18.662109999999998</v>
      </c>
      <c r="J1442" s="2">
        <v>0.93310499999999996</v>
      </c>
      <c r="K1442" s="2">
        <v>8.8533069999999991</v>
      </c>
      <c r="L1442" s="2">
        <v>0.55333200000000005</v>
      </c>
      <c r="M1442" s="2">
        <v>0</v>
      </c>
      <c r="N1442" s="2">
        <v>0</v>
      </c>
      <c r="O1442">
        <f t="shared" si="88"/>
        <v>297</v>
      </c>
      <c r="P1442">
        <f t="shared" si="89"/>
        <v>51</v>
      </c>
      <c r="Q1442">
        <f t="shared" si="90"/>
        <v>28</v>
      </c>
      <c r="R1442">
        <f t="shared" si="91"/>
        <v>0</v>
      </c>
    </row>
    <row r="1443" spans="1:18" x14ac:dyDescent="0.3">
      <c r="A1443" s="1">
        <v>32561</v>
      </c>
      <c r="B1443" s="19" t="s">
        <v>126</v>
      </c>
      <c r="C1443" t="s">
        <v>846</v>
      </c>
      <c r="D1443" s="1" t="s">
        <v>546</v>
      </c>
      <c r="F1443" s="2">
        <v>25</v>
      </c>
      <c r="G1443" s="2">
        <v>91.4375</v>
      </c>
      <c r="H1443" s="2">
        <v>4.5718750000000004</v>
      </c>
      <c r="I1443" s="2">
        <v>0</v>
      </c>
      <c r="J1443" s="2">
        <v>0</v>
      </c>
      <c r="K1443" s="2">
        <v>29.965039999999998</v>
      </c>
      <c r="L1443" s="2">
        <v>1.8728149999999999</v>
      </c>
      <c r="M1443" s="2">
        <v>0.45325599999999999</v>
      </c>
      <c r="N1443" s="2">
        <v>2.8329E-2</v>
      </c>
      <c r="O1443">
        <f t="shared" si="88"/>
        <v>205</v>
      </c>
      <c r="P1443">
        <f t="shared" si="89"/>
        <v>0</v>
      </c>
      <c r="Q1443">
        <f t="shared" si="90"/>
        <v>76</v>
      </c>
      <c r="R1443">
        <f t="shared" si="91"/>
        <v>1</v>
      </c>
    </row>
    <row r="1444" spans="1:18" x14ac:dyDescent="0.3">
      <c r="A1444" s="1">
        <v>32562</v>
      </c>
      <c r="B1444" s="8" t="s">
        <v>128</v>
      </c>
      <c r="C1444" t="s">
        <v>846</v>
      </c>
      <c r="D1444" s="1" t="s">
        <v>546</v>
      </c>
      <c r="F1444" s="2">
        <v>30</v>
      </c>
      <c r="G1444" s="2">
        <v>99.75</v>
      </c>
      <c r="H1444" s="2">
        <v>4.9874999999999998</v>
      </c>
      <c r="I1444" s="2">
        <v>0</v>
      </c>
      <c r="J1444" s="2">
        <v>0</v>
      </c>
      <c r="K1444" s="2">
        <v>32.689129999999999</v>
      </c>
      <c r="L1444" s="2">
        <v>2.0430709999999999</v>
      </c>
      <c r="M1444" s="2">
        <v>0.49446099999999998</v>
      </c>
      <c r="N1444" s="2">
        <v>3.0904000000000001E-2</v>
      </c>
      <c r="O1444">
        <f t="shared" si="88"/>
        <v>249</v>
      </c>
      <c r="P1444">
        <f t="shared" si="89"/>
        <v>0</v>
      </c>
      <c r="Q1444">
        <f t="shared" si="90"/>
        <v>93</v>
      </c>
      <c r="R1444">
        <f t="shared" si="91"/>
        <v>1</v>
      </c>
    </row>
    <row r="1445" spans="1:18" x14ac:dyDescent="0.3">
      <c r="A1445" s="1">
        <v>32563</v>
      </c>
      <c r="B1445" s="17" t="s">
        <v>129</v>
      </c>
      <c r="C1445" t="s">
        <v>846</v>
      </c>
      <c r="D1445" s="1" t="s">
        <v>546</v>
      </c>
      <c r="F1445" s="2">
        <v>35</v>
      </c>
      <c r="G1445" s="2">
        <v>108.0625</v>
      </c>
      <c r="H1445" s="2">
        <v>5.4031250000000002</v>
      </c>
      <c r="I1445" s="2">
        <v>0</v>
      </c>
      <c r="J1445" s="2">
        <v>0</v>
      </c>
      <c r="K1445" s="2">
        <v>35.413229999999999</v>
      </c>
      <c r="L1445" s="2">
        <v>2.213327</v>
      </c>
      <c r="M1445" s="2">
        <v>0.53566599999999998</v>
      </c>
      <c r="N1445" s="2">
        <v>3.3479000000000002E-2</v>
      </c>
      <c r="O1445">
        <f t="shared" si="88"/>
        <v>297</v>
      </c>
      <c r="P1445">
        <f t="shared" si="89"/>
        <v>0</v>
      </c>
      <c r="Q1445">
        <f t="shared" si="90"/>
        <v>112</v>
      </c>
      <c r="R1445">
        <f t="shared" si="91"/>
        <v>1</v>
      </c>
    </row>
    <row r="1446" spans="1:18" x14ac:dyDescent="0.3">
      <c r="A1446" s="1">
        <v>32571</v>
      </c>
      <c r="B1446" s="19" t="s">
        <v>126</v>
      </c>
      <c r="C1446" t="s">
        <v>847</v>
      </c>
      <c r="D1446" s="1" t="s">
        <v>546</v>
      </c>
      <c r="F1446" s="2">
        <v>25</v>
      </c>
      <c r="G1446" s="2">
        <v>91.4375</v>
      </c>
      <c r="H1446" s="2">
        <v>4.5718750000000004</v>
      </c>
      <c r="I1446" s="2">
        <v>0</v>
      </c>
      <c r="J1446" s="2">
        <v>0</v>
      </c>
      <c r="K1446" s="2">
        <v>29.965039999999998</v>
      </c>
      <c r="L1446" s="2">
        <v>1.8728149999999999</v>
      </c>
      <c r="M1446" s="2">
        <v>0.45325599999999999</v>
      </c>
      <c r="N1446" s="2">
        <v>2.8329E-2</v>
      </c>
      <c r="O1446">
        <f t="shared" si="88"/>
        <v>205</v>
      </c>
      <c r="P1446">
        <f t="shared" si="89"/>
        <v>0</v>
      </c>
      <c r="Q1446">
        <f t="shared" si="90"/>
        <v>76</v>
      </c>
      <c r="R1446">
        <f t="shared" si="91"/>
        <v>1</v>
      </c>
    </row>
    <row r="1447" spans="1:18" x14ac:dyDescent="0.3">
      <c r="A1447" s="1">
        <v>32572</v>
      </c>
      <c r="B1447" s="8" t="s">
        <v>128</v>
      </c>
      <c r="C1447" t="s">
        <v>847</v>
      </c>
      <c r="D1447" s="1" t="s">
        <v>546</v>
      </c>
      <c r="F1447" s="2">
        <v>30</v>
      </c>
      <c r="G1447" s="2">
        <v>99.75</v>
      </c>
      <c r="H1447" s="2">
        <v>4.9874999999999998</v>
      </c>
      <c r="I1447" s="2">
        <v>0</v>
      </c>
      <c r="J1447" s="2">
        <v>0</v>
      </c>
      <c r="K1447" s="2">
        <v>32.689129999999999</v>
      </c>
      <c r="L1447" s="2">
        <v>2.0430709999999999</v>
      </c>
      <c r="M1447" s="2">
        <v>0.49446099999999998</v>
      </c>
      <c r="N1447" s="2">
        <v>3.0904000000000001E-2</v>
      </c>
      <c r="O1447">
        <f t="shared" si="88"/>
        <v>249</v>
      </c>
      <c r="P1447">
        <f t="shared" si="89"/>
        <v>0</v>
      </c>
      <c r="Q1447">
        <f t="shared" si="90"/>
        <v>93</v>
      </c>
      <c r="R1447">
        <f t="shared" si="91"/>
        <v>1</v>
      </c>
    </row>
    <row r="1448" spans="1:18" x14ac:dyDescent="0.3">
      <c r="A1448" s="1">
        <v>32573</v>
      </c>
      <c r="B1448" s="17" t="s">
        <v>129</v>
      </c>
      <c r="C1448" t="s">
        <v>847</v>
      </c>
      <c r="D1448" s="1" t="s">
        <v>546</v>
      </c>
      <c r="F1448" s="2">
        <v>35</v>
      </c>
      <c r="G1448" s="2">
        <v>108.0625</v>
      </c>
      <c r="H1448" s="2">
        <v>5.4031250000000002</v>
      </c>
      <c r="I1448" s="2">
        <v>0</v>
      </c>
      <c r="J1448" s="2">
        <v>0</v>
      </c>
      <c r="K1448" s="2">
        <v>35.413229999999999</v>
      </c>
      <c r="L1448" s="2">
        <v>2.213327</v>
      </c>
      <c r="M1448" s="2">
        <v>0.53566599999999998</v>
      </c>
      <c r="N1448" s="2">
        <v>3.3479000000000002E-2</v>
      </c>
      <c r="O1448">
        <f t="shared" si="88"/>
        <v>297</v>
      </c>
      <c r="P1448">
        <f t="shared" si="89"/>
        <v>0</v>
      </c>
      <c r="Q1448">
        <f t="shared" si="90"/>
        <v>112</v>
      </c>
      <c r="R1448">
        <f t="shared" si="91"/>
        <v>1</v>
      </c>
    </row>
    <row r="1449" spans="1:18" x14ac:dyDescent="0.3">
      <c r="A1449" s="1">
        <v>32581</v>
      </c>
      <c r="B1449" s="9" t="s">
        <v>134</v>
      </c>
      <c r="C1449" t="s">
        <v>849</v>
      </c>
      <c r="D1449" s="1" t="s">
        <v>531</v>
      </c>
      <c r="E1449" t="s">
        <v>848</v>
      </c>
      <c r="F1449" s="2">
        <v>35</v>
      </c>
      <c r="G1449" s="2">
        <v>96.6875</v>
      </c>
      <c r="H1449" s="2">
        <v>4.8343749999999996</v>
      </c>
      <c r="I1449" s="2">
        <v>26.660160000000001</v>
      </c>
      <c r="J1449" s="2">
        <v>1.333008</v>
      </c>
      <c r="K1449" s="2">
        <v>8.8533069999999991</v>
      </c>
      <c r="L1449" s="2">
        <v>0.55333200000000005</v>
      </c>
      <c r="M1449" s="2">
        <v>0</v>
      </c>
      <c r="N1449" s="2">
        <v>0</v>
      </c>
      <c r="O1449">
        <f t="shared" si="88"/>
        <v>265</v>
      </c>
      <c r="P1449">
        <f t="shared" si="89"/>
        <v>73</v>
      </c>
      <c r="Q1449">
        <f t="shared" si="90"/>
        <v>28</v>
      </c>
      <c r="R1449">
        <f t="shared" si="91"/>
        <v>0</v>
      </c>
    </row>
    <row r="1450" spans="1:18" x14ac:dyDescent="0.3">
      <c r="A1450" s="1">
        <v>32582</v>
      </c>
      <c r="B1450" s="9" t="s">
        <v>135</v>
      </c>
      <c r="C1450" t="s">
        <v>849</v>
      </c>
      <c r="D1450" s="1" t="s">
        <v>531</v>
      </c>
      <c r="E1450" t="s">
        <v>848</v>
      </c>
      <c r="F1450" s="2">
        <v>40</v>
      </c>
      <c r="G1450" s="2">
        <v>104.125</v>
      </c>
      <c r="H1450" s="2">
        <v>5.2062499999999998</v>
      </c>
      <c r="I1450" s="2">
        <v>28.710940000000001</v>
      </c>
      <c r="J1450" s="2">
        <v>1.4355469999999999</v>
      </c>
      <c r="K1450" s="2">
        <v>9.5343300000000006</v>
      </c>
      <c r="L1450" s="2">
        <v>0.59589599999999998</v>
      </c>
      <c r="M1450" s="2">
        <v>0</v>
      </c>
      <c r="N1450" s="2">
        <v>0</v>
      </c>
      <c r="O1450">
        <f t="shared" si="88"/>
        <v>312</v>
      </c>
      <c r="P1450">
        <f t="shared" si="89"/>
        <v>86</v>
      </c>
      <c r="Q1450">
        <f t="shared" si="90"/>
        <v>33</v>
      </c>
      <c r="R1450">
        <f t="shared" si="91"/>
        <v>0</v>
      </c>
    </row>
    <row r="1451" spans="1:18" x14ac:dyDescent="0.3">
      <c r="A1451" s="1">
        <v>32583</v>
      </c>
      <c r="B1451" s="9" t="s">
        <v>136</v>
      </c>
      <c r="C1451" t="s">
        <v>849</v>
      </c>
      <c r="D1451" s="1" t="s">
        <v>531</v>
      </c>
      <c r="E1451" t="s">
        <v>848</v>
      </c>
      <c r="F1451" s="2">
        <v>45</v>
      </c>
      <c r="G1451" s="2">
        <v>111.5625</v>
      </c>
      <c r="H1451" s="2">
        <v>5.578125</v>
      </c>
      <c r="I1451" s="2">
        <v>30.76172</v>
      </c>
      <c r="J1451" s="2">
        <v>1.5380860000000001</v>
      </c>
      <c r="K1451" s="2">
        <v>10.215350000000001</v>
      </c>
      <c r="L1451" s="2">
        <v>0.63846000000000003</v>
      </c>
      <c r="M1451" s="2">
        <v>0</v>
      </c>
      <c r="N1451" s="2">
        <v>0</v>
      </c>
      <c r="O1451">
        <f t="shared" si="88"/>
        <v>362</v>
      </c>
      <c r="P1451">
        <f t="shared" si="89"/>
        <v>99</v>
      </c>
      <c r="Q1451">
        <f t="shared" si="90"/>
        <v>38</v>
      </c>
      <c r="R1451">
        <f t="shared" si="91"/>
        <v>0</v>
      </c>
    </row>
    <row r="1452" spans="1:18" x14ac:dyDescent="0.3">
      <c r="A1452" s="1">
        <v>32584</v>
      </c>
      <c r="B1452" s="17" t="s">
        <v>137</v>
      </c>
      <c r="C1452" t="s">
        <v>849</v>
      </c>
      <c r="D1452" s="1" t="s">
        <v>531</v>
      </c>
      <c r="E1452" t="s">
        <v>848</v>
      </c>
      <c r="F1452" s="2">
        <v>50</v>
      </c>
      <c r="G1452" s="2">
        <v>119</v>
      </c>
      <c r="H1452" s="2">
        <v>5.95</v>
      </c>
      <c r="I1452" s="2">
        <v>32.8125</v>
      </c>
      <c r="J1452" s="2">
        <v>1.640625</v>
      </c>
      <c r="K1452" s="2">
        <v>10.896380000000001</v>
      </c>
      <c r="L1452" s="2">
        <v>0.68102399999999996</v>
      </c>
      <c r="M1452" s="2">
        <v>0</v>
      </c>
      <c r="N1452" s="2">
        <v>0</v>
      </c>
      <c r="O1452">
        <f t="shared" si="88"/>
        <v>416</v>
      </c>
      <c r="P1452">
        <f t="shared" si="89"/>
        <v>114</v>
      </c>
      <c r="Q1452">
        <f t="shared" si="90"/>
        <v>44</v>
      </c>
      <c r="R1452">
        <f t="shared" si="91"/>
        <v>0</v>
      </c>
    </row>
    <row r="1453" spans="1:18" x14ac:dyDescent="0.3">
      <c r="A1453" s="1">
        <v>32591</v>
      </c>
      <c r="B1453" s="9" t="s">
        <v>134</v>
      </c>
      <c r="C1453" t="s">
        <v>849</v>
      </c>
      <c r="D1453" s="1" t="s">
        <v>546</v>
      </c>
      <c r="E1453" t="s">
        <v>848</v>
      </c>
      <c r="F1453" s="2">
        <v>35</v>
      </c>
      <c r="G1453" s="2">
        <v>113.75</v>
      </c>
      <c r="H1453" s="2">
        <v>5.6875</v>
      </c>
      <c r="I1453" s="2">
        <v>0</v>
      </c>
      <c r="J1453" s="2">
        <v>0</v>
      </c>
      <c r="K1453" s="2">
        <v>35.413229999999999</v>
      </c>
      <c r="L1453" s="2">
        <v>2.213327</v>
      </c>
      <c r="M1453" s="2">
        <v>2.142665</v>
      </c>
      <c r="N1453" s="2">
        <v>0.13391700000000001</v>
      </c>
      <c r="O1453">
        <f t="shared" si="88"/>
        <v>312</v>
      </c>
      <c r="P1453">
        <f t="shared" si="89"/>
        <v>0</v>
      </c>
      <c r="Q1453">
        <f t="shared" si="90"/>
        <v>112</v>
      </c>
      <c r="R1453">
        <f t="shared" si="91"/>
        <v>6</v>
      </c>
    </row>
    <row r="1454" spans="1:18" x14ac:dyDescent="0.3">
      <c r="A1454" s="1">
        <v>32592</v>
      </c>
      <c r="B1454" s="9" t="s">
        <v>135</v>
      </c>
      <c r="C1454" t="s">
        <v>849</v>
      </c>
      <c r="D1454" s="1" t="s">
        <v>546</v>
      </c>
      <c r="E1454" t="s">
        <v>848</v>
      </c>
      <c r="F1454" s="2">
        <v>40</v>
      </c>
      <c r="G1454" s="2">
        <v>122.5</v>
      </c>
      <c r="H1454" s="2">
        <v>6.125</v>
      </c>
      <c r="I1454" s="2">
        <v>0</v>
      </c>
      <c r="J1454" s="2">
        <v>0</v>
      </c>
      <c r="K1454" s="2">
        <v>38.137320000000003</v>
      </c>
      <c r="L1454" s="2">
        <v>2.3835829999999998</v>
      </c>
      <c r="M1454" s="2">
        <v>2.3074849999999998</v>
      </c>
      <c r="N1454" s="2">
        <v>0.14421800000000001</v>
      </c>
      <c r="O1454">
        <f t="shared" si="88"/>
        <v>367</v>
      </c>
      <c r="P1454">
        <f t="shared" si="89"/>
        <v>0</v>
      </c>
      <c r="Q1454">
        <f t="shared" si="90"/>
        <v>133</v>
      </c>
      <c r="R1454">
        <f t="shared" si="91"/>
        <v>8</v>
      </c>
    </row>
    <row r="1455" spans="1:18" x14ac:dyDescent="0.3">
      <c r="A1455" s="1">
        <v>32593</v>
      </c>
      <c r="B1455" s="9" t="s">
        <v>136</v>
      </c>
      <c r="C1455" t="s">
        <v>849</v>
      </c>
      <c r="D1455" s="1" t="s">
        <v>546</v>
      </c>
      <c r="E1455" t="s">
        <v>848</v>
      </c>
      <c r="F1455" s="2">
        <v>45</v>
      </c>
      <c r="G1455" s="2">
        <v>131.25</v>
      </c>
      <c r="H1455" s="2">
        <v>6.5625</v>
      </c>
      <c r="I1455" s="2">
        <v>0</v>
      </c>
      <c r="J1455" s="2">
        <v>0</v>
      </c>
      <c r="K1455" s="2">
        <v>40.861420000000003</v>
      </c>
      <c r="L1455" s="2">
        <v>2.5538379999999998</v>
      </c>
      <c r="M1455" s="2">
        <v>2.4723060000000001</v>
      </c>
      <c r="N1455" s="2">
        <v>0.15451899999999999</v>
      </c>
      <c r="O1455">
        <f t="shared" si="88"/>
        <v>426</v>
      </c>
      <c r="P1455">
        <f t="shared" si="89"/>
        <v>0</v>
      </c>
      <c r="Q1455">
        <f t="shared" si="90"/>
        <v>155</v>
      </c>
      <c r="R1455">
        <f t="shared" si="91"/>
        <v>9</v>
      </c>
    </row>
    <row r="1456" spans="1:18" x14ac:dyDescent="0.3">
      <c r="A1456" s="1">
        <v>32594</v>
      </c>
      <c r="B1456" s="17" t="s">
        <v>137</v>
      </c>
      <c r="C1456" t="s">
        <v>849</v>
      </c>
      <c r="D1456" s="1" t="s">
        <v>546</v>
      </c>
      <c r="E1456" t="s">
        <v>848</v>
      </c>
      <c r="F1456" s="2">
        <v>50</v>
      </c>
      <c r="G1456" s="2">
        <v>140</v>
      </c>
      <c r="H1456" s="2">
        <v>7</v>
      </c>
      <c r="I1456" s="2">
        <v>0</v>
      </c>
      <c r="J1456" s="2">
        <v>0</v>
      </c>
      <c r="K1456" s="2">
        <v>43.585509999999999</v>
      </c>
      <c r="L1456" s="2">
        <v>2.724094</v>
      </c>
      <c r="M1456" s="2">
        <v>2.6371259999999999</v>
      </c>
      <c r="N1456" s="2">
        <v>0.16481999999999999</v>
      </c>
      <c r="O1456">
        <f t="shared" si="88"/>
        <v>490</v>
      </c>
      <c r="P1456">
        <f t="shared" si="89"/>
        <v>0</v>
      </c>
      <c r="Q1456">
        <f t="shared" si="90"/>
        <v>179</v>
      </c>
      <c r="R1456">
        <f t="shared" si="91"/>
        <v>10</v>
      </c>
    </row>
    <row r="1457" spans="1:18" x14ac:dyDescent="0.3">
      <c r="A1457" s="1">
        <v>32601</v>
      </c>
      <c r="B1457" s="9" t="s">
        <v>134</v>
      </c>
      <c r="C1457" t="s">
        <v>849</v>
      </c>
      <c r="D1457" s="1" t="s">
        <v>547</v>
      </c>
      <c r="E1457" t="s">
        <v>848</v>
      </c>
      <c r="F1457" s="2">
        <v>35</v>
      </c>
      <c r="G1457" s="2">
        <v>79.625</v>
      </c>
      <c r="H1457" s="2">
        <v>3.9812500000000002</v>
      </c>
      <c r="I1457" s="2">
        <v>14.21875</v>
      </c>
      <c r="J1457" s="2">
        <v>0.71093799999999996</v>
      </c>
      <c r="K1457" s="2">
        <v>13.279960000000001</v>
      </c>
      <c r="L1457" s="2">
        <v>0.82999699999999998</v>
      </c>
      <c r="M1457" s="2">
        <v>4.2853300000000001</v>
      </c>
      <c r="N1457" s="2">
        <v>0.26783299999999999</v>
      </c>
      <c r="O1457">
        <f t="shared" si="88"/>
        <v>218</v>
      </c>
      <c r="P1457">
        <f t="shared" si="89"/>
        <v>39</v>
      </c>
      <c r="Q1457">
        <f t="shared" si="90"/>
        <v>42</v>
      </c>
      <c r="R1457">
        <f t="shared" si="91"/>
        <v>13</v>
      </c>
    </row>
    <row r="1458" spans="1:18" x14ac:dyDescent="0.3">
      <c r="A1458" s="1">
        <v>32602</v>
      </c>
      <c r="B1458" s="9" t="s">
        <v>135</v>
      </c>
      <c r="C1458" t="s">
        <v>849</v>
      </c>
      <c r="D1458" s="1" t="s">
        <v>547</v>
      </c>
      <c r="E1458" t="s">
        <v>848</v>
      </c>
      <c r="F1458" s="2">
        <v>40</v>
      </c>
      <c r="G1458" s="2">
        <v>85.75</v>
      </c>
      <c r="H1458" s="2">
        <v>4.2874999999999996</v>
      </c>
      <c r="I1458" s="2">
        <v>15.3125</v>
      </c>
      <c r="J1458" s="2">
        <v>0.765625</v>
      </c>
      <c r="K1458" s="2">
        <v>14.301489999999999</v>
      </c>
      <c r="L1458" s="2">
        <v>0.89384300000000005</v>
      </c>
      <c r="M1458" s="2">
        <v>4.6149709999999997</v>
      </c>
      <c r="N1458" s="2">
        <v>0.28843600000000003</v>
      </c>
      <c r="O1458">
        <f t="shared" si="88"/>
        <v>257</v>
      </c>
      <c r="P1458">
        <f t="shared" si="89"/>
        <v>45</v>
      </c>
      <c r="Q1458">
        <f t="shared" si="90"/>
        <v>50</v>
      </c>
      <c r="R1458">
        <f t="shared" si="91"/>
        <v>16</v>
      </c>
    </row>
    <row r="1459" spans="1:18" x14ac:dyDescent="0.3">
      <c r="A1459" s="1">
        <v>32603</v>
      </c>
      <c r="B1459" s="9" t="s">
        <v>136</v>
      </c>
      <c r="C1459" t="s">
        <v>849</v>
      </c>
      <c r="D1459" s="1" t="s">
        <v>547</v>
      </c>
      <c r="E1459" t="s">
        <v>848</v>
      </c>
      <c r="F1459" s="2">
        <v>45</v>
      </c>
      <c r="G1459" s="2">
        <v>91.875</v>
      </c>
      <c r="H1459" s="2">
        <v>4.59375</v>
      </c>
      <c r="I1459" s="2">
        <v>16.40625</v>
      </c>
      <c r="J1459" s="2">
        <v>0.82031200000000004</v>
      </c>
      <c r="K1459" s="2">
        <v>15.323029999999999</v>
      </c>
      <c r="L1459" s="2">
        <v>0.95768900000000001</v>
      </c>
      <c r="M1459" s="2">
        <v>4.9446120000000002</v>
      </c>
      <c r="N1459" s="2">
        <v>0.30903799999999998</v>
      </c>
      <c r="O1459">
        <f t="shared" si="88"/>
        <v>298</v>
      </c>
      <c r="P1459">
        <f t="shared" si="89"/>
        <v>53</v>
      </c>
      <c r="Q1459">
        <f t="shared" si="90"/>
        <v>58</v>
      </c>
      <c r="R1459">
        <f t="shared" si="91"/>
        <v>18</v>
      </c>
    </row>
    <row r="1460" spans="1:18" x14ac:dyDescent="0.3">
      <c r="A1460" s="1">
        <v>32604</v>
      </c>
      <c r="B1460" s="17" t="s">
        <v>137</v>
      </c>
      <c r="C1460" t="s">
        <v>849</v>
      </c>
      <c r="D1460" s="1" t="s">
        <v>547</v>
      </c>
      <c r="E1460" t="s">
        <v>848</v>
      </c>
      <c r="F1460" s="2">
        <v>50</v>
      </c>
      <c r="G1460" s="2">
        <v>98</v>
      </c>
      <c r="H1460" s="2">
        <v>4.9000000000000004</v>
      </c>
      <c r="I1460" s="2">
        <v>17.5</v>
      </c>
      <c r="J1460" s="2">
        <v>0.875</v>
      </c>
      <c r="K1460" s="2">
        <v>16.344570000000001</v>
      </c>
      <c r="L1460" s="2">
        <v>1.0215350000000001</v>
      </c>
      <c r="M1460" s="2">
        <v>5.2742519999999997</v>
      </c>
      <c r="N1460" s="2">
        <v>0.32964100000000002</v>
      </c>
      <c r="O1460">
        <f t="shared" si="88"/>
        <v>343</v>
      </c>
      <c r="P1460">
        <f t="shared" si="89"/>
        <v>61</v>
      </c>
      <c r="Q1460">
        <f t="shared" si="90"/>
        <v>67</v>
      </c>
      <c r="R1460">
        <f t="shared" si="91"/>
        <v>21</v>
      </c>
    </row>
    <row r="1461" spans="1:18" x14ac:dyDescent="0.3">
      <c r="A1461" s="1">
        <v>32611</v>
      </c>
      <c r="F1461" s="2">
        <v>25</v>
      </c>
      <c r="G1461" s="2">
        <v>77</v>
      </c>
      <c r="H1461" s="2">
        <v>3.85</v>
      </c>
      <c r="I1461" s="2">
        <v>13.535159999999999</v>
      </c>
      <c r="J1461" s="2">
        <v>0.67675799999999997</v>
      </c>
      <c r="K1461" s="2">
        <v>14.982519999999999</v>
      </c>
      <c r="L1461" s="2">
        <v>0.93640699999999999</v>
      </c>
      <c r="M1461" s="2">
        <v>0.45325599999999999</v>
      </c>
      <c r="N1461" s="2">
        <v>2.8329E-2</v>
      </c>
      <c r="O1461">
        <f t="shared" si="88"/>
        <v>173</v>
      </c>
      <c r="P1461">
        <f t="shared" si="89"/>
        <v>30</v>
      </c>
      <c r="Q1461">
        <f t="shared" si="90"/>
        <v>38</v>
      </c>
      <c r="R1461">
        <f t="shared" si="91"/>
        <v>1</v>
      </c>
    </row>
    <row r="1462" spans="1:18" x14ac:dyDescent="0.3">
      <c r="A1462" s="1">
        <v>32612</v>
      </c>
      <c r="F1462" s="2">
        <v>30</v>
      </c>
      <c r="G1462" s="2">
        <v>84</v>
      </c>
      <c r="H1462" s="2">
        <v>4.2</v>
      </c>
      <c r="I1462" s="2">
        <v>14.76563</v>
      </c>
      <c r="J1462" s="2">
        <v>0.73828099999999997</v>
      </c>
      <c r="K1462" s="2">
        <v>16.344570000000001</v>
      </c>
      <c r="L1462" s="2">
        <v>1.0215350000000001</v>
      </c>
      <c r="M1462" s="2">
        <v>0.49446099999999998</v>
      </c>
      <c r="N1462" s="2">
        <v>3.0904000000000001E-2</v>
      </c>
      <c r="O1462">
        <f t="shared" si="88"/>
        <v>210</v>
      </c>
      <c r="P1462">
        <f t="shared" si="89"/>
        <v>36</v>
      </c>
      <c r="Q1462">
        <f t="shared" si="90"/>
        <v>46</v>
      </c>
      <c r="R1462">
        <f t="shared" si="91"/>
        <v>1</v>
      </c>
    </row>
    <row r="1463" spans="1:18" x14ac:dyDescent="0.3">
      <c r="A1463" s="1">
        <v>32613</v>
      </c>
      <c r="F1463" s="2">
        <v>35</v>
      </c>
      <c r="G1463" s="2">
        <v>91</v>
      </c>
      <c r="H1463" s="2">
        <v>4.55</v>
      </c>
      <c r="I1463" s="2">
        <v>15.996090000000001</v>
      </c>
      <c r="J1463" s="2">
        <v>0.79980499999999999</v>
      </c>
      <c r="K1463" s="2">
        <v>17.706610000000001</v>
      </c>
      <c r="L1463" s="2">
        <v>1.106663</v>
      </c>
      <c r="M1463" s="2">
        <v>0.53566599999999998</v>
      </c>
      <c r="N1463" s="2">
        <v>3.3479000000000002E-2</v>
      </c>
      <c r="O1463">
        <f t="shared" si="88"/>
        <v>250</v>
      </c>
      <c r="P1463">
        <f t="shared" si="89"/>
        <v>43</v>
      </c>
      <c r="Q1463">
        <f t="shared" si="90"/>
        <v>56</v>
      </c>
      <c r="R1463">
        <f t="shared" si="91"/>
        <v>2</v>
      </c>
    </row>
    <row r="1464" spans="1:18" x14ac:dyDescent="0.3">
      <c r="A1464" s="1">
        <v>32621</v>
      </c>
      <c r="B1464" s="19" t="s">
        <v>126</v>
      </c>
      <c r="C1464" t="s">
        <v>850</v>
      </c>
      <c r="D1464" s="1" t="s">
        <v>546</v>
      </c>
      <c r="F1464" s="2">
        <v>25</v>
      </c>
      <c r="G1464" s="2">
        <v>91.4375</v>
      </c>
      <c r="H1464" s="2">
        <v>4.5718750000000004</v>
      </c>
      <c r="I1464" s="2">
        <v>0</v>
      </c>
      <c r="J1464" s="2">
        <v>0</v>
      </c>
      <c r="K1464" s="2">
        <v>29.965039999999998</v>
      </c>
      <c r="L1464" s="2">
        <v>1.8728149999999999</v>
      </c>
      <c r="M1464" s="2">
        <v>0.45325599999999999</v>
      </c>
      <c r="N1464" s="2">
        <v>2.8329E-2</v>
      </c>
      <c r="O1464">
        <f t="shared" si="88"/>
        <v>205</v>
      </c>
      <c r="P1464">
        <f t="shared" si="89"/>
        <v>0</v>
      </c>
      <c r="Q1464">
        <f t="shared" si="90"/>
        <v>76</v>
      </c>
      <c r="R1464">
        <f t="shared" si="91"/>
        <v>1</v>
      </c>
    </row>
    <row r="1465" spans="1:18" x14ac:dyDescent="0.3">
      <c r="A1465" s="1">
        <v>32622</v>
      </c>
      <c r="B1465" s="8" t="s">
        <v>128</v>
      </c>
      <c r="C1465" t="s">
        <v>850</v>
      </c>
      <c r="D1465" s="1" t="s">
        <v>546</v>
      </c>
      <c r="F1465" s="2">
        <v>30</v>
      </c>
      <c r="G1465" s="2">
        <v>99.75</v>
      </c>
      <c r="H1465" s="2">
        <v>4.9874999999999998</v>
      </c>
      <c r="I1465" s="2">
        <v>0</v>
      </c>
      <c r="J1465" s="2">
        <v>0</v>
      </c>
      <c r="K1465" s="2">
        <v>32.689129999999999</v>
      </c>
      <c r="L1465" s="2">
        <v>2.0430709999999999</v>
      </c>
      <c r="M1465" s="2">
        <v>0.49446099999999998</v>
      </c>
      <c r="N1465" s="2">
        <v>3.0904000000000001E-2</v>
      </c>
      <c r="O1465">
        <f t="shared" si="88"/>
        <v>249</v>
      </c>
      <c r="P1465">
        <f t="shared" si="89"/>
        <v>0</v>
      </c>
      <c r="Q1465">
        <f t="shared" si="90"/>
        <v>93</v>
      </c>
      <c r="R1465">
        <f t="shared" si="91"/>
        <v>1</v>
      </c>
    </row>
    <row r="1466" spans="1:18" x14ac:dyDescent="0.3">
      <c r="A1466" s="1">
        <v>32623</v>
      </c>
      <c r="B1466" s="17" t="s">
        <v>129</v>
      </c>
      <c r="C1466" t="s">
        <v>850</v>
      </c>
      <c r="D1466" s="1" t="s">
        <v>546</v>
      </c>
      <c r="F1466" s="2">
        <v>35</v>
      </c>
      <c r="G1466" s="2">
        <v>108.0625</v>
      </c>
      <c r="H1466" s="2">
        <v>5.4031250000000002</v>
      </c>
      <c r="I1466" s="2">
        <v>0</v>
      </c>
      <c r="J1466" s="2">
        <v>0</v>
      </c>
      <c r="K1466" s="2">
        <v>35.413229999999999</v>
      </c>
      <c r="L1466" s="2">
        <v>2.213327</v>
      </c>
      <c r="M1466" s="2">
        <v>0.53566599999999998</v>
      </c>
      <c r="N1466" s="2">
        <v>3.3479000000000002E-2</v>
      </c>
      <c r="O1466">
        <f t="shared" si="88"/>
        <v>297</v>
      </c>
      <c r="P1466">
        <f t="shared" si="89"/>
        <v>0</v>
      </c>
      <c r="Q1466">
        <f t="shared" si="90"/>
        <v>112</v>
      </c>
      <c r="R1466">
        <f t="shared" si="91"/>
        <v>1</v>
      </c>
    </row>
    <row r="1467" spans="1:18" x14ac:dyDescent="0.3">
      <c r="A1467" s="1">
        <v>32631</v>
      </c>
      <c r="B1467" s="9" t="s">
        <v>134</v>
      </c>
      <c r="C1467" t="s">
        <v>851</v>
      </c>
      <c r="D1467" s="1" t="s">
        <v>547</v>
      </c>
      <c r="F1467" s="2">
        <v>35</v>
      </c>
      <c r="G1467" s="2">
        <v>102.375</v>
      </c>
      <c r="H1467" s="2">
        <v>5.1187500000000004</v>
      </c>
      <c r="I1467" s="2">
        <v>6.2207030000000003</v>
      </c>
      <c r="J1467" s="2">
        <v>0.31103500000000001</v>
      </c>
      <c r="K1467" s="2">
        <v>17.706610000000001</v>
      </c>
      <c r="L1467" s="2">
        <v>1.106663</v>
      </c>
      <c r="M1467" s="2">
        <v>1.6069990000000001</v>
      </c>
      <c r="N1467" s="2">
        <v>0.100437</v>
      </c>
      <c r="O1467">
        <f t="shared" si="88"/>
        <v>281</v>
      </c>
      <c r="P1467">
        <f t="shared" si="89"/>
        <v>17</v>
      </c>
      <c r="Q1467">
        <f t="shared" si="90"/>
        <v>56</v>
      </c>
      <c r="R1467">
        <f t="shared" si="91"/>
        <v>6</v>
      </c>
    </row>
    <row r="1468" spans="1:18" x14ac:dyDescent="0.3">
      <c r="A1468" s="1">
        <v>32632</v>
      </c>
      <c r="B1468" s="9" t="s">
        <v>135</v>
      </c>
      <c r="C1468" t="s">
        <v>851</v>
      </c>
      <c r="D1468" s="1" t="s">
        <v>547</v>
      </c>
      <c r="F1468" s="2">
        <v>40</v>
      </c>
      <c r="G1468" s="2">
        <v>110.25</v>
      </c>
      <c r="H1468" s="2">
        <v>5.5125000000000002</v>
      </c>
      <c r="I1468" s="2">
        <v>6.6992190000000003</v>
      </c>
      <c r="J1468" s="2">
        <v>0.33496100000000001</v>
      </c>
      <c r="K1468" s="2">
        <v>19.068660000000001</v>
      </c>
      <c r="L1468" s="2">
        <v>1.191791</v>
      </c>
      <c r="M1468" s="2">
        <v>1.7306140000000001</v>
      </c>
      <c r="N1468" s="2">
        <v>0.108163</v>
      </c>
      <c r="O1468">
        <f t="shared" si="88"/>
        <v>330</v>
      </c>
      <c r="P1468">
        <f t="shared" si="89"/>
        <v>20</v>
      </c>
      <c r="Q1468">
        <f t="shared" si="90"/>
        <v>66</v>
      </c>
      <c r="R1468">
        <f t="shared" si="91"/>
        <v>7</v>
      </c>
    </row>
    <row r="1469" spans="1:18" x14ac:dyDescent="0.3">
      <c r="A1469" s="1">
        <v>32633</v>
      </c>
      <c r="B1469" s="9" t="s">
        <v>136</v>
      </c>
      <c r="C1469" t="s">
        <v>851</v>
      </c>
      <c r="D1469" s="1" t="s">
        <v>547</v>
      </c>
      <c r="F1469" s="2">
        <v>45</v>
      </c>
      <c r="G1469" s="2">
        <v>118.125</v>
      </c>
      <c r="H1469" s="2">
        <v>5.90625</v>
      </c>
      <c r="I1469" s="2">
        <v>7.1777340000000001</v>
      </c>
      <c r="J1469" s="2">
        <v>0.35888700000000001</v>
      </c>
      <c r="K1469" s="2">
        <v>20.430710000000001</v>
      </c>
      <c r="L1469" s="2">
        <v>1.2769189999999999</v>
      </c>
      <c r="M1469" s="2">
        <v>1.8542289999999999</v>
      </c>
      <c r="N1469" s="2">
        <v>0.11588900000000001</v>
      </c>
      <c r="O1469">
        <f t="shared" si="88"/>
        <v>383</v>
      </c>
      <c r="P1469">
        <f t="shared" si="89"/>
        <v>23</v>
      </c>
      <c r="Q1469">
        <f t="shared" si="90"/>
        <v>77</v>
      </c>
      <c r="R1469">
        <f t="shared" si="91"/>
        <v>5</v>
      </c>
    </row>
    <row r="1470" spans="1:18" x14ac:dyDescent="0.3">
      <c r="A1470" s="1">
        <v>32634</v>
      </c>
      <c r="B1470" s="17" t="s">
        <v>137</v>
      </c>
      <c r="C1470" t="s">
        <v>851</v>
      </c>
      <c r="D1470" s="1" t="s">
        <v>547</v>
      </c>
      <c r="F1470" s="2">
        <v>50</v>
      </c>
      <c r="G1470" s="2">
        <v>126</v>
      </c>
      <c r="H1470" s="2">
        <v>6.3</v>
      </c>
      <c r="I1470" s="2">
        <v>7.65625</v>
      </c>
      <c r="J1470" s="2">
        <v>0.38281199999999999</v>
      </c>
      <c r="K1470" s="2">
        <v>21.792760000000001</v>
      </c>
      <c r="L1470" s="2">
        <v>1.362047</v>
      </c>
      <c r="M1470" s="2">
        <v>1.9778450000000001</v>
      </c>
      <c r="N1470" s="2">
        <v>0.123615</v>
      </c>
      <c r="O1470">
        <f t="shared" si="88"/>
        <v>441</v>
      </c>
      <c r="P1470">
        <f t="shared" si="89"/>
        <v>26</v>
      </c>
      <c r="Q1470">
        <f t="shared" si="90"/>
        <v>89</v>
      </c>
      <c r="R1470">
        <f t="shared" si="91"/>
        <v>6</v>
      </c>
    </row>
    <row r="1471" spans="1:18" x14ac:dyDescent="0.3">
      <c r="A1471" s="1">
        <v>32641</v>
      </c>
      <c r="B1471" s="9" t="s">
        <v>134</v>
      </c>
      <c r="C1471" t="s">
        <v>852</v>
      </c>
      <c r="D1471" s="1" t="s">
        <v>531</v>
      </c>
      <c r="F1471" s="2">
        <v>35</v>
      </c>
      <c r="G1471" s="2">
        <v>91</v>
      </c>
      <c r="H1471" s="2">
        <v>4.55</v>
      </c>
      <c r="I1471" s="2">
        <v>15.996090000000001</v>
      </c>
      <c r="J1471" s="2">
        <v>0.79980499999999999</v>
      </c>
      <c r="K1471" s="2">
        <v>17.706610000000001</v>
      </c>
      <c r="L1471" s="2">
        <v>1.106663</v>
      </c>
      <c r="M1471" s="2">
        <v>0.53566599999999998</v>
      </c>
      <c r="N1471" s="2">
        <v>3.3479000000000002E-2</v>
      </c>
      <c r="O1471">
        <f t="shared" si="88"/>
        <v>250</v>
      </c>
      <c r="P1471">
        <f t="shared" si="89"/>
        <v>43</v>
      </c>
      <c r="Q1471">
        <f t="shared" si="90"/>
        <v>56</v>
      </c>
      <c r="R1471">
        <f t="shared" si="91"/>
        <v>2</v>
      </c>
    </row>
    <row r="1472" spans="1:18" x14ac:dyDescent="0.3">
      <c r="A1472" s="1">
        <v>32642</v>
      </c>
      <c r="B1472" s="9" t="s">
        <v>135</v>
      </c>
      <c r="C1472" t="s">
        <v>852</v>
      </c>
      <c r="D1472" s="1" t="s">
        <v>531</v>
      </c>
      <c r="F1472" s="2">
        <v>40</v>
      </c>
      <c r="G1472" s="2">
        <v>98</v>
      </c>
      <c r="H1472" s="2">
        <v>4.9000000000000004</v>
      </c>
      <c r="I1472" s="2">
        <v>17.226559999999999</v>
      </c>
      <c r="J1472" s="2">
        <v>0.86132799999999998</v>
      </c>
      <c r="K1472" s="2">
        <v>19.068660000000001</v>
      </c>
      <c r="L1472" s="2">
        <v>1.191791</v>
      </c>
      <c r="M1472" s="2">
        <v>0.57687100000000002</v>
      </c>
      <c r="N1472" s="2">
        <v>3.6054000000000003E-2</v>
      </c>
      <c r="O1472">
        <f t="shared" si="88"/>
        <v>294</v>
      </c>
      <c r="P1472">
        <f t="shared" si="89"/>
        <v>51</v>
      </c>
      <c r="Q1472">
        <f t="shared" si="90"/>
        <v>66</v>
      </c>
      <c r="R1472">
        <f t="shared" si="91"/>
        <v>2</v>
      </c>
    </row>
    <row r="1473" spans="1:18" x14ac:dyDescent="0.3">
      <c r="A1473" s="1">
        <v>32643</v>
      </c>
      <c r="B1473" s="9" t="s">
        <v>136</v>
      </c>
      <c r="C1473" t="s">
        <v>852</v>
      </c>
      <c r="D1473" s="1" t="s">
        <v>531</v>
      </c>
      <c r="F1473" s="2">
        <v>45</v>
      </c>
      <c r="G1473" s="2">
        <v>105</v>
      </c>
      <c r="H1473" s="2">
        <v>5.25</v>
      </c>
      <c r="I1473" s="2">
        <v>18.45703</v>
      </c>
      <c r="J1473" s="2">
        <v>0.92285200000000001</v>
      </c>
      <c r="K1473" s="2">
        <v>20.430710000000001</v>
      </c>
      <c r="L1473" s="2">
        <v>1.2769189999999999</v>
      </c>
      <c r="M1473" s="2">
        <v>0.61807599999999996</v>
      </c>
      <c r="N1473" s="2">
        <v>3.8629999999999998E-2</v>
      </c>
      <c r="O1473">
        <f t="shared" si="88"/>
        <v>341</v>
      </c>
      <c r="P1473">
        <f t="shared" si="89"/>
        <v>59</v>
      </c>
      <c r="Q1473">
        <f t="shared" si="90"/>
        <v>77</v>
      </c>
      <c r="R1473">
        <f t="shared" si="91"/>
        <v>1</v>
      </c>
    </row>
    <row r="1474" spans="1:18" x14ac:dyDescent="0.3">
      <c r="A1474" s="1">
        <v>32644</v>
      </c>
      <c r="B1474" s="17" t="s">
        <v>137</v>
      </c>
      <c r="C1474" t="s">
        <v>852</v>
      </c>
      <c r="D1474" s="1" t="s">
        <v>531</v>
      </c>
      <c r="F1474" s="2">
        <v>50</v>
      </c>
      <c r="G1474" s="2">
        <v>112</v>
      </c>
      <c r="H1474" s="2">
        <v>5.6</v>
      </c>
      <c r="I1474" s="2">
        <v>19.6875</v>
      </c>
      <c r="J1474" s="2">
        <v>0.984375</v>
      </c>
      <c r="K1474" s="2">
        <v>21.792760000000001</v>
      </c>
      <c r="L1474" s="2">
        <v>1.362047</v>
      </c>
      <c r="M1474" s="2">
        <v>0.65928200000000003</v>
      </c>
      <c r="N1474" s="2">
        <v>4.1204999999999999E-2</v>
      </c>
      <c r="O1474">
        <f t="shared" si="88"/>
        <v>392</v>
      </c>
      <c r="P1474">
        <f t="shared" si="89"/>
        <v>68</v>
      </c>
      <c r="Q1474">
        <f t="shared" si="90"/>
        <v>89</v>
      </c>
      <c r="R1474">
        <f t="shared" si="91"/>
        <v>1</v>
      </c>
    </row>
    <row r="1475" spans="1:18" x14ac:dyDescent="0.3">
      <c r="A1475" s="1">
        <v>32651</v>
      </c>
      <c r="B1475" s="9" t="s">
        <v>134</v>
      </c>
      <c r="C1475" t="s">
        <v>853</v>
      </c>
      <c r="D1475" s="1" t="s">
        <v>547</v>
      </c>
      <c r="F1475" s="2">
        <v>35</v>
      </c>
      <c r="G1475" s="2">
        <v>102.375</v>
      </c>
      <c r="H1475" s="2">
        <v>5.1187500000000004</v>
      </c>
      <c r="I1475" s="2">
        <v>6.2207030000000003</v>
      </c>
      <c r="J1475" s="2">
        <v>0.31103500000000001</v>
      </c>
      <c r="K1475" s="2">
        <v>17.706610000000001</v>
      </c>
      <c r="L1475" s="2">
        <v>1.106663</v>
      </c>
      <c r="M1475" s="2">
        <v>1.6069990000000001</v>
      </c>
      <c r="N1475" s="2">
        <v>0.100437</v>
      </c>
      <c r="O1475">
        <f t="shared" ref="O1475:O1538" si="92">TRUNC(G1475+H1475*F1475,0)</f>
        <v>281</v>
      </c>
      <c r="P1475">
        <f t="shared" ref="P1475:P1538" si="93">TRUNC(I1475+J1475*F1475,0)</f>
        <v>17</v>
      </c>
      <c r="Q1475">
        <f t="shared" ref="Q1475:Q1538" si="94">TRUNC(K1475+L1475*F1475,0)</f>
        <v>56</v>
      </c>
      <c r="R1475">
        <f t="shared" ref="R1475:R1538" si="95">TRUNC(M1475+N1475*F1493,0)</f>
        <v>5</v>
      </c>
    </row>
    <row r="1476" spans="1:18" x14ac:dyDescent="0.3">
      <c r="A1476" s="1">
        <v>32652</v>
      </c>
      <c r="B1476" s="9" t="s">
        <v>135</v>
      </c>
      <c r="C1476" t="s">
        <v>853</v>
      </c>
      <c r="D1476" s="1" t="s">
        <v>547</v>
      </c>
      <c r="F1476" s="2">
        <v>40</v>
      </c>
      <c r="G1476" s="2">
        <v>110.25</v>
      </c>
      <c r="H1476" s="2">
        <v>5.5125000000000002</v>
      </c>
      <c r="I1476" s="2">
        <v>6.6992190000000003</v>
      </c>
      <c r="J1476" s="2">
        <v>0.33496100000000001</v>
      </c>
      <c r="K1476" s="2">
        <v>19.068660000000001</v>
      </c>
      <c r="L1476" s="2">
        <v>1.191791</v>
      </c>
      <c r="M1476" s="2">
        <v>1.7306140000000001</v>
      </c>
      <c r="N1476" s="2">
        <v>0.108163</v>
      </c>
      <c r="O1476">
        <f t="shared" si="92"/>
        <v>330</v>
      </c>
      <c r="P1476">
        <f t="shared" si="93"/>
        <v>20</v>
      </c>
      <c r="Q1476">
        <f t="shared" si="94"/>
        <v>66</v>
      </c>
      <c r="R1476">
        <f t="shared" si="95"/>
        <v>5</v>
      </c>
    </row>
    <row r="1477" spans="1:18" x14ac:dyDescent="0.3">
      <c r="A1477" s="1">
        <v>32653</v>
      </c>
      <c r="B1477" s="9" t="s">
        <v>136</v>
      </c>
      <c r="C1477" t="s">
        <v>853</v>
      </c>
      <c r="D1477" s="1" t="s">
        <v>547</v>
      </c>
      <c r="F1477" s="2">
        <v>45</v>
      </c>
      <c r="G1477" s="2">
        <v>118.125</v>
      </c>
      <c r="H1477" s="2">
        <v>5.90625</v>
      </c>
      <c r="I1477" s="2">
        <v>7.1777340000000001</v>
      </c>
      <c r="J1477" s="2">
        <v>0.35888700000000001</v>
      </c>
      <c r="K1477" s="2">
        <v>20.430710000000001</v>
      </c>
      <c r="L1477" s="2">
        <v>1.2769189999999999</v>
      </c>
      <c r="M1477" s="2">
        <v>1.8542289999999999</v>
      </c>
      <c r="N1477" s="2">
        <v>0.11588900000000001</v>
      </c>
      <c r="O1477">
        <f t="shared" si="92"/>
        <v>383</v>
      </c>
      <c r="P1477">
        <f t="shared" si="93"/>
        <v>23</v>
      </c>
      <c r="Q1477">
        <f t="shared" si="94"/>
        <v>77</v>
      </c>
      <c r="R1477">
        <f t="shared" si="95"/>
        <v>6</v>
      </c>
    </row>
    <row r="1478" spans="1:18" x14ac:dyDescent="0.3">
      <c r="A1478" s="1">
        <v>32654</v>
      </c>
      <c r="B1478" s="17" t="s">
        <v>137</v>
      </c>
      <c r="C1478" t="s">
        <v>853</v>
      </c>
      <c r="D1478" s="1" t="s">
        <v>547</v>
      </c>
      <c r="F1478" s="2">
        <v>50</v>
      </c>
      <c r="G1478" s="2">
        <v>126</v>
      </c>
      <c r="H1478" s="2">
        <v>6.3</v>
      </c>
      <c r="I1478" s="2">
        <v>7.65625</v>
      </c>
      <c r="J1478" s="2">
        <v>0.38281199999999999</v>
      </c>
      <c r="K1478" s="2">
        <v>21.792760000000001</v>
      </c>
      <c r="L1478" s="2">
        <v>1.362047</v>
      </c>
      <c r="M1478" s="2">
        <v>1.9778450000000001</v>
      </c>
      <c r="N1478" s="2">
        <v>0.123615</v>
      </c>
      <c r="O1478">
        <f t="shared" si="92"/>
        <v>441</v>
      </c>
      <c r="P1478">
        <f t="shared" si="93"/>
        <v>26</v>
      </c>
      <c r="Q1478">
        <f t="shared" si="94"/>
        <v>89</v>
      </c>
      <c r="R1478">
        <f t="shared" si="95"/>
        <v>7</v>
      </c>
    </row>
    <row r="1479" spans="1:18" x14ac:dyDescent="0.3">
      <c r="A1479" s="1">
        <v>32661</v>
      </c>
      <c r="B1479" s="9" t="s">
        <v>134</v>
      </c>
      <c r="C1479" t="s">
        <v>854</v>
      </c>
      <c r="D1479" s="1" t="s">
        <v>531</v>
      </c>
      <c r="E1479" t="s">
        <v>855</v>
      </c>
      <c r="F1479" s="2">
        <v>35</v>
      </c>
      <c r="G1479" s="2">
        <v>96.6875</v>
      </c>
      <c r="H1479" s="2">
        <v>4.8343749999999996</v>
      </c>
      <c r="I1479" s="2">
        <v>27.548829999999999</v>
      </c>
      <c r="J1479" s="2">
        <v>1.3774409999999999</v>
      </c>
      <c r="K1479" s="2">
        <v>4.4266529999999999</v>
      </c>
      <c r="L1479" s="2">
        <v>0.27666600000000002</v>
      </c>
      <c r="M1479" s="2">
        <v>0</v>
      </c>
      <c r="N1479" s="2">
        <v>0</v>
      </c>
      <c r="O1479">
        <f t="shared" si="92"/>
        <v>265</v>
      </c>
      <c r="P1479">
        <f t="shared" si="93"/>
        <v>75</v>
      </c>
      <c r="Q1479">
        <f t="shared" si="94"/>
        <v>14</v>
      </c>
      <c r="R1479">
        <f t="shared" si="95"/>
        <v>0</v>
      </c>
    </row>
    <row r="1480" spans="1:18" x14ac:dyDescent="0.3">
      <c r="A1480" s="1">
        <v>32662</v>
      </c>
      <c r="B1480" s="9" t="s">
        <v>135</v>
      </c>
      <c r="C1480" t="s">
        <v>854</v>
      </c>
      <c r="D1480" s="1" t="s">
        <v>531</v>
      </c>
      <c r="E1480" t="s">
        <v>855</v>
      </c>
      <c r="F1480" s="2">
        <v>40</v>
      </c>
      <c r="G1480" s="2">
        <v>104.125</v>
      </c>
      <c r="H1480" s="2">
        <v>5.2062499999999998</v>
      </c>
      <c r="I1480" s="2">
        <v>29.66797</v>
      </c>
      <c r="J1480" s="2">
        <v>1.483398</v>
      </c>
      <c r="K1480" s="2">
        <v>4.7671650000000003</v>
      </c>
      <c r="L1480" s="2">
        <v>0.29794799999999999</v>
      </c>
      <c r="M1480" s="2">
        <v>0</v>
      </c>
      <c r="N1480" s="2">
        <v>0</v>
      </c>
      <c r="O1480">
        <f t="shared" si="92"/>
        <v>312</v>
      </c>
      <c r="P1480">
        <f t="shared" si="93"/>
        <v>89</v>
      </c>
      <c r="Q1480">
        <f t="shared" si="94"/>
        <v>16</v>
      </c>
      <c r="R1480">
        <f t="shared" si="95"/>
        <v>0</v>
      </c>
    </row>
    <row r="1481" spans="1:18" x14ac:dyDescent="0.3">
      <c r="A1481" s="1">
        <v>32663</v>
      </c>
      <c r="B1481" s="9" t="s">
        <v>136</v>
      </c>
      <c r="C1481" t="s">
        <v>854</v>
      </c>
      <c r="D1481" s="1" t="s">
        <v>531</v>
      </c>
      <c r="E1481" t="s">
        <v>855</v>
      </c>
      <c r="F1481" s="2">
        <v>45</v>
      </c>
      <c r="G1481" s="2">
        <v>111.5625</v>
      </c>
      <c r="H1481" s="2">
        <v>5.578125</v>
      </c>
      <c r="I1481" s="2">
        <v>31.787109999999998</v>
      </c>
      <c r="J1481" s="2">
        <v>1.5893550000000001</v>
      </c>
      <c r="K1481" s="2">
        <v>5.1076769999999998</v>
      </c>
      <c r="L1481" s="2">
        <v>0.31923000000000001</v>
      </c>
      <c r="M1481" s="2">
        <v>0</v>
      </c>
      <c r="N1481" s="2">
        <v>0</v>
      </c>
      <c r="O1481">
        <f t="shared" si="92"/>
        <v>362</v>
      </c>
      <c r="P1481">
        <f t="shared" si="93"/>
        <v>103</v>
      </c>
      <c r="Q1481">
        <f t="shared" si="94"/>
        <v>19</v>
      </c>
      <c r="R1481">
        <f t="shared" si="95"/>
        <v>0</v>
      </c>
    </row>
    <row r="1482" spans="1:18" x14ac:dyDescent="0.3">
      <c r="A1482" s="1">
        <v>32664</v>
      </c>
      <c r="B1482" s="17" t="s">
        <v>137</v>
      </c>
      <c r="C1482" t="s">
        <v>854</v>
      </c>
      <c r="D1482" s="1" t="s">
        <v>531</v>
      </c>
      <c r="E1482" t="s">
        <v>855</v>
      </c>
      <c r="F1482" s="2">
        <v>50</v>
      </c>
      <c r="G1482" s="2">
        <v>119</v>
      </c>
      <c r="H1482" s="2">
        <v>5.95</v>
      </c>
      <c r="I1482" s="2">
        <v>33.90625</v>
      </c>
      <c r="J1482" s="2">
        <v>1.6953119999999999</v>
      </c>
      <c r="K1482" s="2">
        <v>5.4481890000000002</v>
      </c>
      <c r="L1482" s="2">
        <v>0.34051199999999998</v>
      </c>
      <c r="M1482" s="2">
        <v>0</v>
      </c>
      <c r="N1482" s="2">
        <v>0</v>
      </c>
      <c r="O1482">
        <f t="shared" si="92"/>
        <v>416</v>
      </c>
      <c r="P1482">
        <f t="shared" si="93"/>
        <v>118</v>
      </c>
      <c r="Q1482">
        <f t="shared" si="94"/>
        <v>22</v>
      </c>
      <c r="R1482">
        <f t="shared" si="95"/>
        <v>0</v>
      </c>
    </row>
    <row r="1483" spans="1:18" x14ac:dyDescent="0.3">
      <c r="A1483" s="1">
        <v>32671</v>
      </c>
      <c r="B1483" s="9" t="s">
        <v>134</v>
      </c>
      <c r="C1483" t="s">
        <v>854</v>
      </c>
      <c r="D1483" s="1" t="s">
        <v>546</v>
      </c>
      <c r="E1483" t="s">
        <v>855</v>
      </c>
      <c r="F1483" s="2">
        <v>35</v>
      </c>
      <c r="G1483" s="2">
        <v>133.65629999999999</v>
      </c>
      <c r="H1483" s="2">
        <v>6.6828120000000002</v>
      </c>
      <c r="I1483" s="2">
        <v>0</v>
      </c>
      <c r="J1483" s="2">
        <v>0</v>
      </c>
      <c r="K1483" s="2">
        <v>35.413229999999999</v>
      </c>
      <c r="L1483" s="2">
        <v>2.213327</v>
      </c>
      <c r="M1483" s="2">
        <v>0.26783299999999999</v>
      </c>
      <c r="N1483" s="2">
        <v>1.6740000000000001E-2</v>
      </c>
      <c r="O1483">
        <f t="shared" si="92"/>
        <v>367</v>
      </c>
      <c r="P1483">
        <f t="shared" si="93"/>
        <v>0</v>
      </c>
      <c r="Q1483">
        <f t="shared" si="94"/>
        <v>112</v>
      </c>
      <c r="R1483">
        <f t="shared" si="95"/>
        <v>1</v>
      </c>
    </row>
    <row r="1484" spans="1:18" x14ac:dyDescent="0.3">
      <c r="A1484" s="1">
        <v>32672</v>
      </c>
      <c r="B1484" s="9" t="s">
        <v>135</v>
      </c>
      <c r="C1484" t="s">
        <v>854</v>
      </c>
      <c r="D1484" s="1" t="s">
        <v>546</v>
      </c>
      <c r="E1484" t="s">
        <v>855</v>
      </c>
      <c r="F1484" s="2">
        <v>40</v>
      </c>
      <c r="G1484" s="2">
        <v>143.9375</v>
      </c>
      <c r="H1484" s="2">
        <v>7.1968750000000004</v>
      </c>
      <c r="I1484" s="2">
        <v>0</v>
      </c>
      <c r="J1484" s="2">
        <v>0</v>
      </c>
      <c r="K1484" s="2">
        <v>38.137320000000003</v>
      </c>
      <c r="L1484" s="2">
        <v>2.3835829999999998</v>
      </c>
      <c r="M1484" s="2">
        <v>0.28843600000000003</v>
      </c>
      <c r="N1484" s="2">
        <v>1.8027000000000001E-2</v>
      </c>
      <c r="O1484">
        <f t="shared" si="92"/>
        <v>431</v>
      </c>
      <c r="P1484">
        <f t="shared" si="93"/>
        <v>0</v>
      </c>
      <c r="Q1484">
        <f t="shared" si="94"/>
        <v>133</v>
      </c>
      <c r="R1484">
        <f t="shared" si="95"/>
        <v>0</v>
      </c>
    </row>
    <row r="1485" spans="1:18" x14ac:dyDescent="0.3">
      <c r="A1485" s="1">
        <v>32673</v>
      </c>
      <c r="B1485" s="9" t="s">
        <v>136</v>
      </c>
      <c r="C1485" t="s">
        <v>854</v>
      </c>
      <c r="D1485" s="1" t="s">
        <v>546</v>
      </c>
      <c r="E1485" t="s">
        <v>855</v>
      </c>
      <c r="F1485" s="2">
        <v>45</v>
      </c>
      <c r="G1485" s="2">
        <v>154.21879999999999</v>
      </c>
      <c r="H1485" s="2">
        <v>7.7109379999999996</v>
      </c>
      <c r="I1485" s="2">
        <v>0</v>
      </c>
      <c r="J1485" s="2">
        <v>0</v>
      </c>
      <c r="K1485" s="2">
        <v>40.861420000000003</v>
      </c>
      <c r="L1485" s="2">
        <v>2.5538379999999998</v>
      </c>
      <c r="M1485" s="2">
        <v>0.30903799999999998</v>
      </c>
      <c r="N1485" s="2">
        <v>1.9314999999999999E-2</v>
      </c>
      <c r="O1485">
        <f t="shared" si="92"/>
        <v>501</v>
      </c>
      <c r="P1485">
        <f t="shared" si="93"/>
        <v>0</v>
      </c>
      <c r="Q1485">
        <f t="shared" si="94"/>
        <v>155</v>
      </c>
      <c r="R1485">
        <f t="shared" si="95"/>
        <v>1</v>
      </c>
    </row>
    <row r="1486" spans="1:18" x14ac:dyDescent="0.3">
      <c r="A1486" s="1">
        <v>32674</v>
      </c>
      <c r="B1486" s="17" t="s">
        <v>137</v>
      </c>
      <c r="C1486" t="s">
        <v>854</v>
      </c>
      <c r="D1486" s="1" t="s">
        <v>546</v>
      </c>
      <c r="E1486" t="s">
        <v>855</v>
      </c>
      <c r="F1486" s="2">
        <v>50</v>
      </c>
      <c r="G1486" s="2">
        <v>164.5</v>
      </c>
      <c r="H1486" s="2">
        <v>8.2249999999999996</v>
      </c>
      <c r="I1486" s="2">
        <v>0</v>
      </c>
      <c r="J1486" s="2">
        <v>0</v>
      </c>
      <c r="K1486" s="2">
        <v>43.585509999999999</v>
      </c>
      <c r="L1486" s="2">
        <v>2.724094</v>
      </c>
      <c r="M1486" s="2">
        <v>0.32964100000000002</v>
      </c>
      <c r="N1486" s="2">
        <v>2.0603E-2</v>
      </c>
      <c r="O1486">
        <f t="shared" si="92"/>
        <v>575</v>
      </c>
      <c r="P1486">
        <f t="shared" si="93"/>
        <v>0</v>
      </c>
      <c r="Q1486">
        <f t="shared" si="94"/>
        <v>179</v>
      </c>
      <c r="R1486">
        <f t="shared" si="95"/>
        <v>1</v>
      </c>
    </row>
    <row r="1487" spans="1:18" x14ac:dyDescent="0.3">
      <c r="A1487" s="1">
        <v>32681</v>
      </c>
      <c r="B1487" s="9" t="s">
        <v>134</v>
      </c>
      <c r="C1487" t="s">
        <v>854</v>
      </c>
      <c r="D1487" s="1" t="s">
        <v>547</v>
      </c>
      <c r="E1487" t="s">
        <v>855</v>
      </c>
      <c r="F1487" s="2">
        <v>35</v>
      </c>
      <c r="G1487" s="2">
        <v>109.2</v>
      </c>
      <c r="H1487" s="2">
        <v>5.46</v>
      </c>
      <c r="I1487" s="2">
        <v>15.37402</v>
      </c>
      <c r="J1487" s="2">
        <v>0.76870099999999997</v>
      </c>
      <c r="K1487" s="2">
        <v>8.8533069999999991</v>
      </c>
      <c r="L1487" s="2">
        <v>0.55333200000000005</v>
      </c>
      <c r="M1487" s="2">
        <v>1.3391660000000001</v>
      </c>
      <c r="N1487" s="2">
        <v>8.3697999999999995E-2</v>
      </c>
      <c r="O1487">
        <f t="shared" si="92"/>
        <v>300</v>
      </c>
      <c r="P1487">
        <f t="shared" si="93"/>
        <v>42</v>
      </c>
      <c r="Q1487">
        <f t="shared" si="94"/>
        <v>28</v>
      </c>
      <c r="R1487">
        <f t="shared" si="95"/>
        <v>5</v>
      </c>
    </row>
    <row r="1488" spans="1:18" x14ac:dyDescent="0.3">
      <c r="A1488" s="1">
        <v>32682</v>
      </c>
      <c r="B1488" s="9" t="s">
        <v>135</v>
      </c>
      <c r="C1488" t="s">
        <v>854</v>
      </c>
      <c r="D1488" s="1" t="s">
        <v>547</v>
      </c>
      <c r="E1488" t="s">
        <v>855</v>
      </c>
      <c r="F1488" s="2">
        <v>40</v>
      </c>
      <c r="G1488" s="2">
        <v>117.6</v>
      </c>
      <c r="H1488" s="2">
        <v>5.88</v>
      </c>
      <c r="I1488" s="2">
        <v>16.556640000000002</v>
      </c>
      <c r="J1488" s="2">
        <v>0.82783200000000001</v>
      </c>
      <c r="K1488" s="2">
        <v>9.5343300000000006</v>
      </c>
      <c r="L1488" s="2">
        <v>0.59589599999999998</v>
      </c>
      <c r="M1488" s="2">
        <v>1.442178</v>
      </c>
      <c r="N1488" s="2">
        <v>9.0135999999999994E-2</v>
      </c>
      <c r="O1488">
        <f t="shared" si="92"/>
        <v>352</v>
      </c>
      <c r="P1488">
        <f t="shared" si="93"/>
        <v>49</v>
      </c>
      <c r="Q1488">
        <f t="shared" si="94"/>
        <v>33</v>
      </c>
      <c r="R1488">
        <f t="shared" si="95"/>
        <v>3</v>
      </c>
    </row>
    <row r="1489" spans="1:18" x14ac:dyDescent="0.3">
      <c r="A1489" s="1">
        <v>32683</v>
      </c>
      <c r="B1489" s="9" t="s">
        <v>136</v>
      </c>
      <c r="C1489" t="s">
        <v>854</v>
      </c>
      <c r="D1489" s="1" t="s">
        <v>547</v>
      </c>
      <c r="E1489" t="s">
        <v>855</v>
      </c>
      <c r="F1489" s="2">
        <v>45</v>
      </c>
      <c r="G1489" s="2">
        <v>126</v>
      </c>
      <c r="H1489" s="2">
        <v>6.3</v>
      </c>
      <c r="I1489" s="2">
        <v>17.739260000000002</v>
      </c>
      <c r="J1489" s="2">
        <v>0.88696299999999995</v>
      </c>
      <c r="K1489" s="2">
        <v>10.215350000000001</v>
      </c>
      <c r="L1489" s="2">
        <v>0.63846000000000003</v>
      </c>
      <c r="M1489" s="2">
        <v>1.545191</v>
      </c>
      <c r="N1489" s="2">
        <v>9.6573999999999993E-2</v>
      </c>
      <c r="O1489">
        <f t="shared" si="92"/>
        <v>409</v>
      </c>
      <c r="P1489">
        <f t="shared" si="93"/>
        <v>57</v>
      </c>
      <c r="Q1489">
        <f t="shared" si="94"/>
        <v>38</v>
      </c>
      <c r="R1489">
        <f t="shared" si="95"/>
        <v>4</v>
      </c>
    </row>
    <row r="1490" spans="1:18" x14ac:dyDescent="0.3">
      <c r="A1490" s="1">
        <v>32684</v>
      </c>
      <c r="B1490" s="17" t="s">
        <v>137</v>
      </c>
      <c r="C1490" t="s">
        <v>854</v>
      </c>
      <c r="D1490" s="1" t="s">
        <v>547</v>
      </c>
      <c r="E1490" t="s">
        <v>855</v>
      </c>
      <c r="F1490" s="2">
        <v>50</v>
      </c>
      <c r="G1490" s="2">
        <v>134.4</v>
      </c>
      <c r="H1490" s="2">
        <v>6.72</v>
      </c>
      <c r="I1490" s="2">
        <v>18.921880000000002</v>
      </c>
      <c r="J1490" s="2">
        <v>0.94609399999999999</v>
      </c>
      <c r="K1490" s="2">
        <v>10.896380000000001</v>
      </c>
      <c r="L1490" s="2">
        <v>0.68102399999999996</v>
      </c>
      <c r="M1490" s="2">
        <v>1.648204</v>
      </c>
      <c r="N1490" s="2">
        <v>0.10301299999999999</v>
      </c>
      <c r="O1490">
        <f t="shared" si="92"/>
        <v>470</v>
      </c>
      <c r="P1490">
        <f t="shared" si="93"/>
        <v>66</v>
      </c>
      <c r="Q1490">
        <f t="shared" si="94"/>
        <v>44</v>
      </c>
      <c r="R1490">
        <f t="shared" si="95"/>
        <v>5</v>
      </c>
    </row>
    <row r="1491" spans="1:18" x14ac:dyDescent="0.3">
      <c r="A1491" s="1">
        <v>32691</v>
      </c>
      <c r="B1491" s="19" t="s">
        <v>126</v>
      </c>
      <c r="C1491" t="s">
        <v>856</v>
      </c>
      <c r="D1491" s="1" t="s">
        <v>547</v>
      </c>
      <c r="F1491" s="2">
        <v>25</v>
      </c>
      <c r="G1491" s="2">
        <v>86.625</v>
      </c>
      <c r="H1491" s="2">
        <v>4.3312499999999998</v>
      </c>
      <c r="I1491" s="2">
        <v>5.2636719999999997</v>
      </c>
      <c r="J1491" s="2">
        <v>0.26318399999999997</v>
      </c>
      <c r="K1491" s="2">
        <v>14.982519999999999</v>
      </c>
      <c r="L1491" s="2">
        <v>0.93640699999999999</v>
      </c>
      <c r="M1491" s="2">
        <v>1.3597680000000001</v>
      </c>
      <c r="N1491" s="2">
        <v>8.4986000000000006E-2</v>
      </c>
      <c r="O1491">
        <f t="shared" si="92"/>
        <v>194</v>
      </c>
      <c r="P1491">
        <f t="shared" si="93"/>
        <v>11</v>
      </c>
      <c r="Q1491">
        <f t="shared" si="94"/>
        <v>38</v>
      </c>
      <c r="R1491">
        <f t="shared" si="95"/>
        <v>4</v>
      </c>
    </row>
    <row r="1492" spans="1:18" x14ac:dyDescent="0.3">
      <c r="A1492" s="1">
        <v>32692</v>
      </c>
      <c r="B1492" s="8" t="s">
        <v>128</v>
      </c>
      <c r="C1492" t="s">
        <v>856</v>
      </c>
      <c r="D1492" s="1" t="s">
        <v>547</v>
      </c>
      <c r="F1492" s="2">
        <v>30</v>
      </c>
      <c r="G1492" s="2">
        <v>94.5</v>
      </c>
      <c r="H1492" s="2">
        <v>4.7249999999999996</v>
      </c>
      <c r="I1492" s="2">
        <v>5.7421879999999996</v>
      </c>
      <c r="J1492" s="2">
        <v>0.287109</v>
      </c>
      <c r="K1492" s="2">
        <v>16.344570000000001</v>
      </c>
      <c r="L1492" s="2">
        <v>1.0215350000000001</v>
      </c>
      <c r="M1492" s="2">
        <v>1.4833829999999999</v>
      </c>
      <c r="N1492" s="2">
        <v>9.2711000000000002E-2</v>
      </c>
      <c r="O1492">
        <f t="shared" si="92"/>
        <v>236</v>
      </c>
      <c r="P1492">
        <f t="shared" si="93"/>
        <v>14</v>
      </c>
      <c r="Q1492">
        <f t="shared" si="94"/>
        <v>46</v>
      </c>
      <c r="R1492">
        <f t="shared" si="95"/>
        <v>5</v>
      </c>
    </row>
    <row r="1493" spans="1:18" x14ac:dyDescent="0.3">
      <c r="A1493" s="1">
        <v>32693</v>
      </c>
      <c r="B1493" s="17" t="s">
        <v>129</v>
      </c>
      <c r="C1493" t="s">
        <v>856</v>
      </c>
      <c r="D1493" s="1" t="s">
        <v>547</v>
      </c>
      <c r="F1493" s="2">
        <v>35</v>
      </c>
      <c r="G1493" s="2">
        <v>102.375</v>
      </c>
      <c r="H1493" s="2">
        <v>5.1187500000000004</v>
      </c>
      <c r="I1493" s="2">
        <v>6.2207030000000003</v>
      </c>
      <c r="J1493" s="2">
        <v>0.31103500000000001</v>
      </c>
      <c r="K1493" s="2">
        <v>17.706610000000001</v>
      </c>
      <c r="L1493" s="2">
        <v>1.106663</v>
      </c>
      <c r="M1493" s="2">
        <v>1.6069990000000001</v>
      </c>
      <c r="N1493" s="2">
        <v>0.100437</v>
      </c>
      <c r="O1493">
        <f t="shared" si="92"/>
        <v>281</v>
      </c>
      <c r="P1493">
        <f t="shared" si="93"/>
        <v>17</v>
      </c>
      <c r="Q1493">
        <f t="shared" si="94"/>
        <v>56</v>
      </c>
      <c r="R1493">
        <f t="shared" si="95"/>
        <v>6</v>
      </c>
    </row>
    <row r="1494" spans="1:18" x14ac:dyDescent="0.3">
      <c r="A1494" s="1">
        <v>32701</v>
      </c>
      <c r="B1494" s="9" t="s">
        <v>134</v>
      </c>
      <c r="C1494" t="s">
        <v>858</v>
      </c>
      <c r="D1494" s="1" t="s">
        <v>531</v>
      </c>
      <c r="E1494" t="s">
        <v>857</v>
      </c>
      <c r="F1494" s="2">
        <v>35</v>
      </c>
      <c r="G1494" s="2">
        <v>99.53125</v>
      </c>
      <c r="H1494" s="2">
        <v>4.9765620000000004</v>
      </c>
      <c r="I1494" s="2">
        <v>27.104489999999998</v>
      </c>
      <c r="J1494" s="2">
        <v>1.3552249999999999</v>
      </c>
      <c r="K1494" s="2">
        <v>4.4266529999999999</v>
      </c>
      <c r="L1494" s="2">
        <v>0.27666600000000002</v>
      </c>
      <c r="M1494" s="2">
        <v>0</v>
      </c>
      <c r="N1494" s="2">
        <v>0</v>
      </c>
      <c r="O1494">
        <f t="shared" si="92"/>
        <v>273</v>
      </c>
      <c r="P1494">
        <f t="shared" si="93"/>
        <v>74</v>
      </c>
      <c r="Q1494">
        <f t="shared" si="94"/>
        <v>14</v>
      </c>
      <c r="R1494">
        <f t="shared" si="95"/>
        <v>0</v>
      </c>
    </row>
    <row r="1495" spans="1:18" x14ac:dyDescent="0.3">
      <c r="A1495" s="1">
        <v>32702</v>
      </c>
      <c r="B1495" s="9" t="s">
        <v>135</v>
      </c>
      <c r="C1495" t="s">
        <v>858</v>
      </c>
      <c r="D1495" s="1" t="s">
        <v>531</v>
      </c>
      <c r="E1495" t="s">
        <v>857</v>
      </c>
      <c r="F1495" s="2">
        <v>40</v>
      </c>
      <c r="G1495" s="2">
        <v>107.1875</v>
      </c>
      <c r="H1495" s="2">
        <v>5.359375</v>
      </c>
      <c r="I1495" s="2">
        <v>29.189450000000001</v>
      </c>
      <c r="J1495" s="2">
        <v>1.459473</v>
      </c>
      <c r="K1495" s="2">
        <v>4.7671650000000003</v>
      </c>
      <c r="L1495" s="2">
        <v>0.29794799999999999</v>
      </c>
      <c r="M1495" s="2">
        <v>0</v>
      </c>
      <c r="N1495" s="2">
        <v>0</v>
      </c>
      <c r="O1495">
        <f t="shared" si="92"/>
        <v>321</v>
      </c>
      <c r="P1495">
        <f t="shared" si="93"/>
        <v>87</v>
      </c>
      <c r="Q1495">
        <f t="shared" si="94"/>
        <v>16</v>
      </c>
      <c r="R1495">
        <f t="shared" si="95"/>
        <v>0</v>
      </c>
    </row>
    <row r="1496" spans="1:18" x14ac:dyDescent="0.3">
      <c r="A1496" s="1">
        <v>32703</v>
      </c>
      <c r="B1496" s="9" t="s">
        <v>136</v>
      </c>
      <c r="C1496" t="s">
        <v>858</v>
      </c>
      <c r="D1496" s="1" t="s">
        <v>531</v>
      </c>
      <c r="E1496" t="s">
        <v>857</v>
      </c>
      <c r="F1496" s="2">
        <v>45</v>
      </c>
      <c r="G1496" s="2">
        <v>114.8438</v>
      </c>
      <c r="H1496" s="2">
        <v>5.7421879999999996</v>
      </c>
      <c r="I1496" s="2">
        <v>31.27441</v>
      </c>
      <c r="J1496" s="2">
        <v>1.5637209999999999</v>
      </c>
      <c r="K1496" s="2">
        <v>5.1076769999999998</v>
      </c>
      <c r="L1496" s="2">
        <v>0.31923000000000001</v>
      </c>
      <c r="M1496" s="2">
        <v>0</v>
      </c>
      <c r="N1496" s="2">
        <v>0</v>
      </c>
      <c r="O1496">
        <f t="shared" si="92"/>
        <v>373</v>
      </c>
      <c r="P1496">
        <f t="shared" si="93"/>
        <v>101</v>
      </c>
      <c r="Q1496">
        <f t="shared" si="94"/>
        <v>19</v>
      </c>
      <c r="R1496">
        <f t="shared" si="95"/>
        <v>0</v>
      </c>
    </row>
    <row r="1497" spans="1:18" x14ac:dyDescent="0.3">
      <c r="A1497" s="1">
        <v>32704</v>
      </c>
      <c r="B1497" s="17" t="s">
        <v>137</v>
      </c>
      <c r="C1497" t="s">
        <v>858</v>
      </c>
      <c r="D1497" s="1" t="s">
        <v>531</v>
      </c>
      <c r="E1497" t="s">
        <v>857</v>
      </c>
      <c r="F1497" s="2">
        <v>50</v>
      </c>
      <c r="G1497" s="2">
        <v>122.5</v>
      </c>
      <c r="H1497" s="2">
        <v>6.125</v>
      </c>
      <c r="I1497" s="2">
        <v>33.359380000000002</v>
      </c>
      <c r="J1497" s="2">
        <v>1.667969</v>
      </c>
      <c r="K1497" s="2">
        <v>5.4481890000000002</v>
      </c>
      <c r="L1497" s="2">
        <v>0.34051199999999998</v>
      </c>
      <c r="M1497" s="2">
        <v>0</v>
      </c>
      <c r="N1497" s="2">
        <v>0</v>
      </c>
      <c r="O1497">
        <f t="shared" si="92"/>
        <v>428</v>
      </c>
      <c r="P1497">
        <f t="shared" si="93"/>
        <v>116</v>
      </c>
      <c r="Q1497">
        <f t="shared" si="94"/>
        <v>22</v>
      </c>
      <c r="R1497">
        <f t="shared" si="95"/>
        <v>0</v>
      </c>
    </row>
    <row r="1498" spans="1:18" x14ac:dyDescent="0.3">
      <c r="A1498" s="1">
        <v>32711</v>
      </c>
      <c r="B1498" s="9" t="s">
        <v>134</v>
      </c>
      <c r="C1498" t="s">
        <v>858</v>
      </c>
      <c r="D1498" s="1" t="s">
        <v>546</v>
      </c>
      <c r="E1498" t="s">
        <v>857</v>
      </c>
      <c r="F1498" s="2">
        <v>35</v>
      </c>
      <c r="G1498" s="2">
        <v>136.5</v>
      </c>
      <c r="H1498" s="2">
        <v>6.8250000000000002</v>
      </c>
      <c r="I1498" s="2">
        <v>0</v>
      </c>
      <c r="J1498" s="2">
        <v>0</v>
      </c>
      <c r="K1498" s="2">
        <v>35.413229999999999</v>
      </c>
      <c r="L1498" s="2">
        <v>2.213327</v>
      </c>
      <c r="M1498" s="2">
        <v>0</v>
      </c>
      <c r="N1498" s="2">
        <v>0</v>
      </c>
      <c r="O1498">
        <f t="shared" si="92"/>
        <v>375</v>
      </c>
      <c r="P1498">
        <f t="shared" si="93"/>
        <v>0</v>
      </c>
      <c r="Q1498">
        <f t="shared" si="94"/>
        <v>112</v>
      </c>
      <c r="R1498">
        <f t="shared" si="95"/>
        <v>0</v>
      </c>
    </row>
    <row r="1499" spans="1:18" x14ac:dyDescent="0.3">
      <c r="A1499" s="1">
        <v>32712</v>
      </c>
      <c r="B1499" s="9" t="s">
        <v>135</v>
      </c>
      <c r="C1499" t="s">
        <v>858</v>
      </c>
      <c r="D1499" s="1" t="s">
        <v>546</v>
      </c>
      <c r="E1499" t="s">
        <v>857</v>
      </c>
      <c r="F1499" s="2">
        <v>40</v>
      </c>
      <c r="G1499" s="2">
        <v>147</v>
      </c>
      <c r="H1499" s="2">
        <v>7.35</v>
      </c>
      <c r="I1499" s="2">
        <v>0</v>
      </c>
      <c r="J1499" s="2">
        <v>0</v>
      </c>
      <c r="K1499" s="2">
        <v>38.137320000000003</v>
      </c>
      <c r="L1499" s="2">
        <v>2.3835829999999998</v>
      </c>
      <c r="M1499" s="2">
        <v>0</v>
      </c>
      <c r="N1499" s="2">
        <v>0</v>
      </c>
      <c r="O1499">
        <f t="shared" si="92"/>
        <v>441</v>
      </c>
      <c r="P1499">
        <f t="shared" si="93"/>
        <v>0</v>
      </c>
      <c r="Q1499">
        <f t="shared" si="94"/>
        <v>133</v>
      </c>
      <c r="R1499">
        <f t="shared" si="95"/>
        <v>0</v>
      </c>
    </row>
    <row r="1500" spans="1:18" x14ac:dyDescent="0.3">
      <c r="A1500" s="1">
        <v>32713</v>
      </c>
      <c r="B1500" s="9" t="s">
        <v>136</v>
      </c>
      <c r="C1500" t="s">
        <v>858</v>
      </c>
      <c r="D1500" s="1" t="s">
        <v>546</v>
      </c>
      <c r="E1500" t="s">
        <v>857</v>
      </c>
      <c r="F1500" s="2">
        <v>45</v>
      </c>
      <c r="G1500" s="2">
        <v>157.5</v>
      </c>
      <c r="H1500" s="2">
        <v>7.875</v>
      </c>
      <c r="I1500" s="2">
        <v>0</v>
      </c>
      <c r="J1500" s="2">
        <v>0</v>
      </c>
      <c r="K1500" s="2">
        <v>40.861420000000003</v>
      </c>
      <c r="L1500" s="2">
        <v>2.5538379999999998</v>
      </c>
      <c r="M1500" s="2">
        <v>0</v>
      </c>
      <c r="N1500" s="2">
        <v>0</v>
      </c>
      <c r="O1500">
        <f t="shared" si="92"/>
        <v>511</v>
      </c>
      <c r="P1500">
        <f t="shared" si="93"/>
        <v>0</v>
      </c>
      <c r="Q1500">
        <f t="shared" si="94"/>
        <v>155</v>
      </c>
      <c r="R1500">
        <f t="shared" si="95"/>
        <v>0</v>
      </c>
    </row>
    <row r="1501" spans="1:18" x14ac:dyDescent="0.3">
      <c r="A1501" s="1">
        <v>32714</v>
      </c>
      <c r="B1501" s="17" t="s">
        <v>137</v>
      </c>
      <c r="C1501" t="s">
        <v>858</v>
      </c>
      <c r="D1501" s="1" t="s">
        <v>546</v>
      </c>
      <c r="E1501" t="s">
        <v>857</v>
      </c>
      <c r="F1501" s="2">
        <v>50</v>
      </c>
      <c r="G1501" s="2">
        <v>168</v>
      </c>
      <c r="H1501" s="2">
        <v>8.4</v>
      </c>
      <c r="I1501" s="2">
        <v>0</v>
      </c>
      <c r="J1501" s="2">
        <v>0</v>
      </c>
      <c r="K1501" s="2">
        <v>43.585509999999999</v>
      </c>
      <c r="L1501" s="2">
        <v>2.724094</v>
      </c>
      <c r="M1501" s="2">
        <v>0</v>
      </c>
      <c r="N1501" s="2">
        <v>0</v>
      </c>
      <c r="O1501">
        <f t="shared" si="92"/>
        <v>588</v>
      </c>
      <c r="P1501">
        <f t="shared" si="93"/>
        <v>0</v>
      </c>
      <c r="Q1501">
        <f t="shared" si="94"/>
        <v>179</v>
      </c>
      <c r="R1501">
        <f t="shared" si="95"/>
        <v>0</v>
      </c>
    </row>
    <row r="1502" spans="1:18" x14ac:dyDescent="0.3">
      <c r="A1502" s="1">
        <v>32721</v>
      </c>
      <c r="B1502" s="9" t="s">
        <v>134</v>
      </c>
      <c r="C1502" t="s">
        <v>858</v>
      </c>
      <c r="D1502" s="1" t="s">
        <v>547</v>
      </c>
      <c r="E1502" t="s">
        <v>857</v>
      </c>
      <c r="F1502" s="2">
        <v>35</v>
      </c>
      <c r="G1502" s="2">
        <v>108.0625</v>
      </c>
      <c r="H1502" s="2">
        <v>5.4031250000000002</v>
      </c>
      <c r="I1502" s="2">
        <v>15.107419999999999</v>
      </c>
      <c r="J1502" s="2">
        <v>0.75537100000000001</v>
      </c>
      <c r="K1502" s="2">
        <v>4.4266529999999999</v>
      </c>
      <c r="L1502" s="2">
        <v>0.27666600000000002</v>
      </c>
      <c r="M1502" s="2">
        <v>2.142665</v>
      </c>
      <c r="N1502" s="2">
        <v>0.13391700000000001</v>
      </c>
      <c r="O1502">
        <f t="shared" si="92"/>
        <v>297</v>
      </c>
      <c r="P1502">
        <f t="shared" si="93"/>
        <v>41</v>
      </c>
      <c r="Q1502">
        <f t="shared" si="94"/>
        <v>14</v>
      </c>
      <c r="R1502">
        <f t="shared" si="95"/>
        <v>6</v>
      </c>
    </row>
    <row r="1503" spans="1:18" x14ac:dyDescent="0.3">
      <c r="A1503" s="1">
        <v>32722</v>
      </c>
      <c r="B1503" s="9" t="s">
        <v>135</v>
      </c>
      <c r="C1503" t="s">
        <v>858</v>
      </c>
      <c r="D1503" s="1" t="s">
        <v>547</v>
      </c>
      <c r="E1503" t="s">
        <v>857</v>
      </c>
      <c r="F1503" s="2">
        <v>40</v>
      </c>
      <c r="G1503" s="2">
        <v>116.375</v>
      </c>
      <c r="H1503" s="2">
        <v>5.8187499999999996</v>
      </c>
      <c r="I1503" s="2">
        <v>16.26953</v>
      </c>
      <c r="J1503" s="2">
        <v>0.81347700000000001</v>
      </c>
      <c r="K1503" s="2">
        <v>4.7671650000000003</v>
      </c>
      <c r="L1503" s="2">
        <v>0.29794799999999999</v>
      </c>
      <c r="M1503" s="2">
        <v>2.3074849999999998</v>
      </c>
      <c r="N1503" s="2">
        <v>0.14421800000000001</v>
      </c>
      <c r="O1503">
        <f t="shared" si="92"/>
        <v>349</v>
      </c>
      <c r="P1503">
        <f t="shared" si="93"/>
        <v>48</v>
      </c>
      <c r="Q1503">
        <f t="shared" si="94"/>
        <v>16</v>
      </c>
      <c r="R1503">
        <f t="shared" si="95"/>
        <v>8</v>
      </c>
    </row>
    <row r="1504" spans="1:18" x14ac:dyDescent="0.3">
      <c r="A1504" s="1">
        <v>32723</v>
      </c>
      <c r="B1504" s="9" t="s">
        <v>136</v>
      </c>
      <c r="C1504" t="s">
        <v>858</v>
      </c>
      <c r="D1504" s="1" t="s">
        <v>547</v>
      </c>
      <c r="E1504" t="s">
        <v>857</v>
      </c>
      <c r="F1504" s="2">
        <v>45</v>
      </c>
      <c r="G1504" s="2">
        <v>124.6875</v>
      </c>
      <c r="H1504" s="2">
        <v>6.234375</v>
      </c>
      <c r="I1504" s="2">
        <v>17.431640000000002</v>
      </c>
      <c r="J1504" s="2">
        <v>0.87158199999999997</v>
      </c>
      <c r="K1504" s="2">
        <v>5.1076769999999998</v>
      </c>
      <c r="L1504" s="2">
        <v>0.31923000000000001</v>
      </c>
      <c r="M1504" s="2">
        <v>2.4723060000000001</v>
      </c>
      <c r="N1504" s="2">
        <v>0.15451899999999999</v>
      </c>
      <c r="O1504">
        <f t="shared" si="92"/>
        <v>405</v>
      </c>
      <c r="P1504">
        <f t="shared" si="93"/>
        <v>56</v>
      </c>
      <c r="Q1504">
        <f t="shared" si="94"/>
        <v>19</v>
      </c>
      <c r="R1504">
        <f t="shared" si="95"/>
        <v>9</v>
      </c>
    </row>
    <row r="1505" spans="1:18" x14ac:dyDescent="0.3">
      <c r="A1505" s="1">
        <v>32724</v>
      </c>
      <c r="B1505" s="17" t="s">
        <v>137</v>
      </c>
      <c r="C1505" t="s">
        <v>858</v>
      </c>
      <c r="D1505" s="1" t="s">
        <v>547</v>
      </c>
      <c r="E1505" t="s">
        <v>857</v>
      </c>
      <c r="F1505" s="2">
        <v>50</v>
      </c>
      <c r="G1505" s="2">
        <v>133</v>
      </c>
      <c r="H1505" s="2">
        <v>6.65</v>
      </c>
      <c r="I1505" s="2">
        <v>18.59375</v>
      </c>
      <c r="J1505" s="2">
        <v>0.92968799999999996</v>
      </c>
      <c r="K1505" s="2">
        <v>5.4481890000000002</v>
      </c>
      <c r="L1505" s="2">
        <v>0.34051199999999998</v>
      </c>
      <c r="M1505" s="2">
        <v>2.6371259999999999</v>
      </c>
      <c r="N1505" s="2">
        <v>0.16481999999999999</v>
      </c>
      <c r="O1505">
        <f t="shared" si="92"/>
        <v>465</v>
      </c>
      <c r="P1505">
        <f t="shared" si="93"/>
        <v>65</v>
      </c>
      <c r="Q1505">
        <f t="shared" si="94"/>
        <v>22</v>
      </c>
      <c r="R1505">
        <f t="shared" si="95"/>
        <v>10</v>
      </c>
    </row>
    <row r="1506" spans="1:18" x14ac:dyDescent="0.3">
      <c r="A1506" s="1">
        <v>32731</v>
      </c>
      <c r="B1506" s="19" t="s">
        <v>126</v>
      </c>
      <c r="C1506" t="s">
        <v>859</v>
      </c>
      <c r="D1506" s="1" t="s">
        <v>546</v>
      </c>
      <c r="F1506" s="2">
        <v>25</v>
      </c>
      <c r="G1506" s="2">
        <v>91.4375</v>
      </c>
      <c r="H1506" s="2">
        <v>4.5718750000000004</v>
      </c>
      <c r="I1506" s="2">
        <v>0</v>
      </c>
      <c r="J1506" s="2">
        <v>0</v>
      </c>
      <c r="K1506" s="2">
        <v>29.965039999999998</v>
      </c>
      <c r="L1506" s="2">
        <v>1.8728149999999999</v>
      </c>
      <c r="M1506" s="2">
        <v>0.45325599999999999</v>
      </c>
      <c r="N1506" s="2">
        <v>2.8329E-2</v>
      </c>
      <c r="O1506">
        <f t="shared" si="92"/>
        <v>205</v>
      </c>
      <c r="P1506">
        <f t="shared" si="93"/>
        <v>0</v>
      </c>
      <c r="Q1506">
        <f t="shared" si="94"/>
        <v>76</v>
      </c>
      <c r="R1506">
        <f t="shared" si="95"/>
        <v>1</v>
      </c>
    </row>
    <row r="1507" spans="1:18" x14ac:dyDescent="0.3">
      <c r="A1507" s="1">
        <v>32732</v>
      </c>
      <c r="B1507" s="8" t="s">
        <v>128</v>
      </c>
      <c r="C1507" t="s">
        <v>859</v>
      </c>
      <c r="D1507" s="1" t="s">
        <v>546</v>
      </c>
      <c r="F1507" s="2">
        <v>30</v>
      </c>
      <c r="G1507" s="2">
        <v>99.75</v>
      </c>
      <c r="H1507" s="2">
        <v>4.9874999999999998</v>
      </c>
      <c r="I1507" s="2">
        <v>0</v>
      </c>
      <c r="J1507" s="2">
        <v>0</v>
      </c>
      <c r="K1507" s="2">
        <v>32.689129999999999</v>
      </c>
      <c r="L1507" s="2">
        <v>2.0430709999999999</v>
      </c>
      <c r="M1507" s="2">
        <v>0.49446099999999998</v>
      </c>
      <c r="N1507" s="2">
        <v>3.0904000000000001E-2</v>
      </c>
      <c r="O1507">
        <f t="shared" si="92"/>
        <v>249</v>
      </c>
      <c r="P1507">
        <f t="shared" si="93"/>
        <v>0</v>
      </c>
      <c r="Q1507">
        <f t="shared" si="94"/>
        <v>93</v>
      </c>
      <c r="R1507">
        <f t="shared" si="95"/>
        <v>1</v>
      </c>
    </row>
    <row r="1508" spans="1:18" x14ac:dyDescent="0.3">
      <c r="A1508" s="1">
        <v>32733</v>
      </c>
      <c r="B1508" s="17" t="s">
        <v>129</v>
      </c>
      <c r="C1508" t="s">
        <v>859</v>
      </c>
      <c r="D1508" s="1" t="s">
        <v>546</v>
      </c>
      <c r="F1508" s="2">
        <v>35</v>
      </c>
      <c r="G1508" s="2">
        <v>108.0625</v>
      </c>
      <c r="H1508" s="2">
        <v>5.4031250000000002</v>
      </c>
      <c r="I1508" s="2">
        <v>0</v>
      </c>
      <c r="J1508" s="2">
        <v>0</v>
      </c>
      <c r="K1508" s="2">
        <v>35.413229999999999</v>
      </c>
      <c r="L1508" s="2">
        <v>2.213327</v>
      </c>
      <c r="M1508" s="2">
        <v>0.53566599999999998</v>
      </c>
      <c r="N1508" s="2">
        <v>3.3479000000000002E-2</v>
      </c>
      <c r="O1508">
        <f t="shared" si="92"/>
        <v>297</v>
      </c>
      <c r="P1508">
        <f t="shared" si="93"/>
        <v>0</v>
      </c>
      <c r="Q1508">
        <f t="shared" si="94"/>
        <v>112</v>
      </c>
      <c r="R1508">
        <f t="shared" si="95"/>
        <v>2</v>
      </c>
    </row>
    <row r="1509" spans="1:18" x14ac:dyDescent="0.3">
      <c r="A1509" s="1">
        <v>32741</v>
      </c>
      <c r="B1509" s="9" t="s">
        <v>134</v>
      </c>
      <c r="C1509" t="s">
        <v>860</v>
      </c>
      <c r="D1509" s="1" t="s">
        <v>531</v>
      </c>
      <c r="F1509" s="2">
        <v>35</v>
      </c>
      <c r="G1509" s="2">
        <v>91</v>
      </c>
      <c r="H1509" s="2">
        <v>4.55</v>
      </c>
      <c r="I1509" s="2">
        <v>15.996090000000001</v>
      </c>
      <c r="J1509" s="2">
        <v>0.79980499999999999</v>
      </c>
      <c r="K1509" s="2">
        <v>17.706610000000001</v>
      </c>
      <c r="L1509" s="2">
        <v>1.106663</v>
      </c>
      <c r="M1509" s="2">
        <v>0.53566599999999998</v>
      </c>
      <c r="N1509" s="2">
        <v>3.3479000000000002E-2</v>
      </c>
      <c r="O1509">
        <f t="shared" si="92"/>
        <v>250</v>
      </c>
      <c r="P1509">
        <f t="shared" si="93"/>
        <v>43</v>
      </c>
      <c r="Q1509">
        <f t="shared" si="94"/>
        <v>56</v>
      </c>
      <c r="R1509">
        <f t="shared" si="95"/>
        <v>2</v>
      </c>
    </row>
    <row r="1510" spans="1:18" x14ac:dyDescent="0.3">
      <c r="A1510" s="1">
        <v>32742</v>
      </c>
      <c r="B1510" s="9" t="s">
        <v>135</v>
      </c>
      <c r="C1510" t="s">
        <v>860</v>
      </c>
      <c r="D1510" s="1" t="s">
        <v>531</v>
      </c>
      <c r="F1510" s="2">
        <v>40</v>
      </c>
      <c r="G1510" s="2">
        <v>98</v>
      </c>
      <c r="H1510" s="2">
        <v>4.9000000000000004</v>
      </c>
      <c r="I1510" s="2">
        <v>17.226559999999999</v>
      </c>
      <c r="J1510" s="2">
        <v>0.86132799999999998</v>
      </c>
      <c r="K1510" s="2">
        <v>19.068660000000001</v>
      </c>
      <c r="L1510" s="2">
        <v>1.191791</v>
      </c>
      <c r="M1510" s="2">
        <v>0.57687100000000002</v>
      </c>
      <c r="N1510" s="2">
        <v>3.6054000000000003E-2</v>
      </c>
      <c r="O1510">
        <f t="shared" si="92"/>
        <v>294</v>
      </c>
      <c r="P1510">
        <f t="shared" si="93"/>
        <v>51</v>
      </c>
      <c r="Q1510">
        <f t="shared" si="94"/>
        <v>66</v>
      </c>
      <c r="R1510">
        <f t="shared" si="95"/>
        <v>1</v>
      </c>
    </row>
    <row r="1511" spans="1:18" x14ac:dyDescent="0.3">
      <c r="A1511" s="1">
        <v>32743</v>
      </c>
      <c r="B1511" s="9" t="s">
        <v>136</v>
      </c>
      <c r="C1511" t="s">
        <v>860</v>
      </c>
      <c r="D1511" s="1" t="s">
        <v>531</v>
      </c>
      <c r="F1511" s="2">
        <v>45</v>
      </c>
      <c r="G1511" s="2">
        <v>105</v>
      </c>
      <c r="H1511" s="2">
        <v>5.25</v>
      </c>
      <c r="I1511" s="2">
        <v>18.45703</v>
      </c>
      <c r="J1511" s="2">
        <v>0.92285200000000001</v>
      </c>
      <c r="K1511" s="2">
        <v>20.430710000000001</v>
      </c>
      <c r="L1511" s="2">
        <v>1.2769189999999999</v>
      </c>
      <c r="M1511" s="2">
        <v>0.61807599999999996</v>
      </c>
      <c r="N1511" s="2">
        <v>3.8629999999999998E-2</v>
      </c>
      <c r="O1511">
        <f t="shared" si="92"/>
        <v>341</v>
      </c>
      <c r="P1511">
        <f t="shared" si="93"/>
        <v>59</v>
      </c>
      <c r="Q1511">
        <f t="shared" si="94"/>
        <v>77</v>
      </c>
      <c r="R1511">
        <f t="shared" si="95"/>
        <v>2</v>
      </c>
    </row>
    <row r="1512" spans="1:18" x14ac:dyDescent="0.3">
      <c r="A1512" s="1">
        <v>32744</v>
      </c>
      <c r="B1512" s="17" t="s">
        <v>137</v>
      </c>
      <c r="C1512" t="s">
        <v>860</v>
      </c>
      <c r="D1512" s="1" t="s">
        <v>531</v>
      </c>
      <c r="F1512" s="2">
        <v>50</v>
      </c>
      <c r="G1512" s="2">
        <v>112</v>
      </c>
      <c r="H1512" s="2">
        <v>5.6</v>
      </c>
      <c r="I1512" s="2">
        <v>19.6875</v>
      </c>
      <c r="J1512" s="2">
        <v>0.984375</v>
      </c>
      <c r="K1512" s="2">
        <v>21.792760000000001</v>
      </c>
      <c r="L1512" s="2">
        <v>1.362047</v>
      </c>
      <c r="M1512" s="2">
        <v>0.65928200000000003</v>
      </c>
      <c r="N1512" s="2">
        <v>4.1204999999999999E-2</v>
      </c>
      <c r="O1512">
        <f t="shared" si="92"/>
        <v>392</v>
      </c>
      <c r="P1512">
        <f t="shared" si="93"/>
        <v>68</v>
      </c>
      <c r="Q1512">
        <f t="shared" si="94"/>
        <v>89</v>
      </c>
      <c r="R1512">
        <f t="shared" si="95"/>
        <v>2</v>
      </c>
    </row>
    <row r="1513" spans="1:18" x14ac:dyDescent="0.3">
      <c r="A1513" s="1">
        <v>32751</v>
      </c>
      <c r="B1513" s="19" t="s">
        <v>126</v>
      </c>
      <c r="C1513" t="s">
        <v>861</v>
      </c>
      <c r="D1513" s="1" t="s">
        <v>531</v>
      </c>
      <c r="F1513" s="2">
        <v>25</v>
      </c>
      <c r="G1513" s="2">
        <v>77</v>
      </c>
      <c r="H1513" s="2">
        <v>3.85</v>
      </c>
      <c r="I1513" s="2">
        <v>13.535159999999999</v>
      </c>
      <c r="J1513" s="2">
        <v>0.67675799999999997</v>
      </c>
      <c r="K1513" s="2">
        <v>14.982519999999999</v>
      </c>
      <c r="L1513" s="2">
        <v>0.93640699999999999</v>
      </c>
      <c r="M1513" s="2">
        <v>0.45325599999999999</v>
      </c>
      <c r="N1513" s="2">
        <v>2.8329E-2</v>
      </c>
      <c r="O1513">
        <f t="shared" si="92"/>
        <v>173</v>
      </c>
      <c r="P1513">
        <f t="shared" si="93"/>
        <v>30</v>
      </c>
      <c r="Q1513">
        <f t="shared" si="94"/>
        <v>38</v>
      </c>
      <c r="R1513">
        <f t="shared" si="95"/>
        <v>1</v>
      </c>
    </row>
    <row r="1514" spans="1:18" x14ac:dyDescent="0.3">
      <c r="A1514" s="1">
        <v>32752</v>
      </c>
      <c r="B1514" s="8" t="s">
        <v>128</v>
      </c>
      <c r="C1514" t="s">
        <v>861</v>
      </c>
      <c r="D1514" s="1" t="s">
        <v>531</v>
      </c>
      <c r="F1514" s="2">
        <v>30</v>
      </c>
      <c r="G1514" s="2">
        <v>84</v>
      </c>
      <c r="H1514" s="2">
        <v>4.2</v>
      </c>
      <c r="I1514" s="2">
        <v>14.76563</v>
      </c>
      <c r="J1514" s="2">
        <v>0.73828099999999997</v>
      </c>
      <c r="K1514" s="2">
        <v>16.344570000000001</v>
      </c>
      <c r="L1514" s="2">
        <v>1.0215350000000001</v>
      </c>
      <c r="M1514" s="2">
        <v>0.49446099999999998</v>
      </c>
      <c r="N1514" s="2">
        <v>3.0904000000000001E-2</v>
      </c>
      <c r="O1514">
        <f t="shared" si="92"/>
        <v>210</v>
      </c>
      <c r="P1514">
        <f t="shared" si="93"/>
        <v>36</v>
      </c>
      <c r="Q1514">
        <f t="shared" si="94"/>
        <v>46</v>
      </c>
      <c r="R1514">
        <f t="shared" si="95"/>
        <v>1</v>
      </c>
    </row>
    <row r="1515" spans="1:18" x14ac:dyDescent="0.3">
      <c r="A1515" s="1">
        <v>32753</v>
      </c>
      <c r="B1515" s="17" t="s">
        <v>129</v>
      </c>
      <c r="C1515" t="s">
        <v>861</v>
      </c>
      <c r="D1515" s="1" t="s">
        <v>531</v>
      </c>
      <c r="F1515" s="2">
        <v>35</v>
      </c>
      <c r="G1515" s="2">
        <v>91</v>
      </c>
      <c r="H1515" s="2">
        <v>4.55</v>
      </c>
      <c r="I1515" s="2">
        <v>15.996090000000001</v>
      </c>
      <c r="J1515" s="2">
        <v>0.79980499999999999</v>
      </c>
      <c r="K1515" s="2">
        <v>17.706610000000001</v>
      </c>
      <c r="L1515" s="2">
        <v>1.106663</v>
      </c>
      <c r="M1515" s="2">
        <v>0.53566599999999998</v>
      </c>
      <c r="N1515" s="2">
        <v>3.3479000000000002E-2</v>
      </c>
      <c r="O1515">
        <f t="shared" si="92"/>
        <v>250</v>
      </c>
      <c r="P1515">
        <f t="shared" si="93"/>
        <v>43</v>
      </c>
      <c r="Q1515">
        <f t="shared" si="94"/>
        <v>56</v>
      </c>
      <c r="R1515">
        <f t="shared" si="95"/>
        <v>1</v>
      </c>
    </row>
    <row r="1516" spans="1:18" x14ac:dyDescent="0.3">
      <c r="A1516" s="1">
        <v>32761</v>
      </c>
      <c r="B1516" s="9" t="s">
        <v>134</v>
      </c>
      <c r="C1516" t="s">
        <v>862</v>
      </c>
      <c r="D1516" s="1" t="s">
        <v>531</v>
      </c>
      <c r="E1516" t="s">
        <v>863</v>
      </c>
      <c r="F1516" s="2">
        <v>35</v>
      </c>
      <c r="G1516" s="2">
        <v>96.6875</v>
      </c>
      <c r="H1516" s="2">
        <v>4.8343749999999996</v>
      </c>
      <c r="I1516" s="2">
        <v>24.882809999999999</v>
      </c>
      <c r="J1516" s="2">
        <v>1.2441409999999999</v>
      </c>
      <c r="K1516" s="2">
        <v>17.706610000000001</v>
      </c>
      <c r="L1516" s="2">
        <v>1.106663</v>
      </c>
      <c r="M1516" s="2">
        <v>0</v>
      </c>
      <c r="N1516" s="2">
        <v>0</v>
      </c>
      <c r="O1516">
        <f t="shared" si="92"/>
        <v>265</v>
      </c>
      <c r="P1516">
        <f t="shared" si="93"/>
        <v>68</v>
      </c>
      <c r="Q1516">
        <f t="shared" si="94"/>
        <v>56</v>
      </c>
      <c r="R1516">
        <f t="shared" si="95"/>
        <v>0</v>
      </c>
    </row>
    <row r="1517" spans="1:18" x14ac:dyDescent="0.3">
      <c r="A1517" s="1">
        <v>32762</v>
      </c>
      <c r="B1517" s="9" t="s">
        <v>135</v>
      </c>
      <c r="C1517" t="s">
        <v>862</v>
      </c>
      <c r="D1517" s="1" t="s">
        <v>531</v>
      </c>
      <c r="E1517" t="s">
        <v>863</v>
      </c>
      <c r="F1517" s="2">
        <v>40</v>
      </c>
      <c r="G1517" s="2">
        <v>104.125</v>
      </c>
      <c r="H1517" s="2">
        <v>5.2062499999999998</v>
      </c>
      <c r="I1517" s="2">
        <v>26.796880000000002</v>
      </c>
      <c r="J1517" s="2">
        <v>1.339844</v>
      </c>
      <c r="K1517" s="2">
        <v>19.068660000000001</v>
      </c>
      <c r="L1517" s="2">
        <v>1.191791</v>
      </c>
      <c r="M1517" s="2">
        <v>0</v>
      </c>
      <c r="N1517" s="2">
        <v>0</v>
      </c>
      <c r="O1517">
        <f t="shared" si="92"/>
        <v>312</v>
      </c>
      <c r="P1517">
        <f t="shared" si="93"/>
        <v>80</v>
      </c>
      <c r="Q1517">
        <f t="shared" si="94"/>
        <v>66</v>
      </c>
      <c r="R1517">
        <f t="shared" si="95"/>
        <v>0</v>
      </c>
    </row>
    <row r="1518" spans="1:18" x14ac:dyDescent="0.3">
      <c r="A1518" s="1">
        <v>32763</v>
      </c>
      <c r="B1518" s="9" t="s">
        <v>136</v>
      </c>
      <c r="C1518" t="s">
        <v>862</v>
      </c>
      <c r="D1518" s="1" t="s">
        <v>531</v>
      </c>
      <c r="E1518" t="s">
        <v>863</v>
      </c>
      <c r="F1518" s="2">
        <v>45</v>
      </c>
      <c r="G1518" s="2">
        <v>111.5625</v>
      </c>
      <c r="H1518" s="2">
        <v>5.578125</v>
      </c>
      <c r="I1518" s="2">
        <v>28.710940000000001</v>
      </c>
      <c r="J1518" s="2">
        <v>1.4355469999999999</v>
      </c>
      <c r="K1518" s="2">
        <v>20.430710000000001</v>
      </c>
      <c r="L1518" s="2">
        <v>1.2769189999999999</v>
      </c>
      <c r="M1518" s="2">
        <v>0</v>
      </c>
      <c r="N1518" s="2">
        <v>0</v>
      </c>
      <c r="O1518">
        <f t="shared" si="92"/>
        <v>362</v>
      </c>
      <c r="P1518">
        <f t="shared" si="93"/>
        <v>93</v>
      </c>
      <c r="Q1518">
        <f t="shared" si="94"/>
        <v>77</v>
      </c>
      <c r="R1518">
        <f t="shared" si="95"/>
        <v>0</v>
      </c>
    </row>
    <row r="1519" spans="1:18" x14ac:dyDescent="0.3">
      <c r="A1519" s="1">
        <v>32764</v>
      </c>
      <c r="B1519" s="17" t="s">
        <v>137</v>
      </c>
      <c r="C1519" t="s">
        <v>862</v>
      </c>
      <c r="D1519" s="1" t="s">
        <v>531</v>
      </c>
      <c r="E1519" t="s">
        <v>863</v>
      </c>
      <c r="F1519" s="2">
        <v>50</v>
      </c>
      <c r="G1519" s="2">
        <v>119</v>
      </c>
      <c r="H1519" s="2">
        <v>5.95</v>
      </c>
      <c r="I1519" s="2">
        <v>30.625</v>
      </c>
      <c r="J1519" s="2">
        <v>1.53125</v>
      </c>
      <c r="K1519" s="2">
        <v>21.792760000000001</v>
      </c>
      <c r="L1519" s="2">
        <v>1.362047</v>
      </c>
      <c r="M1519" s="2">
        <v>0</v>
      </c>
      <c r="N1519" s="2">
        <v>0</v>
      </c>
      <c r="O1519">
        <f t="shared" si="92"/>
        <v>416</v>
      </c>
      <c r="P1519">
        <f t="shared" si="93"/>
        <v>107</v>
      </c>
      <c r="Q1519">
        <f t="shared" si="94"/>
        <v>89</v>
      </c>
      <c r="R1519">
        <f t="shared" si="95"/>
        <v>0</v>
      </c>
    </row>
    <row r="1520" spans="1:18" x14ac:dyDescent="0.3">
      <c r="A1520" s="1">
        <v>32771</v>
      </c>
      <c r="B1520" s="9" t="s">
        <v>134</v>
      </c>
      <c r="C1520" t="s">
        <v>864</v>
      </c>
      <c r="D1520" s="1" t="s">
        <v>546</v>
      </c>
      <c r="E1520" t="s">
        <v>857</v>
      </c>
      <c r="F1520" s="2">
        <v>35</v>
      </c>
      <c r="G1520" s="2">
        <v>91</v>
      </c>
      <c r="H1520" s="2">
        <v>4.55</v>
      </c>
      <c r="I1520" s="2">
        <v>0</v>
      </c>
      <c r="J1520" s="2">
        <v>0</v>
      </c>
      <c r="K1520" s="2">
        <v>35.413229999999999</v>
      </c>
      <c r="L1520" s="2">
        <v>2.213327</v>
      </c>
      <c r="M1520" s="2">
        <v>4.2853300000000001</v>
      </c>
      <c r="N1520" s="2">
        <v>0.26783299999999999</v>
      </c>
      <c r="O1520">
        <f t="shared" si="92"/>
        <v>250</v>
      </c>
      <c r="P1520">
        <f t="shared" si="93"/>
        <v>0</v>
      </c>
      <c r="Q1520">
        <f t="shared" si="94"/>
        <v>112</v>
      </c>
      <c r="R1520">
        <f t="shared" si="95"/>
        <v>16</v>
      </c>
    </row>
    <row r="1521" spans="1:18" x14ac:dyDescent="0.3">
      <c r="A1521" s="1">
        <v>32772</v>
      </c>
      <c r="B1521" s="9" t="s">
        <v>135</v>
      </c>
      <c r="C1521" t="s">
        <v>864</v>
      </c>
      <c r="D1521" s="1" t="s">
        <v>546</v>
      </c>
      <c r="E1521" t="s">
        <v>857</v>
      </c>
      <c r="F1521" s="2">
        <v>40</v>
      </c>
      <c r="G1521" s="2">
        <v>98</v>
      </c>
      <c r="H1521" s="2">
        <v>4.9000000000000004</v>
      </c>
      <c r="I1521" s="2">
        <v>0</v>
      </c>
      <c r="J1521" s="2">
        <v>0</v>
      </c>
      <c r="K1521" s="2">
        <v>38.137320000000003</v>
      </c>
      <c r="L1521" s="2">
        <v>2.3835829999999998</v>
      </c>
      <c r="M1521" s="2">
        <v>4.6149709999999997</v>
      </c>
      <c r="N1521" s="2">
        <v>0.28843600000000003</v>
      </c>
      <c r="O1521">
        <f t="shared" si="92"/>
        <v>294</v>
      </c>
      <c r="P1521">
        <f t="shared" si="93"/>
        <v>0</v>
      </c>
      <c r="Q1521">
        <f t="shared" si="94"/>
        <v>133</v>
      </c>
      <c r="R1521">
        <f t="shared" si="95"/>
        <v>19</v>
      </c>
    </row>
    <row r="1522" spans="1:18" x14ac:dyDescent="0.3">
      <c r="A1522" s="1">
        <v>32773</v>
      </c>
      <c r="B1522" s="9" t="s">
        <v>136</v>
      </c>
      <c r="C1522" t="s">
        <v>864</v>
      </c>
      <c r="D1522" s="1" t="s">
        <v>546</v>
      </c>
      <c r="E1522" t="s">
        <v>857</v>
      </c>
      <c r="F1522" s="2">
        <v>45</v>
      </c>
      <c r="G1522" s="2">
        <v>105</v>
      </c>
      <c r="H1522" s="2">
        <v>5.25</v>
      </c>
      <c r="I1522" s="2">
        <v>0</v>
      </c>
      <c r="J1522" s="2">
        <v>0</v>
      </c>
      <c r="K1522" s="2">
        <v>40.861420000000003</v>
      </c>
      <c r="L1522" s="2">
        <v>2.5538379999999998</v>
      </c>
      <c r="M1522" s="2">
        <v>4.9446120000000002</v>
      </c>
      <c r="N1522" s="2">
        <v>0.30903799999999998</v>
      </c>
      <c r="O1522">
        <f t="shared" si="92"/>
        <v>341</v>
      </c>
      <c r="P1522">
        <f t="shared" si="93"/>
        <v>0</v>
      </c>
      <c r="Q1522">
        <f t="shared" si="94"/>
        <v>155</v>
      </c>
      <c r="R1522">
        <f t="shared" si="95"/>
        <v>12</v>
      </c>
    </row>
    <row r="1523" spans="1:18" x14ac:dyDescent="0.3">
      <c r="A1523" s="1">
        <v>32774</v>
      </c>
      <c r="B1523" s="17" t="s">
        <v>137</v>
      </c>
      <c r="C1523" t="s">
        <v>864</v>
      </c>
      <c r="D1523" s="1" t="s">
        <v>546</v>
      </c>
      <c r="E1523" t="s">
        <v>857</v>
      </c>
      <c r="F1523" s="2">
        <v>50</v>
      </c>
      <c r="G1523" s="2">
        <v>112</v>
      </c>
      <c r="H1523" s="2">
        <v>5.6</v>
      </c>
      <c r="I1523" s="2">
        <v>0</v>
      </c>
      <c r="J1523" s="2">
        <v>0</v>
      </c>
      <c r="K1523" s="2">
        <v>43.585509999999999</v>
      </c>
      <c r="L1523" s="2">
        <v>2.724094</v>
      </c>
      <c r="M1523" s="2">
        <v>5.2742519999999997</v>
      </c>
      <c r="N1523" s="2">
        <v>0.32964100000000002</v>
      </c>
      <c r="O1523">
        <f t="shared" si="92"/>
        <v>392</v>
      </c>
      <c r="P1523">
        <f t="shared" si="93"/>
        <v>0</v>
      </c>
      <c r="Q1523">
        <f t="shared" si="94"/>
        <v>179</v>
      </c>
      <c r="R1523">
        <f t="shared" si="95"/>
        <v>15</v>
      </c>
    </row>
    <row r="1524" spans="1:18" x14ac:dyDescent="0.3">
      <c r="A1524" s="1">
        <v>32781</v>
      </c>
      <c r="B1524" s="9" t="s">
        <v>134</v>
      </c>
      <c r="C1524" t="s">
        <v>865</v>
      </c>
      <c r="D1524" s="1" t="s">
        <v>547</v>
      </c>
      <c r="E1524" t="s">
        <v>857</v>
      </c>
      <c r="F1524" s="2">
        <v>35</v>
      </c>
      <c r="G1524" s="2">
        <v>91</v>
      </c>
      <c r="H1524" s="2">
        <v>4.55</v>
      </c>
      <c r="I1524" s="2">
        <v>15.107419999999999</v>
      </c>
      <c r="J1524" s="2">
        <v>0.75537100000000001</v>
      </c>
      <c r="K1524" s="2">
        <v>4.4266529999999999</v>
      </c>
      <c r="L1524" s="2">
        <v>0.27666600000000002</v>
      </c>
      <c r="M1524" s="2">
        <v>3.7496640000000001</v>
      </c>
      <c r="N1524" s="2">
        <v>0.23435400000000001</v>
      </c>
      <c r="O1524">
        <f t="shared" si="92"/>
        <v>250</v>
      </c>
      <c r="P1524">
        <f t="shared" si="93"/>
        <v>41</v>
      </c>
      <c r="Q1524">
        <f t="shared" si="94"/>
        <v>14</v>
      </c>
      <c r="R1524">
        <f t="shared" si="95"/>
        <v>11</v>
      </c>
    </row>
    <row r="1525" spans="1:18" x14ac:dyDescent="0.3">
      <c r="A1525" s="1">
        <v>32782</v>
      </c>
      <c r="B1525" s="9" t="s">
        <v>135</v>
      </c>
      <c r="C1525" t="s">
        <v>865</v>
      </c>
      <c r="D1525" s="1" t="s">
        <v>547</v>
      </c>
      <c r="E1525" t="s">
        <v>857</v>
      </c>
      <c r="F1525" s="2">
        <v>40</v>
      </c>
      <c r="G1525" s="2">
        <v>98</v>
      </c>
      <c r="H1525" s="2">
        <v>4.9000000000000004</v>
      </c>
      <c r="I1525" s="2">
        <v>16.26953</v>
      </c>
      <c r="J1525" s="2">
        <v>0.81347700000000001</v>
      </c>
      <c r="K1525" s="2">
        <v>4.7671650000000003</v>
      </c>
      <c r="L1525" s="2">
        <v>0.29794799999999999</v>
      </c>
      <c r="M1525" s="2">
        <v>4.0380989999999999</v>
      </c>
      <c r="N1525" s="2">
        <v>0.25238100000000002</v>
      </c>
      <c r="O1525">
        <f t="shared" si="92"/>
        <v>294</v>
      </c>
      <c r="P1525">
        <f t="shared" si="93"/>
        <v>48</v>
      </c>
      <c r="Q1525">
        <f t="shared" si="94"/>
        <v>16</v>
      </c>
      <c r="R1525">
        <f t="shared" si="95"/>
        <v>10</v>
      </c>
    </row>
    <row r="1526" spans="1:18" x14ac:dyDescent="0.3">
      <c r="A1526" s="1">
        <v>32783</v>
      </c>
      <c r="B1526" s="9" t="s">
        <v>136</v>
      </c>
      <c r="C1526" t="s">
        <v>865</v>
      </c>
      <c r="D1526" s="1" t="s">
        <v>547</v>
      </c>
      <c r="E1526" t="s">
        <v>857</v>
      </c>
      <c r="F1526" s="2">
        <v>45</v>
      </c>
      <c r="G1526" s="2">
        <v>105</v>
      </c>
      <c r="H1526" s="2">
        <v>5.25</v>
      </c>
      <c r="I1526" s="2">
        <v>17.431640000000002</v>
      </c>
      <c r="J1526" s="2">
        <v>0.87158199999999997</v>
      </c>
      <c r="K1526" s="2">
        <v>5.1076769999999998</v>
      </c>
      <c r="L1526" s="2">
        <v>0.31923000000000001</v>
      </c>
      <c r="M1526" s="2">
        <v>4.3265349999999998</v>
      </c>
      <c r="N1526" s="2">
        <v>0.27040799999999998</v>
      </c>
      <c r="O1526">
        <f t="shared" si="92"/>
        <v>341</v>
      </c>
      <c r="P1526">
        <f t="shared" si="93"/>
        <v>56</v>
      </c>
      <c r="Q1526">
        <f t="shared" si="94"/>
        <v>19</v>
      </c>
      <c r="R1526">
        <f t="shared" si="95"/>
        <v>12</v>
      </c>
    </row>
    <row r="1527" spans="1:18" x14ac:dyDescent="0.3">
      <c r="A1527" s="1">
        <v>32784</v>
      </c>
      <c r="B1527" s="17" t="s">
        <v>137</v>
      </c>
      <c r="C1527" t="s">
        <v>865</v>
      </c>
      <c r="D1527" s="1" t="s">
        <v>547</v>
      </c>
      <c r="E1527" t="s">
        <v>857</v>
      </c>
      <c r="F1527" s="2">
        <v>50</v>
      </c>
      <c r="G1527" s="2">
        <v>112</v>
      </c>
      <c r="H1527" s="2">
        <v>5.6</v>
      </c>
      <c r="I1527" s="2">
        <v>18.59375</v>
      </c>
      <c r="J1527" s="2">
        <v>0.92968799999999996</v>
      </c>
      <c r="K1527" s="2">
        <v>5.4481890000000002</v>
      </c>
      <c r="L1527" s="2">
        <v>0.34051199999999998</v>
      </c>
      <c r="M1527" s="2">
        <v>4.6149709999999997</v>
      </c>
      <c r="N1527" s="2">
        <v>0.28843600000000003</v>
      </c>
      <c r="O1527">
        <f t="shared" si="92"/>
        <v>392</v>
      </c>
      <c r="P1527">
        <f t="shared" si="93"/>
        <v>65</v>
      </c>
      <c r="Q1527">
        <f t="shared" si="94"/>
        <v>22</v>
      </c>
      <c r="R1527">
        <f t="shared" si="95"/>
        <v>14</v>
      </c>
    </row>
    <row r="1528" spans="1:18" x14ac:dyDescent="0.3">
      <c r="A1528" s="1">
        <v>32791</v>
      </c>
      <c r="B1528" s="9" t="s">
        <v>134</v>
      </c>
      <c r="C1528" t="s">
        <v>866</v>
      </c>
      <c r="D1528" s="1" t="s">
        <v>531</v>
      </c>
      <c r="E1528" t="s">
        <v>867</v>
      </c>
      <c r="F1528" s="2">
        <v>35</v>
      </c>
      <c r="G1528" s="2">
        <v>102.375</v>
      </c>
      <c r="H1528" s="2">
        <v>5.1187500000000004</v>
      </c>
      <c r="I1528" s="2">
        <v>23.10547</v>
      </c>
      <c r="J1528" s="2">
        <v>1.155273</v>
      </c>
      <c r="K1528" s="2">
        <v>22.13327</v>
      </c>
      <c r="L1528" s="2">
        <v>1.383329</v>
      </c>
      <c r="M1528" s="2">
        <v>0</v>
      </c>
      <c r="N1528" s="2">
        <v>0</v>
      </c>
      <c r="O1528">
        <f t="shared" si="92"/>
        <v>281</v>
      </c>
      <c r="P1528">
        <f t="shared" si="93"/>
        <v>63</v>
      </c>
      <c r="Q1528">
        <f t="shared" si="94"/>
        <v>70</v>
      </c>
      <c r="R1528">
        <f t="shared" si="95"/>
        <v>0</v>
      </c>
    </row>
    <row r="1529" spans="1:18" x14ac:dyDescent="0.3">
      <c r="A1529" s="1">
        <v>32792</v>
      </c>
      <c r="B1529" s="9" t="s">
        <v>135</v>
      </c>
      <c r="C1529" t="s">
        <v>866</v>
      </c>
      <c r="D1529" s="1" t="s">
        <v>531</v>
      </c>
      <c r="E1529" t="s">
        <v>867</v>
      </c>
      <c r="F1529" s="2">
        <v>40</v>
      </c>
      <c r="G1529" s="2">
        <v>110.25</v>
      </c>
      <c r="H1529" s="2">
        <v>5.5125000000000002</v>
      </c>
      <c r="I1529" s="2">
        <v>24.882809999999999</v>
      </c>
      <c r="J1529" s="2">
        <v>1.2441409999999999</v>
      </c>
      <c r="K1529" s="2">
        <v>23.835819999999998</v>
      </c>
      <c r="L1529" s="2">
        <v>1.4897389999999999</v>
      </c>
      <c r="M1529" s="2">
        <v>0</v>
      </c>
      <c r="N1529" s="2">
        <v>0</v>
      </c>
      <c r="O1529">
        <f t="shared" si="92"/>
        <v>330</v>
      </c>
      <c r="P1529">
        <f t="shared" si="93"/>
        <v>74</v>
      </c>
      <c r="Q1529">
        <f t="shared" si="94"/>
        <v>83</v>
      </c>
      <c r="R1529">
        <f t="shared" si="95"/>
        <v>0</v>
      </c>
    </row>
    <row r="1530" spans="1:18" x14ac:dyDescent="0.3">
      <c r="A1530" s="1">
        <v>32793</v>
      </c>
      <c r="B1530" s="9" t="s">
        <v>136</v>
      </c>
      <c r="C1530" t="s">
        <v>866</v>
      </c>
      <c r="D1530" s="1" t="s">
        <v>531</v>
      </c>
      <c r="E1530" t="s">
        <v>867</v>
      </c>
      <c r="F1530" s="2">
        <v>45</v>
      </c>
      <c r="G1530" s="2">
        <v>118.125</v>
      </c>
      <c r="H1530" s="2">
        <v>5.90625</v>
      </c>
      <c r="I1530" s="2">
        <v>26.660160000000001</v>
      </c>
      <c r="J1530" s="2">
        <v>1.333008</v>
      </c>
      <c r="K1530" s="2">
        <v>25.53838</v>
      </c>
      <c r="L1530" s="2">
        <v>1.596149</v>
      </c>
      <c r="M1530" s="2">
        <v>0</v>
      </c>
      <c r="N1530" s="2">
        <v>0</v>
      </c>
      <c r="O1530">
        <f t="shared" si="92"/>
        <v>383</v>
      </c>
      <c r="P1530">
        <f t="shared" si="93"/>
        <v>86</v>
      </c>
      <c r="Q1530">
        <f t="shared" si="94"/>
        <v>97</v>
      </c>
      <c r="R1530">
        <f t="shared" si="95"/>
        <v>0</v>
      </c>
    </row>
    <row r="1531" spans="1:18" x14ac:dyDescent="0.3">
      <c r="A1531" s="1">
        <v>32794</v>
      </c>
      <c r="B1531" s="17" t="s">
        <v>137</v>
      </c>
      <c r="C1531" t="s">
        <v>866</v>
      </c>
      <c r="D1531" s="1" t="s">
        <v>531</v>
      </c>
      <c r="E1531" t="s">
        <v>867</v>
      </c>
      <c r="F1531" s="2">
        <v>50</v>
      </c>
      <c r="G1531" s="2">
        <v>126</v>
      </c>
      <c r="H1531" s="2">
        <v>6.3</v>
      </c>
      <c r="I1531" s="2">
        <v>28.4375</v>
      </c>
      <c r="J1531" s="2">
        <v>1.421875</v>
      </c>
      <c r="K1531" s="2">
        <v>27.240939999999998</v>
      </c>
      <c r="L1531" s="2">
        <v>1.7025589999999999</v>
      </c>
      <c r="M1531" s="2">
        <v>0</v>
      </c>
      <c r="N1531" s="2">
        <v>0</v>
      </c>
      <c r="O1531">
        <f t="shared" si="92"/>
        <v>441</v>
      </c>
      <c r="P1531">
        <f t="shared" si="93"/>
        <v>99</v>
      </c>
      <c r="Q1531">
        <f t="shared" si="94"/>
        <v>112</v>
      </c>
      <c r="R1531">
        <f t="shared" si="95"/>
        <v>0</v>
      </c>
    </row>
    <row r="1532" spans="1:18" x14ac:dyDescent="0.3">
      <c r="A1532" s="1">
        <v>32801</v>
      </c>
      <c r="B1532" s="9" t="s">
        <v>134</v>
      </c>
      <c r="C1532" t="s">
        <v>866</v>
      </c>
      <c r="D1532" s="1" t="s">
        <v>546</v>
      </c>
      <c r="E1532" t="s">
        <v>867</v>
      </c>
      <c r="F1532" s="2">
        <v>35</v>
      </c>
      <c r="G1532" s="2">
        <v>125.125</v>
      </c>
      <c r="H1532" s="2">
        <v>6.2562499999999996</v>
      </c>
      <c r="I1532" s="2">
        <v>0</v>
      </c>
      <c r="J1532" s="2">
        <v>0</v>
      </c>
      <c r="K1532" s="2">
        <v>44.266530000000003</v>
      </c>
      <c r="L1532" s="2">
        <v>2.7666580000000001</v>
      </c>
      <c r="M1532" s="2">
        <v>0</v>
      </c>
      <c r="N1532" s="2">
        <v>0</v>
      </c>
      <c r="O1532">
        <f t="shared" si="92"/>
        <v>344</v>
      </c>
      <c r="P1532">
        <f t="shared" si="93"/>
        <v>0</v>
      </c>
      <c r="Q1532">
        <f t="shared" si="94"/>
        <v>141</v>
      </c>
      <c r="R1532">
        <f t="shared" si="95"/>
        <v>0</v>
      </c>
    </row>
    <row r="1533" spans="1:18" x14ac:dyDescent="0.3">
      <c r="A1533" s="1">
        <v>32802</v>
      </c>
      <c r="B1533" s="9" t="s">
        <v>135</v>
      </c>
      <c r="C1533" t="s">
        <v>866</v>
      </c>
      <c r="D1533" s="1" t="s">
        <v>546</v>
      </c>
      <c r="E1533" t="s">
        <v>867</v>
      </c>
      <c r="F1533" s="2">
        <v>40</v>
      </c>
      <c r="G1533" s="2">
        <v>134.75</v>
      </c>
      <c r="H1533" s="2">
        <v>6.7374999999999998</v>
      </c>
      <c r="I1533" s="2">
        <v>0</v>
      </c>
      <c r="J1533" s="2">
        <v>0</v>
      </c>
      <c r="K1533" s="2">
        <v>47.67165</v>
      </c>
      <c r="L1533" s="2">
        <v>2.9794779999999998</v>
      </c>
      <c r="M1533" s="2">
        <v>0</v>
      </c>
      <c r="N1533" s="2">
        <v>0</v>
      </c>
      <c r="O1533">
        <f t="shared" si="92"/>
        <v>404</v>
      </c>
      <c r="P1533">
        <f t="shared" si="93"/>
        <v>0</v>
      </c>
      <c r="Q1533">
        <f t="shared" si="94"/>
        <v>166</v>
      </c>
      <c r="R1533">
        <f t="shared" si="95"/>
        <v>0</v>
      </c>
    </row>
    <row r="1534" spans="1:18" x14ac:dyDescent="0.3">
      <c r="A1534" s="1">
        <v>32803</v>
      </c>
      <c r="B1534" s="9" t="s">
        <v>136</v>
      </c>
      <c r="C1534" t="s">
        <v>866</v>
      </c>
      <c r="D1534" s="1" t="s">
        <v>546</v>
      </c>
      <c r="E1534" t="s">
        <v>867</v>
      </c>
      <c r="F1534" s="2">
        <v>45</v>
      </c>
      <c r="G1534" s="2">
        <v>144.375</v>
      </c>
      <c r="H1534" s="2">
        <v>7.21875</v>
      </c>
      <c r="I1534" s="2">
        <v>0</v>
      </c>
      <c r="J1534" s="2">
        <v>0</v>
      </c>
      <c r="K1534" s="2">
        <v>51.076770000000003</v>
      </c>
      <c r="L1534" s="2">
        <v>3.1922980000000001</v>
      </c>
      <c r="M1534" s="2">
        <v>0</v>
      </c>
      <c r="N1534" s="2">
        <v>0</v>
      </c>
      <c r="O1534">
        <f t="shared" si="92"/>
        <v>469</v>
      </c>
      <c r="P1534">
        <f t="shared" si="93"/>
        <v>0</v>
      </c>
      <c r="Q1534">
        <f t="shared" si="94"/>
        <v>194</v>
      </c>
      <c r="R1534">
        <f t="shared" si="95"/>
        <v>0</v>
      </c>
    </row>
    <row r="1535" spans="1:18" x14ac:dyDescent="0.3">
      <c r="A1535" s="1">
        <v>32804</v>
      </c>
      <c r="B1535" s="17" t="s">
        <v>137</v>
      </c>
      <c r="C1535" t="s">
        <v>866</v>
      </c>
      <c r="D1535" s="1" t="s">
        <v>546</v>
      </c>
      <c r="E1535" t="s">
        <v>867</v>
      </c>
      <c r="F1535" s="2">
        <v>50</v>
      </c>
      <c r="G1535" s="2">
        <v>154</v>
      </c>
      <c r="H1535" s="2">
        <v>7.7</v>
      </c>
      <c r="I1535" s="2">
        <v>0</v>
      </c>
      <c r="J1535" s="2">
        <v>0</v>
      </c>
      <c r="K1535" s="2">
        <v>54.48189</v>
      </c>
      <c r="L1535" s="2">
        <v>3.4051179999999999</v>
      </c>
      <c r="M1535" s="2">
        <v>0</v>
      </c>
      <c r="N1535" s="2">
        <v>0</v>
      </c>
      <c r="O1535">
        <f t="shared" si="92"/>
        <v>539</v>
      </c>
      <c r="P1535">
        <f t="shared" si="93"/>
        <v>0</v>
      </c>
      <c r="Q1535">
        <f t="shared" si="94"/>
        <v>224</v>
      </c>
      <c r="R1535">
        <f t="shared" si="95"/>
        <v>0</v>
      </c>
    </row>
    <row r="1536" spans="1:18" x14ac:dyDescent="0.3">
      <c r="A1536" s="1">
        <v>32811</v>
      </c>
      <c r="B1536" s="9" t="s">
        <v>134</v>
      </c>
      <c r="C1536" t="s">
        <v>866</v>
      </c>
      <c r="D1536" s="1" t="s">
        <v>547</v>
      </c>
      <c r="E1536" t="s">
        <v>867</v>
      </c>
      <c r="F1536" s="2">
        <v>35</v>
      </c>
      <c r="G1536" s="2">
        <v>102.375</v>
      </c>
      <c r="H1536" s="2">
        <v>5.1187500000000004</v>
      </c>
      <c r="I1536" s="2">
        <v>15.107419999999999</v>
      </c>
      <c r="J1536" s="2">
        <v>0.75537100000000001</v>
      </c>
      <c r="K1536" s="2">
        <v>13.279960000000001</v>
      </c>
      <c r="L1536" s="2">
        <v>0.82999699999999998</v>
      </c>
      <c r="M1536" s="2">
        <v>1.6069990000000001</v>
      </c>
      <c r="N1536" s="2">
        <v>0.100437</v>
      </c>
      <c r="O1536">
        <f t="shared" si="92"/>
        <v>281</v>
      </c>
      <c r="P1536">
        <f t="shared" si="93"/>
        <v>41</v>
      </c>
      <c r="Q1536">
        <f t="shared" si="94"/>
        <v>42</v>
      </c>
      <c r="R1536">
        <f t="shared" si="95"/>
        <v>5</v>
      </c>
    </row>
    <row r="1537" spans="1:18" x14ac:dyDescent="0.3">
      <c r="A1537" s="1">
        <v>32812</v>
      </c>
      <c r="B1537" s="9" t="s">
        <v>135</v>
      </c>
      <c r="C1537" t="s">
        <v>866</v>
      </c>
      <c r="D1537" s="1" t="s">
        <v>547</v>
      </c>
      <c r="E1537" t="s">
        <v>867</v>
      </c>
      <c r="F1537" s="2">
        <v>40</v>
      </c>
      <c r="G1537" s="2">
        <v>110.25</v>
      </c>
      <c r="H1537" s="2">
        <v>5.5125000000000002</v>
      </c>
      <c r="I1537" s="2">
        <v>16.26953</v>
      </c>
      <c r="J1537" s="2">
        <v>0.81347700000000001</v>
      </c>
      <c r="K1537" s="2">
        <v>14.301489999999999</v>
      </c>
      <c r="L1537" s="2">
        <v>0.89384300000000005</v>
      </c>
      <c r="M1537" s="2">
        <v>1.7306140000000001</v>
      </c>
      <c r="N1537" s="2">
        <v>0.108163</v>
      </c>
      <c r="O1537">
        <f t="shared" si="92"/>
        <v>330</v>
      </c>
      <c r="P1537">
        <f t="shared" si="93"/>
        <v>48</v>
      </c>
      <c r="Q1537">
        <f t="shared" si="94"/>
        <v>50</v>
      </c>
      <c r="R1537">
        <f t="shared" si="95"/>
        <v>5</v>
      </c>
    </row>
    <row r="1538" spans="1:18" x14ac:dyDescent="0.3">
      <c r="A1538" s="1">
        <v>32813</v>
      </c>
      <c r="B1538" s="9" t="s">
        <v>136</v>
      </c>
      <c r="C1538" t="s">
        <v>866</v>
      </c>
      <c r="D1538" s="1" t="s">
        <v>547</v>
      </c>
      <c r="E1538" t="s">
        <v>867</v>
      </c>
      <c r="F1538" s="2">
        <v>45</v>
      </c>
      <c r="G1538" s="2">
        <v>118.125</v>
      </c>
      <c r="H1538" s="2">
        <v>5.90625</v>
      </c>
      <c r="I1538" s="2">
        <v>17.431640000000002</v>
      </c>
      <c r="J1538" s="2">
        <v>0.87158199999999997</v>
      </c>
      <c r="K1538" s="2">
        <v>15.323029999999999</v>
      </c>
      <c r="L1538" s="2">
        <v>0.95768900000000001</v>
      </c>
      <c r="M1538" s="2">
        <v>1.8542289999999999</v>
      </c>
      <c r="N1538" s="2">
        <v>0.11588900000000001</v>
      </c>
      <c r="O1538">
        <f t="shared" si="92"/>
        <v>383</v>
      </c>
      <c r="P1538">
        <f t="shared" si="93"/>
        <v>56</v>
      </c>
      <c r="Q1538">
        <f t="shared" si="94"/>
        <v>58</v>
      </c>
      <c r="R1538">
        <f t="shared" si="95"/>
        <v>6</v>
      </c>
    </row>
    <row r="1539" spans="1:18" x14ac:dyDescent="0.3">
      <c r="A1539" s="1">
        <v>32814</v>
      </c>
      <c r="B1539" s="17" t="s">
        <v>137</v>
      </c>
      <c r="C1539" t="s">
        <v>866</v>
      </c>
      <c r="D1539" s="1" t="s">
        <v>547</v>
      </c>
      <c r="E1539" t="s">
        <v>867</v>
      </c>
      <c r="F1539" s="2">
        <v>50</v>
      </c>
      <c r="G1539" s="2">
        <v>126</v>
      </c>
      <c r="H1539" s="2">
        <v>6.3</v>
      </c>
      <c r="I1539" s="2">
        <v>18.59375</v>
      </c>
      <c r="J1539" s="2">
        <v>0.92968799999999996</v>
      </c>
      <c r="K1539" s="2">
        <v>16.344570000000001</v>
      </c>
      <c r="L1539" s="2">
        <v>1.0215350000000001</v>
      </c>
      <c r="M1539" s="2">
        <v>1.9778450000000001</v>
      </c>
      <c r="N1539" s="2">
        <v>0.123615</v>
      </c>
      <c r="O1539">
        <f t="shared" ref="O1539:O1602" si="96">TRUNC(G1539+H1539*F1539,0)</f>
        <v>441</v>
      </c>
      <c r="P1539">
        <f t="shared" ref="P1539:P1602" si="97">TRUNC(I1539+J1539*F1539,0)</f>
        <v>65</v>
      </c>
      <c r="Q1539">
        <f t="shared" ref="Q1539:Q1602" si="98">TRUNC(K1539+L1539*F1539,0)</f>
        <v>67</v>
      </c>
      <c r="R1539">
        <f t="shared" ref="R1539:R1602" si="99">TRUNC(M1539+N1539*F1557,0)</f>
        <v>7</v>
      </c>
    </row>
    <row r="1540" spans="1:18" x14ac:dyDescent="0.3">
      <c r="A1540" s="1">
        <v>32821</v>
      </c>
      <c r="B1540" s="19" t="s">
        <v>126</v>
      </c>
      <c r="C1540" t="s">
        <v>868</v>
      </c>
      <c r="D1540" s="1" t="s">
        <v>547</v>
      </c>
      <c r="F1540" s="2">
        <v>25</v>
      </c>
      <c r="G1540" s="2">
        <v>86.625</v>
      </c>
      <c r="H1540" s="2">
        <v>4.3312499999999998</v>
      </c>
      <c r="I1540" s="2">
        <v>5.2636719999999997</v>
      </c>
      <c r="J1540" s="2">
        <v>0.26318399999999997</v>
      </c>
      <c r="K1540" s="2">
        <v>14.982519999999999</v>
      </c>
      <c r="L1540" s="2">
        <v>0.93640699999999999</v>
      </c>
      <c r="M1540" s="2">
        <v>1.3597680000000001</v>
      </c>
      <c r="N1540" s="2">
        <v>8.4986000000000006E-2</v>
      </c>
      <c r="O1540">
        <f t="shared" si="96"/>
        <v>194</v>
      </c>
      <c r="P1540">
        <f t="shared" si="97"/>
        <v>11</v>
      </c>
      <c r="Q1540">
        <f t="shared" si="98"/>
        <v>38</v>
      </c>
      <c r="R1540">
        <f t="shared" si="99"/>
        <v>5</v>
      </c>
    </row>
    <row r="1541" spans="1:18" x14ac:dyDescent="0.3">
      <c r="A1541" s="1">
        <v>32822</v>
      </c>
      <c r="B1541" s="8" t="s">
        <v>128</v>
      </c>
      <c r="C1541" t="s">
        <v>868</v>
      </c>
      <c r="D1541" s="1" t="s">
        <v>547</v>
      </c>
      <c r="F1541" s="2">
        <v>30</v>
      </c>
      <c r="G1541" s="2">
        <v>94.5</v>
      </c>
      <c r="H1541" s="2">
        <v>4.7249999999999996</v>
      </c>
      <c r="I1541" s="2">
        <v>5.7421879999999996</v>
      </c>
      <c r="J1541" s="2">
        <v>0.287109</v>
      </c>
      <c r="K1541" s="2">
        <v>16.344570000000001</v>
      </c>
      <c r="L1541" s="2">
        <v>1.0215350000000001</v>
      </c>
      <c r="M1541" s="2">
        <v>1.4833829999999999</v>
      </c>
      <c r="N1541" s="2">
        <v>9.2711000000000002E-2</v>
      </c>
      <c r="O1541">
        <f t="shared" si="96"/>
        <v>236</v>
      </c>
      <c r="P1541">
        <f t="shared" si="97"/>
        <v>14</v>
      </c>
      <c r="Q1541">
        <f t="shared" si="98"/>
        <v>46</v>
      </c>
      <c r="R1541">
        <f t="shared" si="99"/>
        <v>3</v>
      </c>
    </row>
    <row r="1542" spans="1:18" x14ac:dyDescent="0.3">
      <c r="A1542" s="1">
        <v>32823</v>
      </c>
      <c r="B1542" s="17" t="s">
        <v>129</v>
      </c>
      <c r="C1542" t="s">
        <v>868</v>
      </c>
      <c r="D1542" s="1" t="s">
        <v>547</v>
      </c>
      <c r="F1542" s="2">
        <v>35</v>
      </c>
      <c r="G1542" s="2">
        <v>102.375</v>
      </c>
      <c r="H1542" s="2">
        <v>5.1187500000000004</v>
      </c>
      <c r="I1542" s="2">
        <v>6.2207030000000003</v>
      </c>
      <c r="J1542" s="2">
        <v>0.31103500000000001</v>
      </c>
      <c r="K1542" s="2">
        <v>17.706610000000001</v>
      </c>
      <c r="L1542" s="2">
        <v>1.106663</v>
      </c>
      <c r="M1542" s="2">
        <v>1.6069990000000001</v>
      </c>
      <c r="N1542" s="2">
        <v>0.100437</v>
      </c>
      <c r="O1542">
        <f t="shared" si="96"/>
        <v>281</v>
      </c>
      <c r="P1542">
        <f t="shared" si="97"/>
        <v>17</v>
      </c>
      <c r="Q1542">
        <f t="shared" si="98"/>
        <v>56</v>
      </c>
      <c r="R1542">
        <f t="shared" si="99"/>
        <v>4</v>
      </c>
    </row>
    <row r="1543" spans="1:18" x14ac:dyDescent="0.3">
      <c r="A1543" s="1">
        <v>32831</v>
      </c>
      <c r="B1543" s="19" t="s">
        <v>126</v>
      </c>
      <c r="C1543" t="s">
        <v>869</v>
      </c>
      <c r="D1543" s="1" t="s">
        <v>531</v>
      </c>
      <c r="E1543" t="s">
        <v>870</v>
      </c>
      <c r="F1543" s="2">
        <v>25</v>
      </c>
      <c r="G1543" s="2">
        <v>77</v>
      </c>
      <c r="H1543" s="2">
        <v>3.85</v>
      </c>
      <c r="I1543" s="2">
        <v>13.535159999999999</v>
      </c>
      <c r="J1543" s="2">
        <v>0.67675799999999997</v>
      </c>
      <c r="K1543" s="2">
        <v>14.982519999999999</v>
      </c>
      <c r="L1543" s="2">
        <v>0.93640699999999999</v>
      </c>
      <c r="M1543" s="2">
        <v>0.45325599999999999</v>
      </c>
      <c r="N1543" s="2">
        <v>2.8329E-2</v>
      </c>
      <c r="O1543">
        <f t="shared" si="96"/>
        <v>173</v>
      </c>
      <c r="P1543">
        <f t="shared" si="97"/>
        <v>30</v>
      </c>
      <c r="Q1543">
        <f t="shared" si="98"/>
        <v>38</v>
      </c>
      <c r="R1543">
        <f t="shared" si="99"/>
        <v>1</v>
      </c>
    </row>
    <row r="1544" spans="1:18" x14ac:dyDescent="0.3">
      <c r="A1544" s="1">
        <v>32832</v>
      </c>
      <c r="B1544" s="8" t="s">
        <v>128</v>
      </c>
      <c r="C1544" t="s">
        <v>869</v>
      </c>
      <c r="D1544" s="1" t="s">
        <v>531</v>
      </c>
      <c r="E1544" t="s">
        <v>870</v>
      </c>
      <c r="F1544" s="2">
        <v>30</v>
      </c>
      <c r="G1544" s="2">
        <v>84</v>
      </c>
      <c r="H1544" s="2">
        <v>4.2</v>
      </c>
      <c r="I1544" s="2">
        <v>14.76563</v>
      </c>
      <c r="J1544" s="2">
        <v>0.73828099999999997</v>
      </c>
      <c r="K1544" s="2">
        <v>16.344570000000001</v>
      </c>
      <c r="L1544" s="2">
        <v>1.0215350000000001</v>
      </c>
      <c r="M1544" s="2">
        <v>0.49446099999999998</v>
      </c>
      <c r="N1544" s="2">
        <v>3.0904000000000001E-2</v>
      </c>
      <c r="O1544">
        <f t="shared" si="96"/>
        <v>210</v>
      </c>
      <c r="P1544">
        <f t="shared" si="97"/>
        <v>36</v>
      </c>
      <c r="Q1544">
        <f t="shared" si="98"/>
        <v>46</v>
      </c>
      <c r="R1544">
        <f t="shared" si="99"/>
        <v>1</v>
      </c>
    </row>
    <row r="1545" spans="1:18" x14ac:dyDescent="0.3">
      <c r="A1545" s="1">
        <v>32833</v>
      </c>
      <c r="B1545" s="17" t="s">
        <v>129</v>
      </c>
      <c r="C1545" t="s">
        <v>869</v>
      </c>
      <c r="D1545" s="1" t="s">
        <v>531</v>
      </c>
      <c r="E1545" t="s">
        <v>870</v>
      </c>
      <c r="F1545" s="2">
        <v>35</v>
      </c>
      <c r="G1545" s="2">
        <v>91</v>
      </c>
      <c r="H1545" s="2">
        <v>4.55</v>
      </c>
      <c r="I1545" s="2">
        <v>15.996090000000001</v>
      </c>
      <c r="J1545" s="2">
        <v>0.79980499999999999</v>
      </c>
      <c r="K1545" s="2">
        <v>17.706610000000001</v>
      </c>
      <c r="L1545" s="2">
        <v>1.106663</v>
      </c>
      <c r="M1545" s="2">
        <v>0.53566599999999998</v>
      </c>
      <c r="N1545" s="2">
        <v>3.3479000000000002E-2</v>
      </c>
      <c r="O1545">
        <f t="shared" si="96"/>
        <v>250</v>
      </c>
      <c r="P1545">
        <f t="shared" si="97"/>
        <v>43</v>
      </c>
      <c r="Q1545">
        <f t="shared" si="98"/>
        <v>56</v>
      </c>
      <c r="R1545">
        <f t="shared" si="99"/>
        <v>1</v>
      </c>
    </row>
    <row r="1546" spans="1:18" x14ac:dyDescent="0.3">
      <c r="A1546" s="1">
        <v>32841</v>
      </c>
      <c r="B1546" s="19" t="s">
        <v>126</v>
      </c>
      <c r="C1546" t="s">
        <v>871</v>
      </c>
      <c r="D1546" s="1" t="s">
        <v>546</v>
      </c>
      <c r="E1546" t="s">
        <v>870</v>
      </c>
      <c r="F1546" s="2">
        <v>25</v>
      </c>
      <c r="G1546" s="2">
        <v>91.4375</v>
      </c>
      <c r="H1546" s="2">
        <v>4.5718750000000004</v>
      </c>
      <c r="I1546" s="2">
        <v>0</v>
      </c>
      <c r="J1546" s="2">
        <v>0</v>
      </c>
      <c r="K1546" s="2">
        <v>29.965039999999998</v>
      </c>
      <c r="L1546" s="2">
        <v>1.8728149999999999</v>
      </c>
      <c r="M1546" s="2">
        <v>0.45325599999999999</v>
      </c>
      <c r="N1546" s="2">
        <v>2.8329E-2</v>
      </c>
      <c r="O1546">
        <f t="shared" si="96"/>
        <v>205</v>
      </c>
      <c r="P1546">
        <f t="shared" si="97"/>
        <v>0</v>
      </c>
      <c r="Q1546">
        <f t="shared" si="98"/>
        <v>76</v>
      </c>
      <c r="R1546">
        <f t="shared" si="99"/>
        <v>1</v>
      </c>
    </row>
    <row r="1547" spans="1:18" x14ac:dyDescent="0.3">
      <c r="A1547" s="1">
        <v>32842</v>
      </c>
      <c r="B1547" s="8" t="s">
        <v>128</v>
      </c>
      <c r="C1547" t="s">
        <v>871</v>
      </c>
      <c r="D1547" s="1" t="s">
        <v>546</v>
      </c>
      <c r="E1547" t="s">
        <v>870</v>
      </c>
      <c r="F1547" s="2">
        <v>30</v>
      </c>
      <c r="G1547" s="2">
        <v>99.75</v>
      </c>
      <c r="H1547" s="2">
        <v>4.9874999999999998</v>
      </c>
      <c r="I1547" s="2">
        <v>0</v>
      </c>
      <c r="J1547" s="2">
        <v>0</v>
      </c>
      <c r="K1547" s="2">
        <v>32.689129999999999</v>
      </c>
      <c r="L1547" s="2">
        <v>2.0430709999999999</v>
      </c>
      <c r="M1547" s="2">
        <v>0.49446099999999998</v>
      </c>
      <c r="N1547" s="2">
        <v>3.0904000000000001E-2</v>
      </c>
      <c r="O1547">
        <f t="shared" si="96"/>
        <v>249</v>
      </c>
      <c r="P1547">
        <f t="shared" si="97"/>
        <v>0</v>
      </c>
      <c r="Q1547">
        <f t="shared" si="98"/>
        <v>93</v>
      </c>
      <c r="R1547">
        <f t="shared" si="99"/>
        <v>2</v>
      </c>
    </row>
    <row r="1548" spans="1:18" x14ac:dyDescent="0.3">
      <c r="A1548" s="1">
        <v>32843</v>
      </c>
      <c r="B1548" s="17" t="s">
        <v>129</v>
      </c>
      <c r="C1548" t="s">
        <v>871</v>
      </c>
      <c r="D1548" s="1" t="s">
        <v>546</v>
      </c>
      <c r="E1548" t="s">
        <v>870</v>
      </c>
      <c r="F1548" s="2">
        <v>35</v>
      </c>
      <c r="G1548" s="2">
        <v>108.0625</v>
      </c>
      <c r="H1548" s="2">
        <v>5.4031250000000002</v>
      </c>
      <c r="I1548" s="2">
        <v>0</v>
      </c>
      <c r="J1548" s="2">
        <v>0</v>
      </c>
      <c r="K1548" s="2">
        <v>35.413229999999999</v>
      </c>
      <c r="L1548" s="2">
        <v>2.213327</v>
      </c>
      <c r="M1548" s="2">
        <v>0.53566599999999998</v>
      </c>
      <c r="N1548" s="2">
        <v>3.3479000000000002E-2</v>
      </c>
      <c r="O1548">
        <f t="shared" si="96"/>
        <v>297</v>
      </c>
      <c r="P1548">
        <f t="shared" si="97"/>
        <v>0</v>
      </c>
      <c r="Q1548">
        <f t="shared" si="98"/>
        <v>112</v>
      </c>
      <c r="R1548">
        <f t="shared" si="99"/>
        <v>1</v>
      </c>
    </row>
    <row r="1549" spans="1:18" x14ac:dyDescent="0.3">
      <c r="A1549" s="1">
        <v>32851</v>
      </c>
      <c r="B1549" s="19" t="s">
        <v>126</v>
      </c>
      <c r="C1549" t="s">
        <v>872</v>
      </c>
      <c r="D1549" s="1" t="s">
        <v>547</v>
      </c>
      <c r="E1549" t="s">
        <v>870</v>
      </c>
      <c r="F1549" s="2">
        <v>25</v>
      </c>
      <c r="G1549" s="2">
        <v>86.625</v>
      </c>
      <c r="H1549" s="2">
        <v>4.3312499999999998</v>
      </c>
      <c r="I1549" s="2">
        <v>5.2636719999999997</v>
      </c>
      <c r="J1549" s="2">
        <v>0.26318399999999997</v>
      </c>
      <c r="K1549" s="2">
        <v>14.982519999999999</v>
      </c>
      <c r="L1549" s="2">
        <v>0.93640699999999999</v>
      </c>
      <c r="M1549" s="2">
        <v>1.3597680000000001</v>
      </c>
      <c r="N1549" s="2">
        <v>8.4986000000000006E-2</v>
      </c>
      <c r="O1549">
        <f t="shared" si="96"/>
        <v>194</v>
      </c>
      <c r="P1549">
        <f t="shared" si="97"/>
        <v>11</v>
      </c>
      <c r="Q1549">
        <f t="shared" si="98"/>
        <v>38</v>
      </c>
      <c r="R1549">
        <f t="shared" si="99"/>
        <v>4</v>
      </c>
    </row>
    <row r="1550" spans="1:18" x14ac:dyDescent="0.3">
      <c r="A1550" s="1">
        <v>32852</v>
      </c>
      <c r="B1550" s="8" t="s">
        <v>128</v>
      </c>
      <c r="C1550" t="s">
        <v>872</v>
      </c>
      <c r="D1550" s="1" t="s">
        <v>547</v>
      </c>
      <c r="E1550" t="s">
        <v>870</v>
      </c>
      <c r="F1550" s="2">
        <v>30</v>
      </c>
      <c r="G1550" s="2">
        <v>94.5</v>
      </c>
      <c r="H1550" s="2">
        <v>4.7249999999999996</v>
      </c>
      <c r="I1550" s="2">
        <v>5.7421879999999996</v>
      </c>
      <c r="J1550" s="2">
        <v>0.287109</v>
      </c>
      <c r="K1550" s="2">
        <v>16.344570000000001</v>
      </c>
      <c r="L1550" s="2">
        <v>1.0215350000000001</v>
      </c>
      <c r="M1550" s="2">
        <v>1.4833829999999999</v>
      </c>
      <c r="N1550" s="2">
        <v>9.2711000000000002E-2</v>
      </c>
      <c r="O1550">
        <f t="shared" si="96"/>
        <v>236</v>
      </c>
      <c r="P1550">
        <f t="shared" si="97"/>
        <v>14</v>
      </c>
      <c r="Q1550">
        <f t="shared" si="98"/>
        <v>46</v>
      </c>
      <c r="R1550">
        <f t="shared" si="99"/>
        <v>5</v>
      </c>
    </row>
    <row r="1551" spans="1:18" x14ac:dyDescent="0.3">
      <c r="A1551" s="1">
        <v>32853</v>
      </c>
      <c r="B1551" s="17" t="s">
        <v>129</v>
      </c>
      <c r="C1551" t="s">
        <v>872</v>
      </c>
      <c r="D1551" s="1" t="s">
        <v>547</v>
      </c>
      <c r="E1551" t="s">
        <v>870</v>
      </c>
      <c r="F1551" s="2">
        <v>35</v>
      </c>
      <c r="G1551" s="2">
        <v>102.375</v>
      </c>
      <c r="H1551" s="2">
        <v>5.1187500000000004</v>
      </c>
      <c r="I1551" s="2">
        <v>6.2207030000000003</v>
      </c>
      <c r="J1551" s="2">
        <v>0.31103500000000001</v>
      </c>
      <c r="K1551" s="2">
        <v>17.706610000000001</v>
      </c>
      <c r="L1551" s="2">
        <v>1.106663</v>
      </c>
      <c r="M1551" s="2">
        <v>1.6069990000000001</v>
      </c>
      <c r="N1551" s="2">
        <v>0.100437</v>
      </c>
      <c r="O1551">
        <f t="shared" si="96"/>
        <v>281</v>
      </c>
      <c r="P1551">
        <f t="shared" si="97"/>
        <v>17</v>
      </c>
      <c r="Q1551">
        <f t="shared" si="98"/>
        <v>56</v>
      </c>
      <c r="R1551">
        <f t="shared" si="99"/>
        <v>6</v>
      </c>
    </row>
    <row r="1552" spans="1:18" x14ac:dyDescent="0.3">
      <c r="A1552" s="1">
        <v>32861</v>
      </c>
      <c r="B1552" s="19" t="s">
        <v>126</v>
      </c>
      <c r="C1552" t="s">
        <v>873</v>
      </c>
      <c r="D1552" s="1" t="s">
        <v>547</v>
      </c>
      <c r="F1552" s="2">
        <v>25</v>
      </c>
      <c r="G1552" s="2">
        <v>86.625</v>
      </c>
      <c r="H1552" s="2">
        <v>4.3312499999999998</v>
      </c>
      <c r="I1552" s="2">
        <v>5.2636719999999997</v>
      </c>
      <c r="J1552" s="2">
        <v>0.26318399999999997</v>
      </c>
      <c r="K1552" s="2">
        <v>14.982519999999999</v>
      </c>
      <c r="L1552" s="2">
        <v>0.93640699999999999</v>
      </c>
      <c r="M1552" s="2">
        <v>1.3597680000000001</v>
      </c>
      <c r="N1552" s="2">
        <v>8.4986000000000006E-2</v>
      </c>
      <c r="O1552">
        <f t="shared" si="96"/>
        <v>194</v>
      </c>
      <c r="P1552">
        <f t="shared" si="97"/>
        <v>11</v>
      </c>
      <c r="Q1552">
        <f t="shared" si="98"/>
        <v>38</v>
      </c>
      <c r="R1552">
        <f t="shared" si="99"/>
        <v>4</v>
      </c>
    </row>
    <row r="1553" spans="1:18" x14ac:dyDescent="0.3">
      <c r="A1553" s="1">
        <v>32862</v>
      </c>
      <c r="B1553" s="8" t="s">
        <v>128</v>
      </c>
      <c r="C1553" t="s">
        <v>873</v>
      </c>
      <c r="D1553" s="1" t="s">
        <v>547</v>
      </c>
      <c r="F1553" s="2">
        <v>30</v>
      </c>
      <c r="G1553" s="2">
        <v>94.5</v>
      </c>
      <c r="H1553" s="2">
        <v>4.7249999999999996</v>
      </c>
      <c r="I1553" s="2">
        <v>5.7421879999999996</v>
      </c>
      <c r="J1553" s="2">
        <v>0.287109</v>
      </c>
      <c r="K1553" s="2">
        <v>16.344570000000001</v>
      </c>
      <c r="L1553" s="2">
        <v>1.0215350000000001</v>
      </c>
      <c r="M1553" s="2">
        <v>1.4833829999999999</v>
      </c>
      <c r="N1553" s="2">
        <v>9.2711000000000002E-2</v>
      </c>
      <c r="O1553">
        <f t="shared" si="96"/>
        <v>236</v>
      </c>
      <c r="P1553">
        <f t="shared" si="97"/>
        <v>14</v>
      </c>
      <c r="Q1553">
        <f t="shared" si="98"/>
        <v>46</v>
      </c>
      <c r="R1553">
        <f t="shared" si="99"/>
        <v>5</v>
      </c>
    </row>
    <row r="1554" spans="1:18" x14ac:dyDescent="0.3">
      <c r="A1554" s="1">
        <v>32863</v>
      </c>
      <c r="B1554" s="17" t="s">
        <v>129</v>
      </c>
      <c r="C1554" t="s">
        <v>873</v>
      </c>
      <c r="D1554" s="1" t="s">
        <v>547</v>
      </c>
      <c r="F1554" s="2">
        <v>35</v>
      </c>
      <c r="G1554" s="2">
        <v>102.375</v>
      </c>
      <c r="H1554" s="2">
        <v>5.1187500000000004</v>
      </c>
      <c r="I1554" s="2">
        <v>6.2207030000000003</v>
      </c>
      <c r="J1554" s="2">
        <v>0.31103500000000001</v>
      </c>
      <c r="K1554" s="2">
        <v>17.706610000000001</v>
      </c>
      <c r="L1554" s="2">
        <v>1.106663</v>
      </c>
      <c r="M1554" s="2">
        <v>1.6069990000000001</v>
      </c>
      <c r="N1554" s="2">
        <v>0.100437</v>
      </c>
      <c r="O1554">
        <f t="shared" si="96"/>
        <v>281</v>
      </c>
      <c r="P1554">
        <f t="shared" si="97"/>
        <v>17</v>
      </c>
      <c r="Q1554">
        <f t="shared" si="98"/>
        <v>56</v>
      </c>
      <c r="R1554">
        <f t="shared" si="99"/>
        <v>6</v>
      </c>
    </row>
    <row r="1555" spans="1:18" x14ac:dyDescent="0.3">
      <c r="A1555" s="1">
        <v>32871</v>
      </c>
      <c r="B1555" s="9" t="s">
        <v>134</v>
      </c>
      <c r="C1555" t="s">
        <v>874</v>
      </c>
      <c r="D1555" s="1" t="s">
        <v>546</v>
      </c>
      <c r="F1555" s="2">
        <v>35</v>
      </c>
      <c r="G1555" s="2">
        <v>108.0625</v>
      </c>
      <c r="H1555" s="2">
        <v>5.4031250000000002</v>
      </c>
      <c r="I1555" s="2">
        <v>0</v>
      </c>
      <c r="J1555" s="2">
        <v>0</v>
      </c>
      <c r="K1555" s="2">
        <v>35.413229999999999</v>
      </c>
      <c r="L1555" s="2">
        <v>2.213327</v>
      </c>
      <c r="M1555" s="2">
        <v>0.53566599999999998</v>
      </c>
      <c r="N1555" s="2">
        <v>3.3479000000000002E-2</v>
      </c>
      <c r="O1555">
        <f t="shared" si="96"/>
        <v>297</v>
      </c>
      <c r="P1555">
        <f t="shared" si="97"/>
        <v>0</v>
      </c>
      <c r="Q1555">
        <f t="shared" si="98"/>
        <v>112</v>
      </c>
      <c r="R1555">
        <f t="shared" si="99"/>
        <v>2</v>
      </c>
    </row>
    <row r="1556" spans="1:18" x14ac:dyDescent="0.3">
      <c r="A1556" s="1">
        <v>32872</v>
      </c>
      <c r="B1556" s="9" t="s">
        <v>135</v>
      </c>
      <c r="C1556" t="s">
        <v>874</v>
      </c>
      <c r="D1556" s="1" t="s">
        <v>546</v>
      </c>
      <c r="F1556" s="2">
        <v>40</v>
      </c>
      <c r="G1556" s="2">
        <v>116.375</v>
      </c>
      <c r="H1556" s="2">
        <v>5.8187499999999996</v>
      </c>
      <c r="I1556" s="2">
        <v>0</v>
      </c>
      <c r="J1556" s="2">
        <v>0</v>
      </c>
      <c r="K1556" s="2">
        <v>38.137320000000003</v>
      </c>
      <c r="L1556" s="2">
        <v>2.3835829999999998</v>
      </c>
      <c r="M1556" s="2">
        <v>0.57687100000000002</v>
      </c>
      <c r="N1556" s="2">
        <v>3.6054000000000003E-2</v>
      </c>
      <c r="O1556">
        <f t="shared" si="96"/>
        <v>349</v>
      </c>
      <c r="P1556">
        <f t="shared" si="97"/>
        <v>0</v>
      </c>
      <c r="Q1556">
        <f t="shared" si="98"/>
        <v>133</v>
      </c>
      <c r="R1556">
        <f t="shared" si="99"/>
        <v>1</v>
      </c>
    </row>
    <row r="1557" spans="1:18" x14ac:dyDescent="0.3">
      <c r="A1557" s="1">
        <v>32873</v>
      </c>
      <c r="B1557" s="9" t="s">
        <v>136</v>
      </c>
      <c r="C1557" t="s">
        <v>874</v>
      </c>
      <c r="D1557" s="1" t="s">
        <v>546</v>
      </c>
      <c r="F1557" s="2">
        <v>45</v>
      </c>
      <c r="G1557" s="2">
        <v>124.6875</v>
      </c>
      <c r="H1557" s="2">
        <v>6.234375</v>
      </c>
      <c r="I1557" s="2">
        <v>0</v>
      </c>
      <c r="J1557" s="2">
        <v>0</v>
      </c>
      <c r="K1557" s="2">
        <v>40.861420000000003</v>
      </c>
      <c r="L1557" s="2">
        <v>2.5538379999999998</v>
      </c>
      <c r="M1557" s="2">
        <v>0.61807599999999996</v>
      </c>
      <c r="N1557" s="2">
        <v>3.8629999999999998E-2</v>
      </c>
      <c r="O1557">
        <f t="shared" si="96"/>
        <v>405</v>
      </c>
      <c r="P1557">
        <f t="shared" si="97"/>
        <v>0</v>
      </c>
      <c r="Q1557">
        <f t="shared" si="98"/>
        <v>155</v>
      </c>
      <c r="R1557">
        <f t="shared" si="99"/>
        <v>2</v>
      </c>
    </row>
    <row r="1558" spans="1:18" x14ac:dyDescent="0.3">
      <c r="A1558" s="1">
        <v>32874</v>
      </c>
      <c r="B1558" s="17" t="s">
        <v>137</v>
      </c>
      <c r="C1558" t="s">
        <v>874</v>
      </c>
      <c r="D1558" s="1" t="s">
        <v>546</v>
      </c>
      <c r="F1558" s="2">
        <v>50</v>
      </c>
      <c r="G1558" s="2">
        <v>133</v>
      </c>
      <c r="H1558" s="2">
        <v>6.65</v>
      </c>
      <c r="I1558" s="2">
        <v>0</v>
      </c>
      <c r="J1558" s="2">
        <v>0</v>
      </c>
      <c r="K1558" s="2">
        <v>43.585509999999999</v>
      </c>
      <c r="L1558" s="2">
        <v>2.724094</v>
      </c>
      <c r="M1558" s="2">
        <v>0.65928200000000003</v>
      </c>
      <c r="N1558" s="2">
        <v>4.1204999999999999E-2</v>
      </c>
      <c r="O1558">
        <f t="shared" si="96"/>
        <v>465</v>
      </c>
      <c r="P1558">
        <f t="shared" si="97"/>
        <v>0</v>
      </c>
      <c r="Q1558">
        <f t="shared" si="98"/>
        <v>179</v>
      </c>
      <c r="R1558">
        <f t="shared" si="99"/>
        <v>2</v>
      </c>
    </row>
    <row r="1559" spans="1:18" x14ac:dyDescent="0.3">
      <c r="A1559" s="1">
        <v>32881</v>
      </c>
      <c r="B1559" s="19" t="s">
        <v>126</v>
      </c>
      <c r="C1559" t="s">
        <v>875</v>
      </c>
      <c r="D1559" s="1" t="s">
        <v>547</v>
      </c>
      <c r="F1559" s="2">
        <v>25</v>
      </c>
      <c r="G1559" s="2">
        <v>86.625</v>
      </c>
      <c r="H1559" s="2">
        <v>4.3312499999999998</v>
      </c>
      <c r="I1559" s="2">
        <v>5.2636719999999997</v>
      </c>
      <c r="J1559" s="2">
        <v>0.26318399999999997</v>
      </c>
      <c r="K1559" s="2">
        <v>14.982519999999999</v>
      </c>
      <c r="L1559" s="2">
        <v>0.93640699999999999</v>
      </c>
      <c r="M1559" s="2">
        <v>1.3597680000000001</v>
      </c>
      <c r="N1559" s="2">
        <v>8.4986000000000006E-2</v>
      </c>
      <c r="O1559">
        <f t="shared" si="96"/>
        <v>194</v>
      </c>
      <c r="P1559">
        <f t="shared" si="97"/>
        <v>11</v>
      </c>
      <c r="Q1559">
        <f t="shared" si="98"/>
        <v>38</v>
      </c>
      <c r="R1559">
        <f t="shared" si="99"/>
        <v>5</v>
      </c>
    </row>
    <row r="1560" spans="1:18" x14ac:dyDescent="0.3">
      <c r="A1560" s="1">
        <v>32882</v>
      </c>
      <c r="B1560" s="8" t="s">
        <v>128</v>
      </c>
      <c r="C1560" t="s">
        <v>875</v>
      </c>
      <c r="D1560" s="1" t="s">
        <v>547</v>
      </c>
      <c r="F1560" s="2">
        <v>30</v>
      </c>
      <c r="G1560" s="2">
        <v>94.5</v>
      </c>
      <c r="H1560" s="2">
        <v>4.7249999999999996</v>
      </c>
      <c r="I1560" s="2">
        <v>5.7421879999999996</v>
      </c>
      <c r="J1560" s="2">
        <v>0.287109</v>
      </c>
      <c r="K1560" s="2">
        <v>16.344570000000001</v>
      </c>
      <c r="L1560" s="2">
        <v>1.0215350000000001</v>
      </c>
      <c r="M1560" s="2">
        <v>1.4833829999999999</v>
      </c>
      <c r="N1560" s="2">
        <v>9.2711000000000002E-2</v>
      </c>
      <c r="O1560">
        <f t="shared" si="96"/>
        <v>236</v>
      </c>
      <c r="P1560">
        <f t="shared" si="97"/>
        <v>14</v>
      </c>
      <c r="Q1560">
        <f t="shared" si="98"/>
        <v>46</v>
      </c>
      <c r="R1560">
        <f t="shared" si="99"/>
        <v>4</v>
      </c>
    </row>
    <row r="1561" spans="1:18" x14ac:dyDescent="0.3">
      <c r="A1561" s="1">
        <v>32883</v>
      </c>
      <c r="B1561" s="17" t="s">
        <v>129</v>
      </c>
      <c r="C1561" t="s">
        <v>875</v>
      </c>
      <c r="D1561" s="1" t="s">
        <v>547</v>
      </c>
      <c r="F1561" s="2">
        <v>35</v>
      </c>
      <c r="G1561" s="2">
        <v>102.375</v>
      </c>
      <c r="H1561" s="2">
        <v>5.1187500000000004</v>
      </c>
      <c r="I1561" s="2">
        <v>6.2207030000000003</v>
      </c>
      <c r="J1561" s="2">
        <v>0.31103500000000001</v>
      </c>
      <c r="K1561" s="2">
        <v>17.706610000000001</v>
      </c>
      <c r="L1561" s="2">
        <v>1.106663</v>
      </c>
      <c r="M1561" s="2">
        <v>1.6069990000000001</v>
      </c>
      <c r="N1561" s="2">
        <v>0.100437</v>
      </c>
      <c r="O1561">
        <f t="shared" si="96"/>
        <v>281</v>
      </c>
      <c r="P1561">
        <f t="shared" si="97"/>
        <v>17</v>
      </c>
      <c r="Q1561">
        <f t="shared" si="98"/>
        <v>56</v>
      </c>
      <c r="R1561">
        <f t="shared" si="99"/>
        <v>5</v>
      </c>
    </row>
    <row r="1562" spans="1:18" x14ac:dyDescent="0.3">
      <c r="A1562" s="1">
        <v>32891</v>
      </c>
      <c r="B1562" s="9" t="s">
        <v>134</v>
      </c>
      <c r="C1562" t="s">
        <v>876</v>
      </c>
      <c r="D1562" s="1" t="s">
        <v>531</v>
      </c>
      <c r="E1562" t="s">
        <v>877</v>
      </c>
      <c r="F1562" s="2">
        <v>35</v>
      </c>
      <c r="G1562" s="2">
        <v>96.6875</v>
      </c>
      <c r="H1562" s="2">
        <v>4.8343749999999996</v>
      </c>
      <c r="I1562" s="2">
        <v>26.660160000000001</v>
      </c>
      <c r="J1562" s="2">
        <v>1.333008</v>
      </c>
      <c r="K1562" s="2">
        <v>8.8533069999999991</v>
      </c>
      <c r="L1562" s="2">
        <v>0.55333200000000005</v>
      </c>
      <c r="M1562" s="2">
        <v>0</v>
      </c>
      <c r="N1562" s="2">
        <v>0</v>
      </c>
      <c r="O1562">
        <f t="shared" si="96"/>
        <v>265</v>
      </c>
      <c r="P1562">
        <f t="shared" si="97"/>
        <v>73</v>
      </c>
      <c r="Q1562">
        <f t="shared" si="98"/>
        <v>28</v>
      </c>
      <c r="R1562">
        <f t="shared" si="99"/>
        <v>0</v>
      </c>
    </row>
    <row r="1563" spans="1:18" x14ac:dyDescent="0.3">
      <c r="A1563" s="1">
        <v>32892</v>
      </c>
      <c r="B1563" s="9" t="s">
        <v>135</v>
      </c>
      <c r="C1563" t="s">
        <v>876</v>
      </c>
      <c r="D1563" s="1" t="s">
        <v>531</v>
      </c>
      <c r="E1563" t="s">
        <v>877</v>
      </c>
      <c r="F1563" s="2">
        <v>40</v>
      </c>
      <c r="G1563" s="2">
        <v>104.125</v>
      </c>
      <c r="H1563" s="2">
        <v>5.2062499999999998</v>
      </c>
      <c r="I1563" s="2">
        <v>28.710940000000001</v>
      </c>
      <c r="J1563" s="2">
        <v>1.4355469999999999</v>
      </c>
      <c r="K1563" s="2">
        <v>9.5343300000000006</v>
      </c>
      <c r="L1563" s="2">
        <v>0.59589599999999998</v>
      </c>
      <c r="M1563" s="2">
        <v>0</v>
      </c>
      <c r="N1563" s="2">
        <v>0</v>
      </c>
      <c r="O1563">
        <f t="shared" si="96"/>
        <v>312</v>
      </c>
      <c r="P1563">
        <f t="shared" si="97"/>
        <v>86</v>
      </c>
      <c r="Q1563">
        <f t="shared" si="98"/>
        <v>33</v>
      </c>
      <c r="R1563">
        <f t="shared" si="99"/>
        <v>0</v>
      </c>
    </row>
    <row r="1564" spans="1:18" x14ac:dyDescent="0.3">
      <c r="A1564" s="1">
        <v>32893</v>
      </c>
      <c r="B1564" s="9" t="s">
        <v>136</v>
      </c>
      <c r="C1564" t="s">
        <v>876</v>
      </c>
      <c r="D1564" s="1" t="s">
        <v>531</v>
      </c>
      <c r="E1564" t="s">
        <v>877</v>
      </c>
      <c r="F1564" s="2">
        <v>45</v>
      </c>
      <c r="G1564" s="2">
        <v>111.5625</v>
      </c>
      <c r="H1564" s="2">
        <v>5.578125</v>
      </c>
      <c r="I1564" s="2">
        <v>30.76172</v>
      </c>
      <c r="J1564" s="2">
        <v>1.5380860000000001</v>
      </c>
      <c r="K1564" s="2">
        <v>10.215350000000001</v>
      </c>
      <c r="L1564" s="2">
        <v>0.63846000000000003</v>
      </c>
      <c r="M1564" s="2">
        <v>0</v>
      </c>
      <c r="N1564" s="2">
        <v>0</v>
      </c>
      <c r="O1564">
        <f t="shared" si="96"/>
        <v>362</v>
      </c>
      <c r="P1564">
        <f t="shared" si="97"/>
        <v>99</v>
      </c>
      <c r="Q1564">
        <f t="shared" si="98"/>
        <v>38</v>
      </c>
      <c r="R1564">
        <f t="shared" si="99"/>
        <v>0</v>
      </c>
    </row>
    <row r="1565" spans="1:18" x14ac:dyDescent="0.3">
      <c r="A1565" s="1">
        <v>32894</v>
      </c>
      <c r="B1565" s="17" t="s">
        <v>137</v>
      </c>
      <c r="C1565" t="s">
        <v>876</v>
      </c>
      <c r="D1565" s="1" t="s">
        <v>531</v>
      </c>
      <c r="E1565" t="s">
        <v>877</v>
      </c>
      <c r="F1565" s="2">
        <v>50</v>
      </c>
      <c r="G1565" s="2">
        <v>119</v>
      </c>
      <c r="H1565" s="2">
        <v>5.95</v>
      </c>
      <c r="I1565" s="2">
        <v>32.8125</v>
      </c>
      <c r="J1565" s="2">
        <v>1.640625</v>
      </c>
      <c r="K1565" s="2">
        <v>10.896380000000001</v>
      </c>
      <c r="L1565" s="2">
        <v>0.68102399999999996</v>
      </c>
      <c r="M1565" s="2">
        <v>0</v>
      </c>
      <c r="N1565" s="2">
        <v>0</v>
      </c>
      <c r="O1565">
        <f t="shared" si="96"/>
        <v>416</v>
      </c>
      <c r="P1565">
        <f t="shared" si="97"/>
        <v>114</v>
      </c>
      <c r="Q1565">
        <f t="shared" si="98"/>
        <v>44</v>
      </c>
      <c r="R1565">
        <f t="shared" si="99"/>
        <v>0</v>
      </c>
    </row>
    <row r="1566" spans="1:18" x14ac:dyDescent="0.3">
      <c r="A1566" s="1">
        <v>32901</v>
      </c>
      <c r="B1566" s="9" t="s">
        <v>134</v>
      </c>
      <c r="C1566" t="s">
        <v>876</v>
      </c>
      <c r="D1566" s="1" t="s">
        <v>546</v>
      </c>
      <c r="E1566" t="s">
        <v>877</v>
      </c>
      <c r="F1566" s="2">
        <v>35</v>
      </c>
      <c r="G1566" s="2">
        <v>113.75</v>
      </c>
      <c r="H1566" s="2">
        <v>5.6875</v>
      </c>
      <c r="I1566" s="2">
        <v>0</v>
      </c>
      <c r="J1566" s="2">
        <v>0</v>
      </c>
      <c r="K1566" s="2">
        <v>35.413229999999999</v>
      </c>
      <c r="L1566" s="2">
        <v>2.213327</v>
      </c>
      <c r="M1566" s="2">
        <v>2.142665</v>
      </c>
      <c r="N1566" s="2">
        <v>0.13391700000000001</v>
      </c>
      <c r="O1566">
        <f t="shared" si="96"/>
        <v>312</v>
      </c>
      <c r="P1566">
        <f t="shared" si="97"/>
        <v>0</v>
      </c>
      <c r="Q1566">
        <f t="shared" si="98"/>
        <v>112</v>
      </c>
      <c r="R1566">
        <f t="shared" si="99"/>
        <v>6</v>
      </c>
    </row>
    <row r="1567" spans="1:18" x14ac:dyDescent="0.3">
      <c r="A1567" s="1">
        <v>32902</v>
      </c>
      <c r="B1567" s="9" t="s">
        <v>135</v>
      </c>
      <c r="C1567" t="s">
        <v>876</v>
      </c>
      <c r="D1567" s="1" t="s">
        <v>546</v>
      </c>
      <c r="E1567" t="s">
        <v>877</v>
      </c>
      <c r="F1567" s="2">
        <v>40</v>
      </c>
      <c r="G1567" s="2">
        <v>122.5</v>
      </c>
      <c r="H1567" s="2">
        <v>6.125</v>
      </c>
      <c r="I1567" s="2">
        <v>0</v>
      </c>
      <c r="J1567" s="2">
        <v>0</v>
      </c>
      <c r="K1567" s="2">
        <v>38.137320000000003</v>
      </c>
      <c r="L1567" s="2">
        <v>2.3835829999999998</v>
      </c>
      <c r="M1567" s="2">
        <v>2.3074849999999998</v>
      </c>
      <c r="N1567" s="2">
        <v>0.14421800000000001</v>
      </c>
      <c r="O1567">
        <f t="shared" si="96"/>
        <v>367</v>
      </c>
      <c r="P1567">
        <f t="shared" si="97"/>
        <v>0</v>
      </c>
      <c r="Q1567">
        <f t="shared" si="98"/>
        <v>133</v>
      </c>
      <c r="R1567">
        <f t="shared" si="99"/>
        <v>5</v>
      </c>
    </row>
    <row r="1568" spans="1:18" x14ac:dyDescent="0.3">
      <c r="A1568" s="1">
        <v>32903</v>
      </c>
      <c r="B1568" s="9" t="s">
        <v>136</v>
      </c>
      <c r="C1568" t="s">
        <v>876</v>
      </c>
      <c r="D1568" s="1" t="s">
        <v>546</v>
      </c>
      <c r="E1568" t="s">
        <v>877</v>
      </c>
      <c r="F1568" s="2">
        <v>45</v>
      </c>
      <c r="G1568" s="2">
        <v>131.25</v>
      </c>
      <c r="H1568" s="2">
        <v>6.5625</v>
      </c>
      <c r="I1568" s="2">
        <v>0</v>
      </c>
      <c r="J1568" s="2">
        <v>0</v>
      </c>
      <c r="K1568" s="2">
        <v>40.861420000000003</v>
      </c>
      <c r="L1568" s="2">
        <v>2.5538379999999998</v>
      </c>
      <c r="M1568" s="2">
        <v>2.4723060000000001</v>
      </c>
      <c r="N1568" s="2">
        <v>0.15451899999999999</v>
      </c>
      <c r="O1568">
        <f t="shared" si="96"/>
        <v>426</v>
      </c>
      <c r="P1568">
        <f t="shared" si="97"/>
        <v>0</v>
      </c>
      <c r="Q1568">
        <f t="shared" si="98"/>
        <v>155</v>
      </c>
      <c r="R1568">
        <f t="shared" si="99"/>
        <v>7</v>
      </c>
    </row>
    <row r="1569" spans="1:18" x14ac:dyDescent="0.3">
      <c r="A1569" s="1">
        <v>32904</v>
      </c>
      <c r="B1569" s="17" t="s">
        <v>137</v>
      </c>
      <c r="C1569" t="s">
        <v>876</v>
      </c>
      <c r="D1569" s="1" t="s">
        <v>546</v>
      </c>
      <c r="E1569" t="s">
        <v>877</v>
      </c>
      <c r="F1569" s="2">
        <v>50</v>
      </c>
      <c r="G1569" s="2">
        <v>140</v>
      </c>
      <c r="H1569" s="2">
        <v>7</v>
      </c>
      <c r="I1569" s="2">
        <v>0</v>
      </c>
      <c r="J1569" s="2">
        <v>0</v>
      </c>
      <c r="K1569" s="2">
        <v>43.585509999999999</v>
      </c>
      <c r="L1569" s="2">
        <v>2.724094</v>
      </c>
      <c r="M1569" s="2">
        <v>2.6371259999999999</v>
      </c>
      <c r="N1569" s="2">
        <v>0.16481999999999999</v>
      </c>
      <c r="O1569">
        <f t="shared" si="96"/>
        <v>490</v>
      </c>
      <c r="P1569">
        <f t="shared" si="97"/>
        <v>0</v>
      </c>
      <c r="Q1569">
        <f t="shared" si="98"/>
        <v>179</v>
      </c>
      <c r="R1569">
        <f t="shared" si="99"/>
        <v>8</v>
      </c>
    </row>
    <row r="1570" spans="1:18" x14ac:dyDescent="0.3">
      <c r="A1570" s="1">
        <v>32911</v>
      </c>
      <c r="B1570" s="9" t="s">
        <v>134</v>
      </c>
      <c r="C1570" t="s">
        <v>876</v>
      </c>
      <c r="D1570" s="1" t="s">
        <v>547</v>
      </c>
      <c r="E1570" t="s">
        <v>877</v>
      </c>
      <c r="F1570" s="2">
        <v>35</v>
      </c>
      <c r="G1570" s="2">
        <v>85.3125</v>
      </c>
      <c r="H1570" s="2">
        <v>4.265625</v>
      </c>
      <c r="I1570" s="2">
        <v>14.21875</v>
      </c>
      <c r="J1570" s="2">
        <v>0.71093799999999996</v>
      </c>
      <c r="K1570" s="2">
        <v>8.8533069999999991</v>
      </c>
      <c r="L1570" s="2">
        <v>0.55333200000000005</v>
      </c>
      <c r="M1570" s="2">
        <v>4.2853300000000001</v>
      </c>
      <c r="N1570" s="2">
        <v>0.26783299999999999</v>
      </c>
      <c r="O1570">
        <f t="shared" si="96"/>
        <v>234</v>
      </c>
      <c r="P1570">
        <f t="shared" si="97"/>
        <v>39</v>
      </c>
      <c r="Q1570">
        <f t="shared" si="98"/>
        <v>28</v>
      </c>
      <c r="R1570">
        <f t="shared" si="99"/>
        <v>10</v>
      </c>
    </row>
    <row r="1571" spans="1:18" x14ac:dyDescent="0.3">
      <c r="A1571" s="1">
        <v>32912</v>
      </c>
      <c r="B1571" s="9" t="s">
        <v>135</v>
      </c>
      <c r="C1571" t="s">
        <v>876</v>
      </c>
      <c r="D1571" s="1" t="s">
        <v>547</v>
      </c>
      <c r="E1571" t="s">
        <v>877</v>
      </c>
      <c r="F1571" s="2">
        <v>40</v>
      </c>
      <c r="G1571" s="2">
        <v>91.875</v>
      </c>
      <c r="H1571" s="2">
        <v>4.59375</v>
      </c>
      <c r="I1571" s="2">
        <v>15.3125</v>
      </c>
      <c r="J1571" s="2">
        <v>0.765625</v>
      </c>
      <c r="K1571" s="2">
        <v>9.5343300000000006</v>
      </c>
      <c r="L1571" s="2">
        <v>0.59589599999999998</v>
      </c>
      <c r="M1571" s="2">
        <v>4.6149709999999997</v>
      </c>
      <c r="N1571" s="2">
        <v>0.28843600000000003</v>
      </c>
      <c r="O1571">
        <f t="shared" si="96"/>
        <v>275</v>
      </c>
      <c r="P1571">
        <f t="shared" si="97"/>
        <v>45</v>
      </c>
      <c r="Q1571">
        <f t="shared" si="98"/>
        <v>33</v>
      </c>
      <c r="R1571">
        <f t="shared" si="99"/>
        <v>13</v>
      </c>
    </row>
    <row r="1572" spans="1:18" x14ac:dyDescent="0.3">
      <c r="A1572" s="1">
        <v>32913</v>
      </c>
      <c r="B1572" s="9" t="s">
        <v>136</v>
      </c>
      <c r="C1572" t="s">
        <v>876</v>
      </c>
      <c r="D1572" s="1" t="s">
        <v>547</v>
      </c>
      <c r="E1572" t="s">
        <v>877</v>
      </c>
      <c r="F1572" s="2">
        <v>45</v>
      </c>
      <c r="G1572" s="2">
        <v>98.4375</v>
      </c>
      <c r="H1572" s="2">
        <v>4.921875</v>
      </c>
      <c r="I1572" s="2">
        <v>16.40625</v>
      </c>
      <c r="J1572" s="2">
        <v>0.82031200000000004</v>
      </c>
      <c r="K1572" s="2">
        <v>10.215350000000001</v>
      </c>
      <c r="L1572" s="2">
        <v>0.63846000000000003</v>
      </c>
      <c r="M1572" s="2">
        <v>4.9446120000000002</v>
      </c>
      <c r="N1572" s="2">
        <v>0.30903799999999998</v>
      </c>
      <c r="O1572">
        <f t="shared" si="96"/>
        <v>319</v>
      </c>
      <c r="P1572">
        <f t="shared" si="97"/>
        <v>53</v>
      </c>
      <c r="Q1572">
        <f t="shared" si="98"/>
        <v>38</v>
      </c>
      <c r="R1572">
        <f t="shared" si="99"/>
        <v>15</v>
      </c>
    </row>
    <row r="1573" spans="1:18" x14ac:dyDescent="0.3">
      <c r="A1573" s="1">
        <v>32914</v>
      </c>
      <c r="B1573" s="17" t="s">
        <v>137</v>
      </c>
      <c r="C1573" t="s">
        <v>876</v>
      </c>
      <c r="D1573" s="1" t="s">
        <v>547</v>
      </c>
      <c r="E1573" t="s">
        <v>877</v>
      </c>
      <c r="F1573" s="2">
        <v>50</v>
      </c>
      <c r="G1573" s="2">
        <v>105</v>
      </c>
      <c r="H1573" s="2">
        <v>5.25</v>
      </c>
      <c r="I1573" s="2">
        <v>17.5</v>
      </c>
      <c r="J1573" s="2">
        <v>0.875</v>
      </c>
      <c r="K1573" s="2">
        <v>10.896380000000001</v>
      </c>
      <c r="L1573" s="2">
        <v>0.68102399999999996</v>
      </c>
      <c r="M1573" s="2">
        <v>5.2742519999999997</v>
      </c>
      <c r="N1573" s="2">
        <v>0.32964100000000002</v>
      </c>
      <c r="O1573">
        <f t="shared" si="96"/>
        <v>367</v>
      </c>
      <c r="P1573">
        <f t="shared" si="97"/>
        <v>61</v>
      </c>
      <c r="Q1573">
        <f t="shared" si="98"/>
        <v>44</v>
      </c>
      <c r="R1573">
        <f t="shared" si="99"/>
        <v>13</v>
      </c>
    </row>
    <row r="1574" spans="1:18" x14ac:dyDescent="0.3">
      <c r="A1574" s="1">
        <v>32921</v>
      </c>
      <c r="B1574" s="9" t="s">
        <v>134</v>
      </c>
      <c r="C1574" t="s">
        <v>878</v>
      </c>
      <c r="D1574" s="1" t="s">
        <v>531</v>
      </c>
      <c r="F1574" s="2">
        <v>35</v>
      </c>
      <c r="G1574" s="2">
        <v>102.375</v>
      </c>
      <c r="H1574" s="2">
        <v>5.1187500000000004</v>
      </c>
      <c r="I1574" s="2">
        <v>15.996090000000001</v>
      </c>
      <c r="J1574" s="2">
        <v>0.79980499999999999</v>
      </c>
      <c r="K1574" s="2">
        <v>22.13327</v>
      </c>
      <c r="L1574" s="2">
        <v>1.383329</v>
      </c>
      <c r="M1574" s="2">
        <v>0.53566599999999998</v>
      </c>
      <c r="N1574" s="2">
        <v>3.3479000000000002E-2</v>
      </c>
      <c r="O1574">
        <f t="shared" si="96"/>
        <v>281</v>
      </c>
      <c r="P1574">
        <f t="shared" si="97"/>
        <v>43</v>
      </c>
      <c r="Q1574">
        <f t="shared" si="98"/>
        <v>70</v>
      </c>
      <c r="R1574">
        <f t="shared" si="99"/>
        <v>1</v>
      </c>
    </row>
    <row r="1575" spans="1:18" x14ac:dyDescent="0.3">
      <c r="A1575" s="1">
        <v>32922</v>
      </c>
      <c r="B1575" s="9" t="s">
        <v>135</v>
      </c>
      <c r="C1575" t="s">
        <v>878</v>
      </c>
      <c r="D1575" s="1" t="s">
        <v>531</v>
      </c>
      <c r="F1575" s="2">
        <v>40</v>
      </c>
      <c r="G1575" s="2">
        <v>110.25</v>
      </c>
      <c r="H1575" s="2">
        <v>5.5125000000000002</v>
      </c>
      <c r="I1575" s="2">
        <v>17.226559999999999</v>
      </c>
      <c r="J1575" s="2">
        <v>0.86132799999999998</v>
      </c>
      <c r="K1575" s="2">
        <v>23.835819999999998</v>
      </c>
      <c r="L1575" s="2">
        <v>1.4897389999999999</v>
      </c>
      <c r="M1575" s="2">
        <v>0.57687100000000002</v>
      </c>
      <c r="N1575" s="2">
        <v>3.6054000000000003E-2</v>
      </c>
      <c r="O1575">
        <f t="shared" si="96"/>
        <v>330</v>
      </c>
      <c r="P1575">
        <f t="shared" si="97"/>
        <v>51</v>
      </c>
      <c r="Q1575">
        <f t="shared" si="98"/>
        <v>83</v>
      </c>
      <c r="R1575">
        <f t="shared" si="99"/>
        <v>1</v>
      </c>
    </row>
    <row r="1576" spans="1:18" x14ac:dyDescent="0.3">
      <c r="A1576" s="1">
        <v>32923</v>
      </c>
      <c r="B1576" s="9" t="s">
        <v>136</v>
      </c>
      <c r="C1576" t="s">
        <v>878</v>
      </c>
      <c r="D1576" s="1" t="s">
        <v>531</v>
      </c>
      <c r="F1576" s="2">
        <v>45</v>
      </c>
      <c r="G1576" s="2">
        <v>118.125</v>
      </c>
      <c r="H1576" s="2">
        <v>5.90625</v>
      </c>
      <c r="I1576" s="2">
        <v>18.45703</v>
      </c>
      <c r="J1576" s="2">
        <v>0.92285200000000001</v>
      </c>
      <c r="K1576" s="2">
        <v>25.53838</v>
      </c>
      <c r="L1576" s="2">
        <v>1.596149</v>
      </c>
      <c r="M1576" s="2">
        <v>0.61807599999999996</v>
      </c>
      <c r="N1576" s="2">
        <v>3.8629999999999998E-2</v>
      </c>
      <c r="O1576">
        <f t="shared" si="96"/>
        <v>383</v>
      </c>
      <c r="P1576">
        <f t="shared" si="97"/>
        <v>59</v>
      </c>
      <c r="Q1576">
        <f t="shared" si="98"/>
        <v>97</v>
      </c>
      <c r="R1576">
        <f t="shared" si="99"/>
        <v>1</v>
      </c>
    </row>
    <row r="1577" spans="1:18" x14ac:dyDescent="0.3">
      <c r="A1577" s="1">
        <v>32924</v>
      </c>
      <c r="B1577" s="17" t="s">
        <v>137</v>
      </c>
      <c r="C1577" t="s">
        <v>878</v>
      </c>
      <c r="D1577" s="1" t="s">
        <v>531</v>
      </c>
      <c r="F1577" s="2">
        <v>50</v>
      </c>
      <c r="G1577" s="2">
        <v>126</v>
      </c>
      <c r="H1577" s="2">
        <v>6.3</v>
      </c>
      <c r="I1577" s="2">
        <v>19.6875</v>
      </c>
      <c r="J1577" s="2">
        <v>0.984375</v>
      </c>
      <c r="K1577" s="2">
        <v>27.240939999999998</v>
      </c>
      <c r="L1577" s="2">
        <v>1.7025589999999999</v>
      </c>
      <c r="M1577" s="2">
        <v>0.65928200000000003</v>
      </c>
      <c r="N1577" s="2">
        <v>4.1204999999999999E-2</v>
      </c>
      <c r="O1577">
        <f t="shared" si="96"/>
        <v>441</v>
      </c>
      <c r="P1577">
        <f t="shared" si="97"/>
        <v>68</v>
      </c>
      <c r="Q1577">
        <f t="shared" si="98"/>
        <v>112</v>
      </c>
      <c r="R1577">
        <f t="shared" si="99"/>
        <v>2</v>
      </c>
    </row>
    <row r="1578" spans="1:18" x14ac:dyDescent="0.3">
      <c r="A1578" s="1">
        <v>32931</v>
      </c>
      <c r="B1578" s="9" t="s">
        <v>134</v>
      </c>
      <c r="C1578" t="s">
        <v>879</v>
      </c>
      <c r="D1578" s="1" t="s">
        <v>531</v>
      </c>
      <c r="E1578" t="s">
        <v>880</v>
      </c>
      <c r="F1578" s="2">
        <v>35</v>
      </c>
      <c r="G1578" s="2">
        <v>108.0625</v>
      </c>
      <c r="H1578" s="2">
        <v>5.4031250000000002</v>
      </c>
      <c r="I1578" s="2">
        <v>22.216799999999999</v>
      </c>
      <c r="J1578" s="2">
        <v>1.11084</v>
      </c>
      <c r="K1578" s="2">
        <v>17.706610000000001</v>
      </c>
      <c r="L1578" s="2">
        <v>1.106663</v>
      </c>
      <c r="M1578" s="2">
        <v>0.53566599999999998</v>
      </c>
      <c r="N1578" s="2">
        <v>3.3479000000000002E-2</v>
      </c>
      <c r="O1578">
        <f t="shared" si="96"/>
        <v>297</v>
      </c>
      <c r="P1578">
        <f t="shared" si="97"/>
        <v>61</v>
      </c>
      <c r="Q1578">
        <f t="shared" si="98"/>
        <v>56</v>
      </c>
      <c r="R1578">
        <f t="shared" si="99"/>
        <v>2</v>
      </c>
    </row>
    <row r="1579" spans="1:18" x14ac:dyDescent="0.3">
      <c r="A1579" s="1">
        <v>32932</v>
      </c>
      <c r="B1579" s="9" t="s">
        <v>135</v>
      </c>
      <c r="C1579" t="s">
        <v>879</v>
      </c>
      <c r="D1579" s="1" t="s">
        <v>531</v>
      </c>
      <c r="E1579" t="s">
        <v>880</v>
      </c>
      <c r="F1579" s="2">
        <v>40</v>
      </c>
      <c r="G1579" s="2">
        <v>116.375</v>
      </c>
      <c r="H1579" s="2">
        <v>5.8187499999999996</v>
      </c>
      <c r="I1579" s="2">
        <v>23.92578</v>
      </c>
      <c r="J1579" s="2">
        <v>1.1962889999999999</v>
      </c>
      <c r="K1579" s="2">
        <v>19.068660000000001</v>
      </c>
      <c r="L1579" s="2">
        <v>1.191791</v>
      </c>
      <c r="M1579" s="2">
        <v>0.57687100000000002</v>
      </c>
      <c r="N1579" s="2">
        <v>3.6054000000000003E-2</v>
      </c>
      <c r="O1579">
        <f t="shared" si="96"/>
        <v>349</v>
      </c>
      <c r="P1579">
        <f t="shared" si="97"/>
        <v>71</v>
      </c>
      <c r="Q1579">
        <f t="shared" si="98"/>
        <v>66</v>
      </c>
      <c r="R1579">
        <f t="shared" si="99"/>
        <v>2</v>
      </c>
    </row>
    <row r="1580" spans="1:18" x14ac:dyDescent="0.3">
      <c r="A1580" s="1">
        <v>32933</v>
      </c>
      <c r="B1580" s="9" t="s">
        <v>136</v>
      </c>
      <c r="C1580" t="s">
        <v>879</v>
      </c>
      <c r="D1580" s="1" t="s">
        <v>531</v>
      </c>
      <c r="E1580" t="s">
        <v>880</v>
      </c>
      <c r="F1580" s="2">
        <v>45</v>
      </c>
      <c r="G1580" s="2">
        <v>124.6875</v>
      </c>
      <c r="H1580" s="2">
        <v>6.234375</v>
      </c>
      <c r="I1580" s="2">
        <v>25.63477</v>
      </c>
      <c r="J1580" s="2">
        <v>1.281738</v>
      </c>
      <c r="K1580" s="2">
        <v>20.430710000000001</v>
      </c>
      <c r="L1580" s="2">
        <v>1.2769189999999999</v>
      </c>
      <c r="M1580" s="2">
        <v>0.61807599999999996</v>
      </c>
      <c r="N1580" s="2">
        <v>3.8629999999999998E-2</v>
      </c>
      <c r="O1580">
        <f t="shared" si="96"/>
        <v>405</v>
      </c>
      <c r="P1580">
        <f t="shared" si="97"/>
        <v>83</v>
      </c>
      <c r="Q1580">
        <f t="shared" si="98"/>
        <v>77</v>
      </c>
      <c r="R1580">
        <f t="shared" si="99"/>
        <v>1</v>
      </c>
    </row>
    <row r="1581" spans="1:18" x14ac:dyDescent="0.3">
      <c r="A1581" s="1">
        <v>32934</v>
      </c>
      <c r="B1581" s="17" t="s">
        <v>137</v>
      </c>
      <c r="C1581" t="s">
        <v>879</v>
      </c>
      <c r="D1581" s="1" t="s">
        <v>531</v>
      </c>
      <c r="E1581" t="s">
        <v>880</v>
      </c>
      <c r="F1581" s="2">
        <v>50</v>
      </c>
      <c r="G1581" s="2">
        <v>133</v>
      </c>
      <c r="H1581" s="2">
        <v>6.65</v>
      </c>
      <c r="I1581" s="2">
        <v>27.34375</v>
      </c>
      <c r="J1581" s="2">
        <v>1.3671880000000001</v>
      </c>
      <c r="K1581" s="2">
        <v>21.792760000000001</v>
      </c>
      <c r="L1581" s="2">
        <v>1.362047</v>
      </c>
      <c r="M1581" s="2">
        <v>0.65928200000000003</v>
      </c>
      <c r="N1581" s="2">
        <v>4.1204999999999999E-2</v>
      </c>
      <c r="O1581">
        <f t="shared" si="96"/>
        <v>465</v>
      </c>
      <c r="P1581">
        <f t="shared" si="97"/>
        <v>95</v>
      </c>
      <c r="Q1581">
        <f t="shared" si="98"/>
        <v>89</v>
      </c>
      <c r="R1581">
        <f t="shared" si="99"/>
        <v>2</v>
      </c>
    </row>
    <row r="1582" spans="1:18" x14ac:dyDescent="0.3">
      <c r="A1582" s="1">
        <v>32941</v>
      </c>
      <c r="B1582" s="19" t="s">
        <v>126</v>
      </c>
      <c r="C1582" t="s">
        <v>881</v>
      </c>
      <c r="D1582" s="1" t="s">
        <v>531</v>
      </c>
      <c r="E1582" t="s">
        <v>882</v>
      </c>
      <c r="F1582" s="2">
        <v>25</v>
      </c>
      <c r="G1582" s="2">
        <v>77</v>
      </c>
      <c r="H1582" s="2">
        <v>3.85</v>
      </c>
      <c r="I1582" s="2">
        <v>13.535159999999999</v>
      </c>
      <c r="J1582" s="2">
        <v>0.67675799999999997</v>
      </c>
      <c r="K1582" s="2">
        <v>14.982519999999999</v>
      </c>
      <c r="L1582" s="2">
        <v>0.93640699999999999</v>
      </c>
      <c r="M1582" s="2">
        <v>0.45325599999999999</v>
      </c>
      <c r="N1582" s="2">
        <v>2.8329E-2</v>
      </c>
      <c r="O1582">
        <f t="shared" si="96"/>
        <v>173</v>
      </c>
      <c r="P1582">
        <f t="shared" si="97"/>
        <v>30</v>
      </c>
      <c r="Q1582">
        <f t="shared" si="98"/>
        <v>38</v>
      </c>
      <c r="R1582">
        <f t="shared" si="99"/>
        <v>1</v>
      </c>
    </row>
    <row r="1583" spans="1:18" x14ac:dyDescent="0.3">
      <c r="A1583" s="1">
        <v>32942</v>
      </c>
      <c r="B1583" s="8" t="s">
        <v>128</v>
      </c>
      <c r="C1583" t="s">
        <v>881</v>
      </c>
      <c r="D1583" s="1" t="s">
        <v>531</v>
      </c>
      <c r="E1583" t="s">
        <v>882</v>
      </c>
      <c r="F1583" s="2">
        <v>30</v>
      </c>
      <c r="G1583" s="2">
        <v>84</v>
      </c>
      <c r="H1583" s="2">
        <v>4.2</v>
      </c>
      <c r="I1583" s="2">
        <v>14.76563</v>
      </c>
      <c r="J1583" s="2">
        <v>0.73828099999999997</v>
      </c>
      <c r="K1583" s="2">
        <v>16.344570000000001</v>
      </c>
      <c r="L1583" s="2">
        <v>1.0215350000000001</v>
      </c>
      <c r="M1583" s="2">
        <v>0.49446099999999998</v>
      </c>
      <c r="N1583" s="2">
        <v>3.0904000000000001E-2</v>
      </c>
      <c r="O1583">
        <f t="shared" si="96"/>
        <v>210</v>
      </c>
      <c r="P1583">
        <f t="shared" si="97"/>
        <v>36</v>
      </c>
      <c r="Q1583">
        <f t="shared" si="98"/>
        <v>46</v>
      </c>
      <c r="R1583">
        <f t="shared" si="99"/>
        <v>2</v>
      </c>
    </row>
    <row r="1584" spans="1:18" x14ac:dyDescent="0.3">
      <c r="A1584" s="1">
        <v>32943</v>
      </c>
      <c r="B1584" s="17" t="s">
        <v>129</v>
      </c>
      <c r="C1584" t="s">
        <v>881</v>
      </c>
      <c r="D1584" s="1" t="s">
        <v>531</v>
      </c>
      <c r="E1584" t="s">
        <v>882</v>
      </c>
      <c r="F1584" s="2">
        <v>35</v>
      </c>
      <c r="G1584" s="2">
        <v>91</v>
      </c>
      <c r="H1584" s="2">
        <v>4.55</v>
      </c>
      <c r="I1584" s="2">
        <v>15.996090000000001</v>
      </c>
      <c r="J1584" s="2">
        <v>0.79980499999999999</v>
      </c>
      <c r="K1584" s="2">
        <v>17.706610000000001</v>
      </c>
      <c r="L1584" s="2">
        <v>1.106663</v>
      </c>
      <c r="M1584" s="2">
        <v>0.53566599999999998</v>
      </c>
      <c r="N1584" s="2">
        <v>3.3479000000000002E-2</v>
      </c>
      <c r="O1584">
        <f t="shared" si="96"/>
        <v>250</v>
      </c>
      <c r="P1584">
        <f t="shared" si="97"/>
        <v>43</v>
      </c>
      <c r="Q1584">
        <f t="shared" si="98"/>
        <v>56</v>
      </c>
      <c r="R1584">
        <f t="shared" si="99"/>
        <v>1</v>
      </c>
    </row>
    <row r="1585" spans="1:18" x14ac:dyDescent="0.3">
      <c r="A1585" s="1">
        <v>32951</v>
      </c>
      <c r="B1585" s="19" t="s">
        <v>126</v>
      </c>
      <c r="C1585" t="s">
        <v>883</v>
      </c>
      <c r="D1585" s="1" t="s">
        <v>546</v>
      </c>
      <c r="E1585" t="s">
        <v>882</v>
      </c>
      <c r="F1585" s="2">
        <v>25</v>
      </c>
      <c r="G1585" s="2">
        <v>91.4375</v>
      </c>
      <c r="H1585" s="2">
        <v>4.5718750000000004</v>
      </c>
      <c r="I1585" s="2">
        <v>0</v>
      </c>
      <c r="J1585" s="2">
        <v>0</v>
      </c>
      <c r="K1585" s="2">
        <v>29.965039999999998</v>
      </c>
      <c r="L1585" s="2">
        <v>1.8728149999999999</v>
      </c>
      <c r="M1585" s="2">
        <v>0.45325599999999999</v>
      </c>
      <c r="N1585" s="2">
        <v>2.8329E-2</v>
      </c>
      <c r="O1585">
        <f t="shared" si="96"/>
        <v>205</v>
      </c>
      <c r="P1585">
        <f t="shared" si="97"/>
        <v>0</v>
      </c>
      <c r="Q1585">
        <f t="shared" si="98"/>
        <v>76</v>
      </c>
      <c r="R1585">
        <f t="shared" si="99"/>
        <v>1</v>
      </c>
    </row>
    <row r="1586" spans="1:18" x14ac:dyDescent="0.3">
      <c r="A1586" s="1">
        <v>32952</v>
      </c>
      <c r="B1586" s="8" t="s">
        <v>128</v>
      </c>
      <c r="C1586" t="s">
        <v>883</v>
      </c>
      <c r="D1586" s="1" t="s">
        <v>546</v>
      </c>
      <c r="E1586" t="s">
        <v>882</v>
      </c>
      <c r="F1586" s="2">
        <v>30</v>
      </c>
      <c r="G1586" s="2">
        <v>99.75</v>
      </c>
      <c r="H1586" s="2">
        <v>4.9874999999999998</v>
      </c>
      <c r="I1586" s="2">
        <v>0</v>
      </c>
      <c r="J1586" s="2">
        <v>0</v>
      </c>
      <c r="K1586" s="2">
        <v>32.689129999999999</v>
      </c>
      <c r="L1586" s="2">
        <v>2.0430709999999999</v>
      </c>
      <c r="M1586" s="2">
        <v>0.49446099999999998</v>
      </c>
      <c r="N1586" s="2">
        <v>3.0904000000000001E-2</v>
      </c>
      <c r="O1586">
        <f t="shared" si="96"/>
        <v>249</v>
      </c>
      <c r="P1586">
        <f t="shared" si="97"/>
        <v>0</v>
      </c>
      <c r="Q1586">
        <f t="shared" si="98"/>
        <v>93</v>
      </c>
      <c r="R1586">
        <f t="shared" si="99"/>
        <v>1</v>
      </c>
    </row>
    <row r="1587" spans="1:18" x14ac:dyDescent="0.3">
      <c r="A1587" s="1">
        <v>32953</v>
      </c>
      <c r="B1587" s="17" t="s">
        <v>129</v>
      </c>
      <c r="C1587" t="s">
        <v>883</v>
      </c>
      <c r="D1587" s="1" t="s">
        <v>546</v>
      </c>
      <c r="E1587" t="s">
        <v>882</v>
      </c>
      <c r="F1587" s="2">
        <v>35</v>
      </c>
      <c r="G1587" s="2">
        <v>108.0625</v>
      </c>
      <c r="H1587" s="2">
        <v>5.4031250000000002</v>
      </c>
      <c r="I1587" s="2">
        <v>0</v>
      </c>
      <c r="J1587" s="2">
        <v>0</v>
      </c>
      <c r="K1587" s="2">
        <v>35.413229999999999</v>
      </c>
      <c r="L1587" s="2">
        <v>2.213327</v>
      </c>
      <c r="M1587" s="2">
        <v>0.53566599999999998</v>
      </c>
      <c r="N1587" s="2">
        <v>3.3479000000000002E-2</v>
      </c>
      <c r="O1587">
        <f t="shared" si="96"/>
        <v>297</v>
      </c>
      <c r="P1587">
        <f t="shared" si="97"/>
        <v>0</v>
      </c>
      <c r="Q1587">
        <f t="shared" si="98"/>
        <v>112</v>
      </c>
      <c r="R1587">
        <f t="shared" si="99"/>
        <v>2</v>
      </c>
    </row>
    <row r="1588" spans="1:18" x14ac:dyDescent="0.3">
      <c r="A1588" s="1">
        <v>32961</v>
      </c>
      <c r="B1588" s="19" t="s">
        <v>126</v>
      </c>
      <c r="C1588" t="s">
        <v>884</v>
      </c>
      <c r="D1588" s="1" t="s">
        <v>547</v>
      </c>
      <c r="E1588" t="s">
        <v>882</v>
      </c>
      <c r="F1588" s="2">
        <v>25</v>
      </c>
      <c r="G1588" s="2">
        <v>86.625</v>
      </c>
      <c r="H1588" s="2">
        <v>4.3312499999999998</v>
      </c>
      <c r="I1588" s="2">
        <v>5.2636719999999997</v>
      </c>
      <c r="J1588" s="2">
        <v>0.26318399999999997</v>
      </c>
      <c r="K1588" s="2">
        <v>14.982519999999999</v>
      </c>
      <c r="L1588" s="2">
        <v>0.93640699999999999</v>
      </c>
      <c r="M1588" s="2">
        <v>1.3597680000000001</v>
      </c>
      <c r="N1588" s="2">
        <v>8.4986000000000006E-2</v>
      </c>
      <c r="O1588">
        <f t="shared" si="96"/>
        <v>194</v>
      </c>
      <c r="P1588">
        <f t="shared" si="97"/>
        <v>11</v>
      </c>
      <c r="Q1588">
        <f t="shared" si="98"/>
        <v>38</v>
      </c>
      <c r="R1588">
        <f t="shared" si="99"/>
        <v>3</v>
      </c>
    </row>
    <row r="1589" spans="1:18" x14ac:dyDescent="0.3">
      <c r="A1589" s="1">
        <v>32962</v>
      </c>
      <c r="B1589" s="8" t="s">
        <v>128</v>
      </c>
      <c r="C1589" t="s">
        <v>884</v>
      </c>
      <c r="D1589" s="1" t="s">
        <v>547</v>
      </c>
      <c r="E1589" t="s">
        <v>882</v>
      </c>
      <c r="F1589" s="2">
        <v>30</v>
      </c>
      <c r="G1589" s="2">
        <v>94.5</v>
      </c>
      <c r="H1589" s="2">
        <v>4.7249999999999996</v>
      </c>
      <c r="I1589" s="2">
        <v>5.7421879999999996</v>
      </c>
      <c r="J1589" s="2">
        <v>0.287109</v>
      </c>
      <c r="K1589" s="2">
        <v>16.344570000000001</v>
      </c>
      <c r="L1589" s="2">
        <v>1.0215350000000001</v>
      </c>
      <c r="M1589" s="2">
        <v>1.4833829999999999</v>
      </c>
      <c r="N1589" s="2">
        <v>9.2711000000000002E-2</v>
      </c>
      <c r="O1589">
        <f t="shared" si="96"/>
        <v>236</v>
      </c>
      <c r="P1589">
        <f t="shared" si="97"/>
        <v>14</v>
      </c>
      <c r="Q1589">
        <f t="shared" si="98"/>
        <v>46</v>
      </c>
      <c r="R1589">
        <f t="shared" si="99"/>
        <v>4</v>
      </c>
    </row>
    <row r="1590" spans="1:18" x14ac:dyDescent="0.3">
      <c r="A1590" s="1">
        <v>32963</v>
      </c>
      <c r="B1590" s="17" t="s">
        <v>129</v>
      </c>
      <c r="C1590" t="s">
        <v>884</v>
      </c>
      <c r="D1590" s="1" t="s">
        <v>547</v>
      </c>
      <c r="E1590" t="s">
        <v>882</v>
      </c>
      <c r="F1590" s="2">
        <v>35</v>
      </c>
      <c r="G1590" s="2">
        <v>102.375</v>
      </c>
      <c r="H1590" s="2">
        <v>5.1187500000000004</v>
      </c>
      <c r="I1590" s="2">
        <v>6.2207030000000003</v>
      </c>
      <c r="J1590" s="2">
        <v>0.31103500000000001</v>
      </c>
      <c r="K1590" s="2">
        <v>17.706610000000001</v>
      </c>
      <c r="L1590" s="2">
        <v>1.106663</v>
      </c>
      <c r="M1590" s="2">
        <v>1.6069990000000001</v>
      </c>
      <c r="N1590" s="2">
        <v>0.100437</v>
      </c>
      <c r="O1590">
        <f t="shared" si="96"/>
        <v>281</v>
      </c>
      <c r="P1590">
        <f t="shared" si="97"/>
        <v>17</v>
      </c>
      <c r="Q1590">
        <f t="shared" si="98"/>
        <v>56</v>
      </c>
      <c r="R1590">
        <f t="shared" si="99"/>
        <v>5</v>
      </c>
    </row>
    <row r="1591" spans="1:18" x14ac:dyDescent="0.3">
      <c r="A1591" s="1">
        <v>32971</v>
      </c>
      <c r="B1591" s="19" t="s">
        <v>126</v>
      </c>
      <c r="C1591" t="s">
        <v>885</v>
      </c>
      <c r="D1591" s="1" t="s">
        <v>546</v>
      </c>
      <c r="F1591" s="2">
        <v>25</v>
      </c>
      <c r="G1591" s="2">
        <v>91.4375</v>
      </c>
      <c r="H1591" s="2">
        <v>4.5718750000000004</v>
      </c>
      <c r="I1591" s="2">
        <v>0</v>
      </c>
      <c r="J1591" s="2">
        <v>0</v>
      </c>
      <c r="K1591" s="2">
        <v>29.965039999999998</v>
      </c>
      <c r="L1591" s="2">
        <v>1.8728149999999999</v>
      </c>
      <c r="M1591" s="2">
        <v>0.45325599999999999</v>
      </c>
      <c r="N1591" s="2">
        <v>2.8329E-2</v>
      </c>
      <c r="O1591">
        <f t="shared" si="96"/>
        <v>205</v>
      </c>
      <c r="P1591">
        <f t="shared" si="97"/>
        <v>0</v>
      </c>
      <c r="Q1591">
        <f t="shared" si="98"/>
        <v>76</v>
      </c>
      <c r="R1591">
        <f t="shared" si="99"/>
        <v>1</v>
      </c>
    </row>
    <row r="1592" spans="1:18" x14ac:dyDescent="0.3">
      <c r="A1592" s="1">
        <v>32972</v>
      </c>
      <c r="B1592" s="8" t="s">
        <v>128</v>
      </c>
      <c r="C1592" t="s">
        <v>885</v>
      </c>
      <c r="D1592" s="1" t="s">
        <v>546</v>
      </c>
      <c r="F1592" s="2">
        <v>30</v>
      </c>
      <c r="G1592" s="2">
        <v>99.75</v>
      </c>
      <c r="H1592" s="2">
        <v>4.9874999999999998</v>
      </c>
      <c r="I1592" s="2">
        <v>0</v>
      </c>
      <c r="J1592" s="2">
        <v>0</v>
      </c>
      <c r="K1592" s="2">
        <v>32.689129999999999</v>
      </c>
      <c r="L1592" s="2">
        <v>2.0430709999999999</v>
      </c>
      <c r="M1592" s="2">
        <v>0.49446099999999998</v>
      </c>
      <c r="N1592" s="2">
        <v>3.0904000000000001E-2</v>
      </c>
      <c r="O1592">
        <f t="shared" si="96"/>
        <v>249</v>
      </c>
      <c r="P1592">
        <f t="shared" si="97"/>
        <v>0</v>
      </c>
      <c r="Q1592">
        <f t="shared" si="98"/>
        <v>93</v>
      </c>
      <c r="R1592">
        <f t="shared" si="99"/>
        <v>1</v>
      </c>
    </row>
    <row r="1593" spans="1:18" x14ac:dyDescent="0.3">
      <c r="A1593" s="1">
        <v>32973</v>
      </c>
      <c r="B1593" s="17" t="s">
        <v>129</v>
      </c>
      <c r="C1593" t="s">
        <v>885</v>
      </c>
      <c r="D1593" s="1" t="s">
        <v>546</v>
      </c>
      <c r="F1593" s="2">
        <v>35</v>
      </c>
      <c r="G1593" s="2">
        <v>108.0625</v>
      </c>
      <c r="H1593" s="2">
        <v>5.4031250000000002</v>
      </c>
      <c r="I1593" s="2">
        <v>0</v>
      </c>
      <c r="J1593" s="2">
        <v>0</v>
      </c>
      <c r="K1593" s="2">
        <v>35.413229999999999</v>
      </c>
      <c r="L1593" s="2">
        <v>2.213327</v>
      </c>
      <c r="M1593" s="2">
        <v>0.53566599999999998</v>
      </c>
      <c r="N1593" s="2">
        <v>3.3479000000000002E-2</v>
      </c>
      <c r="O1593">
        <f t="shared" si="96"/>
        <v>297</v>
      </c>
      <c r="P1593">
        <f t="shared" si="97"/>
        <v>0</v>
      </c>
      <c r="Q1593">
        <f t="shared" si="98"/>
        <v>112</v>
      </c>
      <c r="R1593">
        <f t="shared" si="99"/>
        <v>2</v>
      </c>
    </row>
    <row r="1594" spans="1:18" x14ac:dyDescent="0.3">
      <c r="A1594" s="1">
        <v>32981</v>
      </c>
      <c r="B1594" s="9" t="s">
        <v>134</v>
      </c>
      <c r="C1594" t="s">
        <v>886</v>
      </c>
      <c r="D1594" s="1" t="s">
        <v>531</v>
      </c>
      <c r="E1594" t="s">
        <v>887</v>
      </c>
      <c r="F1594" s="2">
        <v>35</v>
      </c>
      <c r="G1594" s="2">
        <v>93.84375</v>
      </c>
      <c r="H1594" s="2">
        <v>4.6921879999999998</v>
      </c>
      <c r="I1594" s="2">
        <v>27.104489999999998</v>
      </c>
      <c r="J1594" s="2">
        <v>1.3552249999999999</v>
      </c>
      <c r="K1594" s="2">
        <v>8.8533069999999991</v>
      </c>
      <c r="L1594" s="2">
        <v>0.55333200000000005</v>
      </c>
      <c r="M1594" s="2">
        <v>0</v>
      </c>
      <c r="N1594" s="2">
        <v>0</v>
      </c>
      <c r="O1594">
        <f t="shared" si="96"/>
        <v>258</v>
      </c>
      <c r="P1594">
        <f t="shared" si="97"/>
        <v>74</v>
      </c>
      <c r="Q1594">
        <f t="shared" si="98"/>
        <v>28</v>
      </c>
      <c r="R1594">
        <f t="shared" si="99"/>
        <v>0</v>
      </c>
    </row>
    <row r="1595" spans="1:18" x14ac:dyDescent="0.3">
      <c r="A1595" s="1">
        <v>32982</v>
      </c>
      <c r="B1595" s="9" t="s">
        <v>135</v>
      </c>
      <c r="C1595" t="s">
        <v>886</v>
      </c>
      <c r="D1595" s="1" t="s">
        <v>531</v>
      </c>
      <c r="E1595" t="s">
        <v>887</v>
      </c>
      <c r="F1595" s="2">
        <v>40</v>
      </c>
      <c r="G1595" s="2">
        <v>101.0625</v>
      </c>
      <c r="H1595" s="2">
        <v>5.0531249999999996</v>
      </c>
      <c r="I1595" s="2">
        <v>29.189450000000001</v>
      </c>
      <c r="J1595" s="2">
        <v>1.459473</v>
      </c>
      <c r="K1595" s="2">
        <v>9.5343300000000006</v>
      </c>
      <c r="L1595" s="2">
        <v>0.59589599999999998</v>
      </c>
      <c r="M1595" s="2">
        <v>0</v>
      </c>
      <c r="N1595" s="2">
        <v>0</v>
      </c>
      <c r="O1595">
        <f t="shared" si="96"/>
        <v>303</v>
      </c>
      <c r="P1595">
        <f t="shared" si="97"/>
        <v>87</v>
      </c>
      <c r="Q1595">
        <f t="shared" si="98"/>
        <v>33</v>
      </c>
      <c r="R1595">
        <f t="shared" si="99"/>
        <v>0</v>
      </c>
    </row>
    <row r="1596" spans="1:18" x14ac:dyDescent="0.3">
      <c r="A1596" s="1">
        <v>32983</v>
      </c>
      <c r="B1596" s="9" t="s">
        <v>136</v>
      </c>
      <c r="C1596" t="s">
        <v>886</v>
      </c>
      <c r="D1596" s="1" t="s">
        <v>531</v>
      </c>
      <c r="E1596" t="s">
        <v>887</v>
      </c>
      <c r="F1596" s="2">
        <v>45</v>
      </c>
      <c r="G1596" s="2">
        <v>108.2813</v>
      </c>
      <c r="H1596" s="2">
        <v>5.4140620000000004</v>
      </c>
      <c r="I1596" s="2">
        <v>31.27441</v>
      </c>
      <c r="J1596" s="2">
        <v>1.5637209999999999</v>
      </c>
      <c r="K1596" s="2">
        <v>10.215350000000001</v>
      </c>
      <c r="L1596" s="2">
        <v>0.63846000000000003</v>
      </c>
      <c r="M1596" s="2">
        <v>0</v>
      </c>
      <c r="N1596" s="2">
        <v>0</v>
      </c>
      <c r="O1596">
        <f t="shared" si="96"/>
        <v>351</v>
      </c>
      <c r="P1596">
        <f t="shared" si="97"/>
        <v>101</v>
      </c>
      <c r="Q1596">
        <f t="shared" si="98"/>
        <v>38</v>
      </c>
      <c r="R1596">
        <f t="shared" si="99"/>
        <v>0</v>
      </c>
    </row>
    <row r="1597" spans="1:18" x14ac:dyDescent="0.3">
      <c r="A1597" s="1">
        <v>32984</v>
      </c>
      <c r="B1597" s="17" t="s">
        <v>137</v>
      </c>
      <c r="C1597" t="s">
        <v>886</v>
      </c>
      <c r="D1597" s="1" t="s">
        <v>531</v>
      </c>
      <c r="E1597" t="s">
        <v>887</v>
      </c>
      <c r="F1597" s="2">
        <v>50</v>
      </c>
      <c r="G1597" s="2">
        <v>115.5</v>
      </c>
      <c r="H1597" s="2">
        <v>5.7750000000000004</v>
      </c>
      <c r="I1597" s="2">
        <v>33.359380000000002</v>
      </c>
      <c r="J1597" s="2">
        <v>1.667969</v>
      </c>
      <c r="K1597" s="2">
        <v>10.896380000000001</v>
      </c>
      <c r="L1597" s="2">
        <v>0.68102399999999996</v>
      </c>
      <c r="M1597" s="2">
        <v>0</v>
      </c>
      <c r="N1597" s="2">
        <v>0</v>
      </c>
      <c r="O1597">
        <f t="shared" si="96"/>
        <v>404</v>
      </c>
      <c r="P1597">
        <f t="shared" si="97"/>
        <v>116</v>
      </c>
      <c r="Q1597">
        <f t="shared" si="98"/>
        <v>44</v>
      </c>
      <c r="R1597">
        <f t="shared" si="99"/>
        <v>0</v>
      </c>
    </row>
    <row r="1598" spans="1:18" x14ac:dyDescent="0.3">
      <c r="A1598" s="1">
        <v>32991</v>
      </c>
      <c r="B1598" s="9" t="s">
        <v>134</v>
      </c>
      <c r="C1598" t="s">
        <v>886</v>
      </c>
      <c r="D1598" s="1" t="s">
        <v>546</v>
      </c>
      <c r="E1598" t="s">
        <v>887</v>
      </c>
      <c r="F1598" s="2">
        <v>35</v>
      </c>
      <c r="G1598" s="2">
        <v>108.0625</v>
      </c>
      <c r="H1598" s="2">
        <v>5.4031250000000002</v>
      </c>
      <c r="I1598" s="2">
        <v>0</v>
      </c>
      <c r="J1598" s="2">
        <v>0</v>
      </c>
      <c r="K1598" s="2">
        <v>39.839880000000001</v>
      </c>
      <c r="L1598" s="2">
        <v>2.489992</v>
      </c>
      <c r="M1598" s="2">
        <v>2.142665</v>
      </c>
      <c r="N1598" s="2">
        <v>0.13391700000000001</v>
      </c>
      <c r="O1598">
        <f t="shared" si="96"/>
        <v>297</v>
      </c>
      <c r="P1598">
        <f t="shared" si="97"/>
        <v>0</v>
      </c>
      <c r="Q1598">
        <f t="shared" si="98"/>
        <v>126</v>
      </c>
      <c r="R1598">
        <f t="shared" si="99"/>
        <v>5</v>
      </c>
    </row>
    <row r="1599" spans="1:18" x14ac:dyDescent="0.3">
      <c r="A1599" s="1">
        <v>32992</v>
      </c>
      <c r="B1599" s="9" t="s">
        <v>135</v>
      </c>
      <c r="C1599" t="s">
        <v>886</v>
      </c>
      <c r="D1599" s="1" t="s">
        <v>546</v>
      </c>
      <c r="E1599" t="s">
        <v>887</v>
      </c>
      <c r="F1599" s="2">
        <v>40</v>
      </c>
      <c r="G1599" s="2">
        <v>116.375</v>
      </c>
      <c r="H1599" s="2">
        <v>5.8187499999999996</v>
      </c>
      <c r="I1599" s="2">
        <v>0</v>
      </c>
      <c r="J1599" s="2">
        <v>0</v>
      </c>
      <c r="K1599" s="2">
        <v>42.904490000000003</v>
      </c>
      <c r="L1599" s="2">
        <v>2.68153</v>
      </c>
      <c r="M1599" s="2">
        <v>2.3074849999999998</v>
      </c>
      <c r="N1599" s="2">
        <v>0.14421800000000001</v>
      </c>
      <c r="O1599">
        <f t="shared" si="96"/>
        <v>349</v>
      </c>
      <c r="P1599">
        <f t="shared" si="97"/>
        <v>0</v>
      </c>
      <c r="Q1599">
        <f t="shared" si="98"/>
        <v>150</v>
      </c>
      <c r="R1599">
        <f t="shared" si="99"/>
        <v>6</v>
      </c>
    </row>
    <row r="1600" spans="1:18" x14ac:dyDescent="0.3">
      <c r="A1600" s="1">
        <v>32993</v>
      </c>
      <c r="B1600" s="9" t="s">
        <v>136</v>
      </c>
      <c r="C1600" t="s">
        <v>886</v>
      </c>
      <c r="D1600" s="1" t="s">
        <v>546</v>
      </c>
      <c r="E1600" t="s">
        <v>887</v>
      </c>
      <c r="F1600" s="2">
        <v>45</v>
      </c>
      <c r="G1600" s="2">
        <v>124.6875</v>
      </c>
      <c r="H1600" s="2">
        <v>6.234375</v>
      </c>
      <c r="I1600" s="2">
        <v>0</v>
      </c>
      <c r="J1600" s="2">
        <v>0</v>
      </c>
      <c r="K1600" s="2">
        <v>45.969090000000001</v>
      </c>
      <c r="L1600" s="2">
        <v>2.873068</v>
      </c>
      <c r="M1600" s="2">
        <v>2.4723060000000001</v>
      </c>
      <c r="N1600" s="2">
        <v>0.15451899999999999</v>
      </c>
      <c r="O1600">
        <f t="shared" si="96"/>
        <v>405</v>
      </c>
      <c r="P1600">
        <f t="shared" si="97"/>
        <v>0</v>
      </c>
      <c r="Q1600">
        <f t="shared" si="98"/>
        <v>175</v>
      </c>
      <c r="R1600">
        <f t="shared" si="99"/>
        <v>7</v>
      </c>
    </row>
    <row r="1601" spans="1:18" x14ac:dyDescent="0.3">
      <c r="A1601" s="1">
        <v>32994</v>
      </c>
      <c r="B1601" s="17" t="s">
        <v>137</v>
      </c>
      <c r="C1601" t="s">
        <v>886</v>
      </c>
      <c r="D1601" s="1" t="s">
        <v>546</v>
      </c>
      <c r="E1601" t="s">
        <v>887</v>
      </c>
      <c r="F1601" s="2">
        <v>50</v>
      </c>
      <c r="G1601" s="2">
        <v>133</v>
      </c>
      <c r="H1601" s="2">
        <v>6.65</v>
      </c>
      <c r="I1601" s="2">
        <v>0</v>
      </c>
      <c r="J1601" s="2">
        <v>0</v>
      </c>
      <c r="K1601" s="2">
        <v>49.033700000000003</v>
      </c>
      <c r="L1601" s="2">
        <v>3.0646059999999999</v>
      </c>
      <c r="M1601" s="2">
        <v>2.6371259999999999</v>
      </c>
      <c r="N1601" s="2">
        <v>0.16481999999999999</v>
      </c>
      <c r="O1601">
        <f t="shared" si="96"/>
        <v>465</v>
      </c>
      <c r="P1601">
        <f t="shared" si="97"/>
        <v>0</v>
      </c>
      <c r="Q1601">
        <f t="shared" si="98"/>
        <v>202</v>
      </c>
      <c r="R1601">
        <f t="shared" si="99"/>
        <v>8</v>
      </c>
    </row>
    <row r="1602" spans="1:18" x14ac:dyDescent="0.3">
      <c r="A1602" s="1">
        <v>33001</v>
      </c>
      <c r="B1602" s="9" t="s">
        <v>134</v>
      </c>
      <c r="C1602" t="s">
        <v>886</v>
      </c>
      <c r="D1602" s="1" t="s">
        <v>547</v>
      </c>
      <c r="E1602" t="s">
        <v>887</v>
      </c>
      <c r="F1602" s="2">
        <v>35</v>
      </c>
      <c r="G1602" s="2">
        <v>99.53125</v>
      </c>
      <c r="H1602" s="2">
        <v>4.9765620000000004</v>
      </c>
      <c r="I1602" s="2">
        <v>11.997070000000001</v>
      </c>
      <c r="J1602" s="2">
        <v>0.599854</v>
      </c>
      <c r="K1602" s="2">
        <v>4.4266529999999999</v>
      </c>
      <c r="L1602" s="2">
        <v>0.27666600000000002</v>
      </c>
      <c r="M1602" s="2">
        <v>4.8209960000000001</v>
      </c>
      <c r="N1602" s="2">
        <v>0.30131200000000002</v>
      </c>
      <c r="O1602">
        <f t="shared" si="96"/>
        <v>273</v>
      </c>
      <c r="P1602">
        <f t="shared" si="97"/>
        <v>32</v>
      </c>
      <c r="Q1602">
        <f t="shared" si="98"/>
        <v>14</v>
      </c>
      <c r="R1602">
        <f t="shared" si="99"/>
        <v>16</v>
      </c>
    </row>
    <row r="1603" spans="1:18" x14ac:dyDescent="0.3">
      <c r="A1603" s="1">
        <v>33002</v>
      </c>
      <c r="B1603" s="9" t="s">
        <v>135</v>
      </c>
      <c r="C1603" t="s">
        <v>886</v>
      </c>
      <c r="D1603" s="1" t="s">
        <v>547</v>
      </c>
      <c r="E1603" t="s">
        <v>887</v>
      </c>
      <c r="F1603" s="2">
        <v>40</v>
      </c>
      <c r="G1603" s="2">
        <v>107.1875</v>
      </c>
      <c r="H1603" s="2">
        <v>5.359375</v>
      </c>
      <c r="I1603" s="2">
        <v>12.919919999999999</v>
      </c>
      <c r="J1603" s="2">
        <v>0.64599600000000001</v>
      </c>
      <c r="K1603" s="2">
        <v>4.7671650000000003</v>
      </c>
      <c r="L1603" s="2">
        <v>0.29794799999999999</v>
      </c>
      <c r="M1603" s="2">
        <v>5.1918420000000003</v>
      </c>
      <c r="N1603" s="2">
        <v>0.32449</v>
      </c>
      <c r="O1603">
        <f t="shared" ref="O1603:O1666" si="100">TRUNC(G1603+H1603*F1603,0)</f>
        <v>321</v>
      </c>
      <c r="P1603">
        <f t="shared" ref="P1603:P1666" si="101">TRUNC(I1603+J1603*F1603,0)</f>
        <v>38</v>
      </c>
      <c r="Q1603">
        <f t="shared" ref="Q1603:Q1666" si="102">TRUNC(K1603+L1603*F1603,0)</f>
        <v>16</v>
      </c>
      <c r="R1603">
        <f t="shared" ref="R1603:R1666" si="103">TRUNC(M1603+N1603*F1621,0)</f>
        <v>19</v>
      </c>
    </row>
    <row r="1604" spans="1:18" x14ac:dyDescent="0.3">
      <c r="A1604" s="1">
        <v>33003</v>
      </c>
      <c r="B1604" s="9" t="s">
        <v>136</v>
      </c>
      <c r="C1604" t="s">
        <v>886</v>
      </c>
      <c r="D1604" s="1" t="s">
        <v>547</v>
      </c>
      <c r="E1604" t="s">
        <v>887</v>
      </c>
      <c r="F1604" s="2">
        <v>45</v>
      </c>
      <c r="G1604" s="2">
        <v>114.8438</v>
      </c>
      <c r="H1604" s="2">
        <v>5.7421879999999996</v>
      </c>
      <c r="I1604" s="2">
        <v>13.84277</v>
      </c>
      <c r="J1604" s="2">
        <v>0.69213899999999995</v>
      </c>
      <c r="K1604" s="2">
        <v>5.1076769999999998</v>
      </c>
      <c r="L1604" s="2">
        <v>0.31923000000000001</v>
      </c>
      <c r="M1604" s="2">
        <v>5.5626879999999996</v>
      </c>
      <c r="N1604" s="2">
        <v>0.34766799999999998</v>
      </c>
      <c r="O1604">
        <f t="shared" si="100"/>
        <v>373</v>
      </c>
      <c r="P1604">
        <f t="shared" si="101"/>
        <v>44</v>
      </c>
      <c r="Q1604">
        <f t="shared" si="102"/>
        <v>19</v>
      </c>
      <c r="R1604">
        <f t="shared" si="103"/>
        <v>22</v>
      </c>
    </row>
    <row r="1605" spans="1:18" x14ac:dyDescent="0.3">
      <c r="A1605" s="1">
        <v>33004</v>
      </c>
      <c r="B1605" s="17" t="s">
        <v>137</v>
      </c>
      <c r="C1605" t="s">
        <v>886</v>
      </c>
      <c r="D1605" s="1" t="s">
        <v>547</v>
      </c>
      <c r="E1605" t="s">
        <v>887</v>
      </c>
      <c r="F1605" s="2">
        <v>50</v>
      </c>
      <c r="G1605" s="2">
        <v>122.5</v>
      </c>
      <c r="H1605" s="2">
        <v>6.125</v>
      </c>
      <c r="I1605" s="2">
        <v>14.76563</v>
      </c>
      <c r="J1605" s="2">
        <v>0.73828099999999997</v>
      </c>
      <c r="K1605" s="2">
        <v>5.4481890000000002</v>
      </c>
      <c r="L1605" s="2">
        <v>0.34051199999999998</v>
      </c>
      <c r="M1605" s="2">
        <v>5.9335339999999999</v>
      </c>
      <c r="N1605" s="2">
        <v>0.37084600000000001</v>
      </c>
      <c r="O1605">
        <f t="shared" si="100"/>
        <v>428</v>
      </c>
      <c r="P1605">
        <f t="shared" si="101"/>
        <v>51</v>
      </c>
      <c r="Q1605">
        <f t="shared" si="102"/>
        <v>22</v>
      </c>
      <c r="R1605">
        <f t="shared" si="103"/>
        <v>18</v>
      </c>
    </row>
    <row r="1606" spans="1:18" x14ac:dyDescent="0.3">
      <c r="A1606" s="1">
        <v>33011</v>
      </c>
      <c r="B1606" s="19" t="s">
        <v>126</v>
      </c>
      <c r="C1606" t="s">
        <v>888</v>
      </c>
      <c r="D1606" s="1" t="s">
        <v>546</v>
      </c>
      <c r="F1606" s="2">
        <v>25</v>
      </c>
      <c r="G1606" s="2">
        <v>105.875</v>
      </c>
      <c r="H1606" s="2">
        <v>5.2937500000000002</v>
      </c>
      <c r="I1606" s="2">
        <v>0</v>
      </c>
      <c r="J1606" s="2">
        <v>0</v>
      </c>
      <c r="K1606" s="2">
        <v>29.965039999999998</v>
      </c>
      <c r="L1606" s="2">
        <v>1.8728149999999999</v>
      </c>
      <c r="M1606" s="2">
        <v>0.45325599999999999</v>
      </c>
      <c r="N1606" s="2">
        <v>2.8329E-2</v>
      </c>
      <c r="O1606">
        <f t="shared" si="100"/>
        <v>238</v>
      </c>
      <c r="P1606">
        <f t="shared" si="101"/>
        <v>0</v>
      </c>
      <c r="Q1606">
        <f t="shared" si="102"/>
        <v>76</v>
      </c>
      <c r="R1606">
        <f t="shared" si="103"/>
        <v>1</v>
      </c>
    </row>
    <row r="1607" spans="1:18" x14ac:dyDescent="0.3">
      <c r="A1607" s="1">
        <v>33012</v>
      </c>
      <c r="B1607" s="8" t="s">
        <v>128</v>
      </c>
      <c r="C1607" t="s">
        <v>888</v>
      </c>
      <c r="D1607" s="1" t="s">
        <v>546</v>
      </c>
      <c r="F1607" s="2">
        <v>30</v>
      </c>
      <c r="G1607" s="2">
        <v>115.5</v>
      </c>
      <c r="H1607" s="2">
        <v>5.7750000000000004</v>
      </c>
      <c r="I1607" s="2">
        <v>0</v>
      </c>
      <c r="J1607" s="2">
        <v>0</v>
      </c>
      <c r="K1607" s="2">
        <v>32.689129999999999</v>
      </c>
      <c r="L1607" s="2">
        <v>2.0430709999999999</v>
      </c>
      <c r="M1607" s="2">
        <v>0.49446099999999998</v>
      </c>
      <c r="N1607" s="2">
        <v>3.0904000000000001E-2</v>
      </c>
      <c r="O1607">
        <f t="shared" si="100"/>
        <v>288</v>
      </c>
      <c r="P1607">
        <f t="shared" si="101"/>
        <v>0</v>
      </c>
      <c r="Q1607">
        <f t="shared" si="102"/>
        <v>93</v>
      </c>
      <c r="R1607">
        <f t="shared" si="103"/>
        <v>1</v>
      </c>
    </row>
    <row r="1608" spans="1:18" x14ac:dyDescent="0.3">
      <c r="A1608" s="1">
        <v>33013</v>
      </c>
      <c r="B1608" s="17" t="s">
        <v>129</v>
      </c>
      <c r="C1608" t="s">
        <v>888</v>
      </c>
      <c r="D1608" s="1" t="s">
        <v>546</v>
      </c>
      <c r="F1608" s="2">
        <v>35</v>
      </c>
      <c r="G1608" s="2">
        <v>125.125</v>
      </c>
      <c r="H1608" s="2">
        <v>6.2562499999999996</v>
      </c>
      <c r="I1608" s="2">
        <v>0</v>
      </c>
      <c r="J1608" s="2">
        <v>0</v>
      </c>
      <c r="K1608" s="2">
        <v>35.413229999999999</v>
      </c>
      <c r="L1608" s="2">
        <v>2.213327</v>
      </c>
      <c r="M1608" s="2">
        <v>0.53566599999999998</v>
      </c>
      <c r="N1608" s="2">
        <v>3.3479000000000002E-2</v>
      </c>
      <c r="O1608">
        <f t="shared" si="100"/>
        <v>344</v>
      </c>
      <c r="P1608">
        <f t="shared" si="101"/>
        <v>0</v>
      </c>
      <c r="Q1608">
        <f t="shared" si="102"/>
        <v>112</v>
      </c>
      <c r="R1608">
        <f t="shared" si="103"/>
        <v>2</v>
      </c>
    </row>
    <row r="1609" spans="1:18" x14ac:dyDescent="0.3">
      <c r="A1609" s="1">
        <v>33021</v>
      </c>
      <c r="B1609" s="9" t="s">
        <v>134</v>
      </c>
      <c r="C1609" t="s">
        <v>889</v>
      </c>
      <c r="D1609" s="1" t="s">
        <v>546</v>
      </c>
      <c r="E1609" t="s">
        <v>880</v>
      </c>
      <c r="F1609" s="2">
        <v>35</v>
      </c>
      <c r="G1609" s="2">
        <v>125.125</v>
      </c>
      <c r="H1609" s="2">
        <v>6.2562499999999996</v>
      </c>
      <c r="I1609" s="2">
        <v>0</v>
      </c>
      <c r="J1609" s="2">
        <v>0</v>
      </c>
      <c r="K1609" s="2">
        <v>35.413229999999999</v>
      </c>
      <c r="L1609" s="2">
        <v>2.213327</v>
      </c>
      <c r="M1609" s="2">
        <v>0.53566599999999998</v>
      </c>
      <c r="N1609" s="2">
        <v>3.3479000000000002E-2</v>
      </c>
      <c r="O1609">
        <f t="shared" si="100"/>
        <v>344</v>
      </c>
      <c r="P1609">
        <f t="shared" si="101"/>
        <v>0</v>
      </c>
      <c r="Q1609">
        <f t="shared" si="102"/>
        <v>112</v>
      </c>
      <c r="R1609">
        <f t="shared" si="103"/>
        <v>1</v>
      </c>
    </row>
    <row r="1610" spans="1:18" x14ac:dyDescent="0.3">
      <c r="A1610" s="1">
        <v>33022</v>
      </c>
      <c r="B1610" s="9" t="s">
        <v>135</v>
      </c>
      <c r="C1610" t="s">
        <v>889</v>
      </c>
      <c r="D1610" s="1" t="s">
        <v>546</v>
      </c>
      <c r="E1610" t="s">
        <v>880</v>
      </c>
      <c r="F1610" s="2">
        <v>40</v>
      </c>
      <c r="G1610" s="2">
        <v>134.75</v>
      </c>
      <c r="H1610" s="2">
        <v>6.7374999999999998</v>
      </c>
      <c r="I1610" s="2">
        <v>0</v>
      </c>
      <c r="J1610" s="2">
        <v>0</v>
      </c>
      <c r="K1610" s="2">
        <v>38.137320000000003</v>
      </c>
      <c r="L1610" s="2">
        <v>2.3835829999999998</v>
      </c>
      <c r="M1610" s="2">
        <v>0.57687100000000002</v>
      </c>
      <c r="N1610" s="2">
        <v>3.6054000000000003E-2</v>
      </c>
      <c r="O1610">
        <f t="shared" si="100"/>
        <v>404</v>
      </c>
      <c r="P1610">
        <f t="shared" si="101"/>
        <v>0</v>
      </c>
      <c r="Q1610">
        <f t="shared" si="102"/>
        <v>133</v>
      </c>
      <c r="R1610">
        <f t="shared" si="103"/>
        <v>2</v>
      </c>
    </row>
    <row r="1611" spans="1:18" x14ac:dyDescent="0.3">
      <c r="A1611" s="1">
        <v>33023</v>
      </c>
      <c r="B1611" s="9" t="s">
        <v>136</v>
      </c>
      <c r="C1611" t="s">
        <v>889</v>
      </c>
      <c r="D1611" s="1" t="s">
        <v>546</v>
      </c>
      <c r="E1611" t="s">
        <v>880</v>
      </c>
      <c r="F1611" s="2">
        <v>45</v>
      </c>
      <c r="G1611" s="2">
        <v>144.375</v>
      </c>
      <c r="H1611" s="2">
        <v>7.21875</v>
      </c>
      <c r="I1611" s="2">
        <v>0</v>
      </c>
      <c r="J1611" s="2">
        <v>0</v>
      </c>
      <c r="K1611" s="2">
        <v>40.861420000000003</v>
      </c>
      <c r="L1611" s="2">
        <v>2.5538379999999998</v>
      </c>
      <c r="M1611" s="2">
        <v>0.61807599999999996</v>
      </c>
      <c r="N1611" s="2">
        <v>3.8629999999999998E-2</v>
      </c>
      <c r="O1611">
        <f t="shared" si="100"/>
        <v>469</v>
      </c>
      <c r="P1611">
        <f t="shared" si="101"/>
        <v>0</v>
      </c>
      <c r="Q1611">
        <f t="shared" si="102"/>
        <v>155</v>
      </c>
      <c r="R1611">
        <f t="shared" si="103"/>
        <v>2</v>
      </c>
    </row>
    <row r="1612" spans="1:18" x14ac:dyDescent="0.3">
      <c r="A1612" s="1">
        <v>33024</v>
      </c>
      <c r="B1612" s="17" t="s">
        <v>137</v>
      </c>
      <c r="C1612" t="s">
        <v>889</v>
      </c>
      <c r="D1612" s="1" t="s">
        <v>546</v>
      </c>
      <c r="E1612" t="s">
        <v>880</v>
      </c>
      <c r="F1612" s="2">
        <v>50</v>
      </c>
      <c r="G1612" s="2">
        <v>154</v>
      </c>
      <c r="H1612" s="2">
        <v>7.7</v>
      </c>
      <c r="I1612" s="2">
        <v>0</v>
      </c>
      <c r="J1612" s="2">
        <v>0</v>
      </c>
      <c r="K1612" s="2">
        <v>43.585509999999999</v>
      </c>
      <c r="L1612" s="2">
        <v>2.724094</v>
      </c>
      <c r="M1612" s="2">
        <v>0.65928200000000003</v>
      </c>
      <c r="N1612" s="2">
        <v>4.1204999999999999E-2</v>
      </c>
      <c r="O1612">
        <f t="shared" si="100"/>
        <v>539</v>
      </c>
      <c r="P1612">
        <f t="shared" si="101"/>
        <v>0</v>
      </c>
      <c r="Q1612">
        <f t="shared" si="102"/>
        <v>179</v>
      </c>
      <c r="R1612">
        <f t="shared" si="103"/>
        <v>2</v>
      </c>
    </row>
    <row r="1613" spans="1:18" x14ac:dyDescent="0.3">
      <c r="A1613" s="1">
        <v>33031</v>
      </c>
      <c r="B1613" s="19" t="s">
        <v>126</v>
      </c>
      <c r="C1613" t="s">
        <v>890</v>
      </c>
      <c r="D1613" s="1" t="s">
        <v>531</v>
      </c>
      <c r="F1613" s="2">
        <v>25</v>
      </c>
      <c r="G1613" s="2">
        <v>77</v>
      </c>
      <c r="H1613" s="2">
        <v>3.85</v>
      </c>
      <c r="I1613" s="2">
        <v>13.535159999999999</v>
      </c>
      <c r="J1613" s="2">
        <v>0.67675799999999997</v>
      </c>
      <c r="K1613" s="2">
        <v>14.982519999999999</v>
      </c>
      <c r="L1613" s="2">
        <v>0.93640699999999999</v>
      </c>
      <c r="M1613" s="2">
        <v>0.45325599999999999</v>
      </c>
      <c r="N1613" s="2">
        <v>2.8329E-2</v>
      </c>
      <c r="O1613">
        <f t="shared" si="100"/>
        <v>173</v>
      </c>
      <c r="P1613">
        <f t="shared" si="101"/>
        <v>30</v>
      </c>
      <c r="Q1613">
        <f t="shared" si="102"/>
        <v>38</v>
      </c>
      <c r="R1613">
        <f t="shared" si="103"/>
        <v>1</v>
      </c>
    </row>
    <row r="1614" spans="1:18" x14ac:dyDescent="0.3">
      <c r="A1614" s="1">
        <v>33032</v>
      </c>
      <c r="B1614" s="8" t="s">
        <v>128</v>
      </c>
      <c r="C1614" t="s">
        <v>890</v>
      </c>
      <c r="D1614" s="1" t="s">
        <v>531</v>
      </c>
      <c r="F1614" s="2">
        <v>30</v>
      </c>
      <c r="G1614" s="2">
        <v>84</v>
      </c>
      <c r="H1614" s="2">
        <v>4.2</v>
      </c>
      <c r="I1614" s="2">
        <v>14.76563</v>
      </c>
      <c r="J1614" s="2">
        <v>0.73828099999999997</v>
      </c>
      <c r="K1614" s="2">
        <v>16.344570000000001</v>
      </c>
      <c r="L1614" s="2">
        <v>1.0215350000000001</v>
      </c>
      <c r="M1614" s="2">
        <v>0.49446099999999998</v>
      </c>
      <c r="N1614" s="2">
        <v>3.0904000000000001E-2</v>
      </c>
      <c r="O1614">
        <f t="shared" si="100"/>
        <v>210</v>
      </c>
      <c r="P1614">
        <f t="shared" si="101"/>
        <v>36</v>
      </c>
      <c r="Q1614">
        <f t="shared" si="102"/>
        <v>46</v>
      </c>
      <c r="R1614">
        <f t="shared" si="103"/>
        <v>1</v>
      </c>
    </row>
    <row r="1615" spans="1:18" x14ac:dyDescent="0.3">
      <c r="A1615" s="1">
        <v>33033</v>
      </c>
      <c r="B1615" s="17" t="s">
        <v>129</v>
      </c>
      <c r="C1615" t="s">
        <v>890</v>
      </c>
      <c r="D1615" s="1" t="s">
        <v>531</v>
      </c>
      <c r="F1615" s="2">
        <v>35</v>
      </c>
      <c r="G1615" s="2">
        <v>91</v>
      </c>
      <c r="H1615" s="2">
        <v>4.55</v>
      </c>
      <c r="I1615" s="2">
        <v>15.996090000000001</v>
      </c>
      <c r="J1615" s="2">
        <v>0.79980499999999999</v>
      </c>
      <c r="K1615" s="2">
        <v>17.706610000000001</v>
      </c>
      <c r="L1615" s="2">
        <v>1.106663</v>
      </c>
      <c r="M1615" s="2">
        <v>0.53566599999999998</v>
      </c>
      <c r="N1615" s="2">
        <v>3.3479000000000002E-2</v>
      </c>
      <c r="O1615">
        <f t="shared" si="100"/>
        <v>250</v>
      </c>
      <c r="P1615">
        <f t="shared" si="101"/>
        <v>43</v>
      </c>
      <c r="Q1615">
        <f t="shared" si="102"/>
        <v>56</v>
      </c>
      <c r="R1615">
        <f t="shared" si="103"/>
        <v>2</v>
      </c>
    </row>
    <row r="1616" spans="1:18" x14ac:dyDescent="0.3">
      <c r="A1616" s="1">
        <v>33041</v>
      </c>
      <c r="B1616" s="19" t="s">
        <v>126</v>
      </c>
      <c r="C1616" t="s">
        <v>891</v>
      </c>
      <c r="D1616" s="1" t="s">
        <v>546</v>
      </c>
      <c r="F1616" s="2">
        <v>25</v>
      </c>
      <c r="G1616" s="2">
        <v>91.4375</v>
      </c>
      <c r="H1616" s="2">
        <v>4.5718750000000004</v>
      </c>
      <c r="I1616" s="2">
        <v>0</v>
      </c>
      <c r="J1616" s="2">
        <v>0</v>
      </c>
      <c r="K1616" s="2">
        <v>29.965039999999998</v>
      </c>
      <c r="L1616" s="2">
        <v>1.8728149999999999</v>
      </c>
      <c r="M1616" s="2">
        <v>0.45325599999999999</v>
      </c>
      <c r="N1616" s="2">
        <v>2.8329E-2</v>
      </c>
      <c r="O1616">
        <f t="shared" si="100"/>
        <v>205</v>
      </c>
      <c r="P1616">
        <f t="shared" si="101"/>
        <v>0</v>
      </c>
      <c r="Q1616">
        <f t="shared" si="102"/>
        <v>76</v>
      </c>
      <c r="R1616">
        <f t="shared" si="103"/>
        <v>1</v>
      </c>
    </row>
    <row r="1617" spans="1:18" x14ac:dyDescent="0.3">
      <c r="A1617" s="1">
        <v>33042</v>
      </c>
      <c r="B1617" s="8" t="s">
        <v>128</v>
      </c>
      <c r="C1617" t="s">
        <v>891</v>
      </c>
      <c r="D1617" s="1" t="s">
        <v>546</v>
      </c>
      <c r="F1617" s="2">
        <v>30</v>
      </c>
      <c r="G1617" s="2">
        <v>99.75</v>
      </c>
      <c r="H1617" s="2">
        <v>4.9874999999999998</v>
      </c>
      <c r="I1617" s="2">
        <v>0</v>
      </c>
      <c r="J1617" s="2">
        <v>0</v>
      </c>
      <c r="K1617" s="2">
        <v>32.689129999999999</v>
      </c>
      <c r="L1617" s="2">
        <v>2.0430709999999999</v>
      </c>
      <c r="M1617" s="2">
        <v>0.49446099999999998</v>
      </c>
      <c r="N1617" s="2">
        <v>3.0904000000000001E-2</v>
      </c>
      <c r="O1617">
        <f t="shared" si="100"/>
        <v>249</v>
      </c>
      <c r="P1617">
        <f t="shared" si="101"/>
        <v>0</v>
      </c>
      <c r="Q1617">
        <f t="shared" si="102"/>
        <v>93</v>
      </c>
      <c r="R1617">
        <f t="shared" si="103"/>
        <v>1</v>
      </c>
    </row>
    <row r="1618" spans="1:18" x14ac:dyDescent="0.3">
      <c r="A1618" s="1">
        <v>33043</v>
      </c>
      <c r="B1618" s="17" t="s">
        <v>129</v>
      </c>
      <c r="C1618" t="s">
        <v>891</v>
      </c>
      <c r="D1618" s="1" t="s">
        <v>546</v>
      </c>
      <c r="F1618" s="2">
        <v>35</v>
      </c>
      <c r="G1618" s="2">
        <v>108.0625</v>
      </c>
      <c r="H1618" s="2">
        <v>5.4031250000000002</v>
      </c>
      <c r="I1618" s="2">
        <v>0</v>
      </c>
      <c r="J1618" s="2">
        <v>0</v>
      </c>
      <c r="K1618" s="2">
        <v>35.413229999999999</v>
      </c>
      <c r="L1618" s="2">
        <v>2.213327</v>
      </c>
      <c r="M1618" s="2">
        <v>0.53566599999999998</v>
      </c>
      <c r="N1618" s="2">
        <v>3.3479000000000002E-2</v>
      </c>
      <c r="O1618">
        <f t="shared" si="100"/>
        <v>297</v>
      </c>
      <c r="P1618">
        <f t="shared" si="101"/>
        <v>0</v>
      </c>
      <c r="Q1618">
        <f t="shared" si="102"/>
        <v>112</v>
      </c>
      <c r="R1618">
        <f t="shared" si="103"/>
        <v>1</v>
      </c>
    </row>
    <row r="1619" spans="1:18" x14ac:dyDescent="0.3">
      <c r="A1619" s="1">
        <v>33051</v>
      </c>
      <c r="F1619" s="2">
        <v>35</v>
      </c>
      <c r="G1619" s="2">
        <v>119.4375</v>
      </c>
      <c r="H1619" s="2">
        <v>5.9718749999999998</v>
      </c>
      <c r="I1619" s="2">
        <v>6.2207030000000003</v>
      </c>
      <c r="J1619" s="2">
        <v>0.31103500000000001</v>
      </c>
      <c r="K1619" s="2">
        <v>17.706610000000001</v>
      </c>
      <c r="L1619" s="2">
        <v>1.106663</v>
      </c>
      <c r="M1619" s="2">
        <v>1.6069990000000001</v>
      </c>
      <c r="N1619" s="2">
        <v>0.100437</v>
      </c>
      <c r="O1619">
        <f t="shared" si="100"/>
        <v>328</v>
      </c>
      <c r="P1619">
        <f t="shared" si="101"/>
        <v>17</v>
      </c>
      <c r="Q1619">
        <f t="shared" si="102"/>
        <v>56</v>
      </c>
      <c r="R1619">
        <f t="shared" si="103"/>
        <v>6</v>
      </c>
    </row>
    <row r="1620" spans="1:18" x14ac:dyDescent="0.3">
      <c r="A1620" s="1">
        <v>33052</v>
      </c>
      <c r="F1620" s="2">
        <v>40</v>
      </c>
      <c r="G1620" s="2">
        <v>128.625</v>
      </c>
      <c r="H1620" s="2">
        <v>6.4312500000000004</v>
      </c>
      <c r="I1620" s="2">
        <v>6.6992190000000003</v>
      </c>
      <c r="J1620" s="2">
        <v>0.33496100000000001</v>
      </c>
      <c r="K1620" s="2">
        <v>19.068660000000001</v>
      </c>
      <c r="L1620" s="2">
        <v>1.191791</v>
      </c>
      <c r="M1620" s="2">
        <v>1.7306140000000001</v>
      </c>
      <c r="N1620" s="2">
        <v>0.108163</v>
      </c>
      <c r="O1620">
        <f t="shared" si="100"/>
        <v>385</v>
      </c>
      <c r="P1620">
        <f t="shared" si="101"/>
        <v>20</v>
      </c>
      <c r="Q1620">
        <f t="shared" si="102"/>
        <v>66</v>
      </c>
      <c r="R1620">
        <f t="shared" si="103"/>
        <v>7</v>
      </c>
    </row>
    <row r="1621" spans="1:18" x14ac:dyDescent="0.3">
      <c r="A1621" s="1">
        <v>33053</v>
      </c>
      <c r="F1621" s="2">
        <v>45</v>
      </c>
      <c r="G1621" s="2">
        <v>137.8125</v>
      </c>
      <c r="H1621" s="2">
        <v>6.890625</v>
      </c>
      <c r="I1621" s="2">
        <v>7.1777340000000001</v>
      </c>
      <c r="J1621" s="2">
        <v>0.35888700000000001</v>
      </c>
      <c r="K1621" s="2">
        <v>20.430710000000001</v>
      </c>
      <c r="L1621" s="2">
        <v>1.2769189999999999</v>
      </c>
      <c r="M1621" s="2">
        <v>1.8542289999999999</v>
      </c>
      <c r="N1621" s="2">
        <v>0.11588900000000001</v>
      </c>
      <c r="O1621">
        <f t="shared" si="100"/>
        <v>447</v>
      </c>
      <c r="P1621">
        <f t="shared" si="101"/>
        <v>23</v>
      </c>
      <c r="Q1621">
        <f t="shared" si="102"/>
        <v>77</v>
      </c>
      <c r="R1621">
        <f t="shared" si="103"/>
        <v>5</v>
      </c>
    </row>
    <row r="1622" spans="1:18" x14ac:dyDescent="0.3">
      <c r="A1622" s="1">
        <v>33054</v>
      </c>
      <c r="F1622" s="2">
        <v>50</v>
      </c>
      <c r="G1622" s="2">
        <v>147</v>
      </c>
      <c r="H1622" s="2">
        <v>7.35</v>
      </c>
      <c r="I1622" s="2">
        <v>7.65625</v>
      </c>
      <c r="J1622" s="2">
        <v>0.38281199999999999</v>
      </c>
      <c r="K1622" s="2">
        <v>21.792760000000001</v>
      </c>
      <c r="L1622" s="2">
        <v>1.362047</v>
      </c>
      <c r="M1622" s="2">
        <v>1.9778450000000001</v>
      </c>
      <c r="N1622" s="2">
        <v>0.123615</v>
      </c>
      <c r="O1622">
        <f t="shared" si="100"/>
        <v>514</v>
      </c>
      <c r="P1622">
        <f t="shared" si="101"/>
        <v>26</v>
      </c>
      <c r="Q1622">
        <f t="shared" si="102"/>
        <v>89</v>
      </c>
      <c r="R1622">
        <f t="shared" si="103"/>
        <v>6</v>
      </c>
    </row>
    <row r="1623" spans="1:18" x14ac:dyDescent="0.3">
      <c r="A1623" s="1">
        <v>33061</v>
      </c>
      <c r="B1623" s="9" t="s">
        <v>134</v>
      </c>
      <c r="C1623" t="s">
        <v>892</v>
      </c>
      <c r="D1623" s="1" t="s">
        <v>547</v>
      </c>
      <c r="E1623" t="s">
        <v>880</v>
      </c>
      <c r="F1623" s="2">
        <v>35</v>
      </c>
      <c r="G1623" s="2">
        <v>102.375</v>
      </c>
      <c r="H1623" s="2">
        <v>5.1187500000000004</v>
      </c>
      <c r="I1623" s="2">
        <v>12.441409999999999</v>
      </c>
      <c r="J1623" s="2">
        <v>0.62207000000000001</v>
      </c>
      <c r="K1623" s="2">
        <v>13.279960000000001</v>
      </c>
      <c r="L1623" s="2">
        <v>0.82999699999999998</v>
      </c>
      <c r="M1623" s="2">
        <v>1.6069990000000001</v>
      </c>
      <c r="N1623" s="2">
        <v>0.100437</v>
      </c>
      <c r="O1623">
        <f t="shared" si="100"/>
        <v>281</v>
      </c>
      <c r="P1623">
        <f t="shared" si="101"/>
        <v>34</v>
      </c>
      <c r="Q1623">
        <f t="shared" si="102"/>
        <v>42</v>
      </c>
      <c r="R1623">
        <f t="shared" si="103"/>
        <v>6</v>
      </c>
    </row>
    <row r="1624" spans="1:18" x14ac:dyDescent="0.3">
      <c r="A1624" s="1">
        <v>33062</v>
      </c>
      <c r="B1624" s="9" t="s">
        <v>135</v>
      </c>
      <c r="C1624" t="s">
        <v>892</v>
      </c>
      <c r="D1624" s="1" t="s">
        <v>547</v>
      </c>
      <c r="E1624" t="s">
        <v>880</v>
      </c>
      <c r="F1624" s="2">
        <v>40</v>
      </c>
      <c r="G1624" s="2">
        <v>110.25</v>
      </c>
      <c r="H1624" s="2">
        <v>5.5125000000000002</v>
      </c>
      <c r="I1624" s="2">
        <v>13.398440000000001</v>
      </c>
      <c r="J1624" s="2">
        <v>0.66992200000000002</v>
      </c>
      <c r="K1624" s="2">
        <v>14.301489999999999</v>
      </c>
      <c r="L1624" s="2">
        <v>0.89384300000000005</v>
      </c>
      <c r="M1624" s="2">
        <v>1.7306140000000001</v>
      </c>
      <c r="N1624" s="2">
        <v>0.108163</v>
      </c>
      <c r="O1624">
        <f t="shared" si="100"/>
        <v>330</v>
      </c>
      <c r="P1624">
        <f t="shared" si="101"/>
        <v>40</v>
      </c>
      <c r="Q1624">
        <f t="shared" si="102"/>
        <v>50</v>
      </c>
      <c r="R1624">
        <f t="shared" si="103"/>
        <v>7</v>
      </c>
    </row>
    <row r="1625" spans="1:18" x14ac:dyDescent="0.3">
      <c r="A1625" s="1">
        <v>33063</v>
      </c>
      <c r="B1625" s="9" t="s">
        <v>136</v>
      </c>
      <c r="C1625" t="s">
        <v>892</v>
      </c>
      <c r="D1625" s="1" t="s">
        <v>547</v>
      </c>
      <c r="E1625" t="s">
        <v>880</v>
      </c>
      <c r="F1625" s="2">
        <v>45</v>
      </c>
      <c r="G1625" s="2">
        <v>118.125</v>
      </c>
      <c r="H1625" s="2">
        <v>5.90625</v>
      </c>
      <c r="I1625" s="2">
        <v>14.35547</v>
      </c>
      <c r="J1625" s="2">
        <v>0.71777299999999999</v>
      </c>
      <c r="K1625" s="2">
        <v>15.323029999999999</v>
      </c>
      <c r="L1625" s="2">
        <v>0.95768900000000001</v>
      </c>
      <c r="M1625" s="2">
        <v>1.8542289999999999</v>
      </c>
      <c r="N1625" s="2">
        <v>0.11588900000000001</v>
      </c>
      <c r="O1625">
        <f t="shared" si="100"/>
        <v>383</v>
      </c>
      <c r="P1625">
        <f t="shared" si="101"/>
        <v>46</v>
      </c>
      <c r="Q1625">
        <f t="shared" si="102"/>
        <v>58</v>
      </c>
      <c r="R1625">
        <f t="shared" si="103"/>
        <v>5</v>
      </c>
    </row>
    <row r="1626" spans="1:18" x14ac:dyDescent="0.3">
      <c r="A1626" s="1">
        <v>33064</v>
      </c>
      <c r="B1626" s="17" t="s">
        <v>137</v>
      </c>
      <c r="C1626" t="s">
        <v>892</v>
      </c>
      <c r="D1626" s="1" t="s">
        <v>547</v>
      </c>
      <c r="E1626" t="s">
        <v>880</v>
      </c>
      <c r="F1626" s="2">
        <v>50</v>
      </c>
      <c r="G1626" s="2">
        <v>126</v>
      </c>
      <c r="H1626" s="2">
        <v>6.3</v>
      </c>
      <c r="I1626" s="2">
        <v>15.3125</v>
      </c>
      <c r="J1626" s="2">
        <v>0.765625</v>
      </c>
      <c r="K1626" s="2">
        <v>16.344570000000001</v>
      </c>
      <c r="L1626" s="2">
        <v>1.0215350000000001</v>
      </c>
      <c r="M1626" s="2">
        <v>1.9778450000000001</v>
      </c>
      <c r="N1626" s="2">
        <v>0.123615</v>
      </c>
      <c r="O1626">
        <f t="shared" si="100"/>
        <v>441</v>
      </c>
      <c r="P1626">
        <f t="shared" si="101"/>
        <v>53</v>
      </c>
      <c r="Q1626">
        <f t="shared" si="102"/>
        <v>67</v>
      </c>
      <c r="R1626">
        <f t="shared" si="103"/>
        <v>6</v>
      </c>
    </row>
    <row r="1627" spans="1:18" x14ac:dyDescent="0.3">
      <c r="A1627" s="1">
        <v>33071</v>
      </c>
      <c r="B1627" s="9" t="s">
        <v>134</v>
      </c>
      <c r="C1627" t="s">
        <v>893</v>
      </c>
      <c r="D1627" s="1" t="s">
        <v>531</v>
      </c>
      <c r="E1627" t="s">
        <v>880</v>
      </c>
      <c r="F1627" s="2">
        <v>35</v>
      </c>
      <c r="G1627" s="2">
        <v>91</v>
      </c>
      <c r="H1627" s="2">
        <v>4.55</v>
      </c>
      <c r="I1627" s="2">
        <v>22.216799999999999</v>
      </c>
      <c r="J1627" s="2">
        <v>1.11084</v>
      </c>
      <c r="K1627" s="2">
        <v>8.8533069999999991</v>
      </c>
      <c r="L1627" s="2">
        <v>0.55333200000000005</v>
      </c>
      <c r="M1627" s="2">
        <v>0</v>
      </c>
      <c r="N1627" s="2">
        <v>0</v>
      </c>
      <c r="O1627">
        <f t="shared" si="100"/>
        <v>250</v>
      </c>
      <c r="P1627">
        <f t="shared" si="101"/>
        <v>61</v>
      </c>
      <c r="Q1627">
        <f t="shared" si="102"/>
        <v>28</v>
      </c>
      <c r="R1627">
        <f t="shared" si="103"/>
        <v>0</v>
      </c>
    </row>
    <row r="1628" spans="1:18" x14ac:dyDescent="0.3">
      <c r="A1628" s="1">
        <v>33072</v>
      </c>
      <c r="B1628" s="9" t="s">
        <v>135</v>
      </c>
      <c r="C1628" t="s">
        <v>893</v>
      </c>
      <c r="D1628" s="1" t="s">
        <v>531</v>
      </c>
      <c r="E1628" t="s">
        <v>880</v>
      </c>
      <c r="F1628" s="2">
        <v>40</v>
      </c>
      <c r="G1628" s="2">
        <v>98</v>
      </c>
      <c r="H1628" s="2">
        <v>4.9000000000000004</v>
      </c>
      <c r="I1628" s="2">
        <v>23.92578</v>
      </c>
      <c r="J1628" s="2">
        <v>1.1962889999999999</v>
      </c>
      <c r="K1628" s="2">
        <v>9.5343300000000006</v>
      </c>
      <c r="L1628" s="2">
        <v>0.59589599999999998</v>
      </c>
      <c r="M1628" s="2">
        <v>0</v>
      </c>
      <c r="N1628" s="2">
        <v>0</v>
      </c>
      <c r="O1628">
        <f t="shared" si="100"/>
        <v>294</v>
      </c>
      <c r="P1628">
        <f t="shared" si="101"/>
        <v>71</v>
      </c>
      <c r="Q1628">
        <f t="shared" si="102"/>
        <v>33</v>
      </c>
      <c r="R1628">
        <f t="shared" si="103"/>
        <v>0</v>
      </c>
    </row>
    <row r="1629" spans="1:18" x14ac:dyDescent="0.3">
      <c r="A1629" s="1">
        <v>33073</v>
      </c>
      <c r="B1629" s="9" t="s">
        <v>136</v>
      </c>
      <c r="C1629" t="s">
        <v>893</v>
      </c>
      <c r="D1629" s="1" t="s">
        <v>531</v>
      </c>
      <c r="E1629" t="s">
        <v>880</v>
      </c>
      <c r="F1629" s="2">
        <v>45</v>
      </c>
      <c r="G1629" s="2">
        <v>105</v>
      </c>
      <c r="H1629" s="2">
        <v>5.25</v>
      </c>
      <c r="I1629" s="2">
        <v>25.63477</v>
      </c>
      <c r="J1629" s="2">
        <v>1.281738</v>
      </c>
      <c r="K1629" s="2">
        <v>10.215350000000001</v>
      </c>
      <c r="L1629" s="2">
        <v>0.63846000000000003</v>
      </c>
      <c r="M1629" s="2">
        <v>0</v>
      </c>
      <c r="N1629" s="2">
        <v>0</v>
      </c>
      <c r="O1629">
        <f t="shared" si="100"/>
        <v>341</v>
      </c>
      <c r="P1629">
        <f t="shared" si="101"/>
        <v>83</v>
      </c>
      <c r="Q1629">
        <f t="shared" si="102"/>
        <v>38</v>
      </c>
      <c r="R1629">
        <f t="shared" si="103"/>
        <v>0</v>
      </c>
    </row>
    <row r="1630" spans="1:18" x14ac:dyDescent="0.3">
      <c r="A1630" s="1">
        <v>33074</v>
      </c>
      <c r="B1630" s="17" t="s">
        <v>137</v>
      </c>
      <c r="C1630" t="s">
        <v>893</v>
      </c>
      <c r="D1630" s="1" t="s">
        <v>531</v>
      </c>
      <c r="E1630" t="s">
        <v>880</v>
      </c>
      <c r="F1630" s="2">
        <v>50</v>
      </c>
      <c r="G1630" s="2">
        <v>112</v>
      </c>
      <c r="H1630" s="2">
        <v>5.6</v>
      </c>
      <c r="I1630" s="2">
        <v>27.34375</v>
      </c>
      <c r="J1630" s="2">
        <v>1.3671880000000001</v>
      </c>
      <c r="K1630" s="2">
        <v>10.896380000000001</v>
      </c>
      <c r="L1630" s="2">
        <v>0.68102399999999996</v>
      </c>
      <c r="M1630" s="2">
        <v>0</v>
      </c>
      <c r="N1630" s="2">
        <v>0</v>
      </c>
      <c r="O1630">
        <f t="shared" si="100"/>
        <v>392</v>
      </c>
      <c r="P1630">
        <f t="shared" si="101"/>
        <v>95</v>
      </c>
      <c r="Q1630">
        <f t="shared" si="102"/>
        <v>44</v>
      </c>
      <c r="R1630">
        <f t="shared" si="103"/>
        <v>0</v>
      </c>
    </row>
    <row r="1631" spans="1:18" x14ac:dyDescent="0.3">
      <c r="A1631" s="1">
        <v>33081</v>
      </c>
      <c r="B1631" s="9" t="s">
        <v>134</v>
      </c>
      <c r="C1631" t="s">
        <v>894</v>
      </c>
      <c r="D1631" s="1" t="s">
        <v>546</v>
      </c>
      <c r="E1631" t="s">
        <v>880</v>
      </c>
      <c r="F1631" s="2">
        <v>35</v>
      </c>
      <c r="G1631" s="2">
        <v>102.375</v>
      </c>
      <c r="H1631" s="2">
        <v>5.1187500000000004</v>
      </c>
      <c r="I1631" s="2">
        <v>0</v>
      </c>
      <c r="J1631" s="2">
        <v>0</v>
      </c>
      <c r="K1631" s="2">
        <v>26.559920000000002</v>
      </c>
      <c r="L1631" s="2">
        <v>1.6599950000000001</v>
      </c>
      <c r="M1631" s="2">
        <v>2.678331</v>
      </c>
      <c r="N1631" s="2">
        <v>0.16739599999999999</v>
      </c>
      <c r="O1631">
        <f t="shared" si="100"/>
        <v>281</v>
      </c>
      <c r="P1631">
        <f t="shared" si="101"/>
        <v>0</v>
      </c>
      <c r="Q1631">
        <f t="shared" si="102"/>
        <v>84</v>
      </c>
      <c r="R1631">
        <f t="shared" si="103"/>
        <v>10</v>
      </c>
    </row>
    <row r="1632" spans="1:18" x14ac:dyDescent="0.3">
      <c r="A1632" s="1">
        <v>33082</v>
      </c>
      <c r="B1632" s="9" t="s">
        <v>135</v>
      </c>
      <c r="C1632" t="s">
        <v>894</v>
      </c>
      <c r="D1632" s="1" t="s">
        <v>546</v>
      </c>
      <c r="E1632" t="s">
        <v>880</v>
      </c>
      <c r="F1632" s="2">
        <v>40</v>
      </c>
      <c r="G1632" s="2">
        <v>110.25</v>
      </c>
      <c r="H1632" s="2">
        <v>5.5125000000000002</v>
      </c>
      <c r="I1632" s="2">
        <v>0</v>
      </c>
      <c r="J1632" s="2">
        <v>0</v>
      </c>
      <c r="K1632" s="2">
        <v>28.602989999999998</v>
      </c>
      <c r="L1632" s="2">
        <v>1.787687</v>
      </c>
      <c r="M1632" s="2">
        <v>2.8843570000000001</v>
      </c>
      <c r="N1632" s="2">
        <v>0.18027199999999999</v>
      </c>
      <c r="O1632">
        <f t="shared" si="100"/>
        <v>330</v>
      </c>
      <c r="P1632">
        <f t="shared" si="101"/>
        <v>0</v>
      </c>
      <c r="Q1632">
        <f t="shared" si="102"/>
        <v>100</v>
      </c>
      <c r="R1632">
        <f t="shared" si="103"/>
        <v>11</v>
      </c>
    </row>
    <row r="1633" spans="1:18" x14ac:dyDescent="0.3">
      <c r="A1633" s="1">
        <v>33083</v>
      </c>
      <c r="B1633" s="9" t="s">
        <v>136</v>
      </c>
      <c r="C1633" t="s">
        <v>894</v>
      </c>
      <c r="D1633" s="1" t="s">
        <v>546</v>
      </c>
      <c r="E1633" t="s">
        <v>880</v>
      </c>
      <c r="F1633" s="2">
        <v>45</v>
      </c>
      <c r="G1633" s="2">
        <v>118.125</v>
      </c>
      <c r="H1633" s="2">
        <v>5.90625</v>
      </c>
      <c r="I1633" s="2">
        <v>0</v>
      </c>
      <c r="J1633" s="2">
        <v>0</v>
      </c>
      <c r="K1633" s="2">
        <v>30.646059999999999</v>
      </c>
      <c r="L1633" s="2">
        <v>1.9153789999999999</v>
      </c>
      <c r="M1633" s="2">
        <v>3.090382</v>
      </c>
      <c r="N1633" s="2">
        <v>0.19314899999999999</v>
      </c>
      <c r="O1633">
        <f t="shared" si="100"/>
        <v>383</v>
      </c>
      <c r="P1633">
        <f t="shared" si="101"/>
        <v>0</v>
      </c>
      <c r="Q1633">
        <f t="shared" si="102"/>
        <v>116</v>
      </c>
      <c r="R1633">
        <f t="shared" si="103"/>
        <v>9</v>
      </c>
    </row>
    <row r="1634" spans="1:18" x14ac:dyDescent="0.3">
      <c r="A1634" s="1">
        <v>33084</v>
      </c>
      <c r="B1634" s="17" t="s">
        <v>137</v>
      </c>
      <c r="C1634" t="s">
        <v>894</v>
      </c>
      <c r="D1634" s="1" t="s">
        <v>546</v>
      </c>
      <c r="E1634" t="s">
        <v>880</v>
      </c>
      <c r="F1634" s="2">
        <v>50</v>
      </c>
      <c r="G1634" s="2">
        <v>126</v>
      </c>
      <c r="H1634" s="2">
        <v>6.3</v>
      </c>
      <c r="I1634" s="2">
        <v>0</v>
      </c>
      <c r="J1634" s="2">
        <v>0</v>
      </c>
      <c r="K1634" s="2">
        <v>32.689129999999999</v>
      </c>
      <c r="L1634" s="2">
        <v>2.0430709999999999</v>
      </c>
      <c r="M1634" s="2">
        <v>3.296408</v>
      </c>
      <c r="N1634" s="2">
        <v>0.20602500000000001</v>
      </c>
      <c r="O1634">
        <f t="shared" si="100"/>
        <v>441</v>
      </c>
      <c r="P1634">
        <f t="shared" si="101"/>
        <v>0</v>
      </c>
      <c r="Q1634">
        <f t="shared" si="102"/>
        <v>134</v>
      </c>
      <c r="R1634">
        <f t="shared" si="103"/>
        <v>11</v>
      </c>
    </row>
    <row r="1635" spans="1:18" x14ac:dyDescent="0.3">
      <c r="A1635" s="1">
        <v>33091</v>
      </c>
      <c r="B1635" s="9" t="s">
        <v>134</v>
      </c>
      <c r="C1635" t="s">
        <v>895</v>
      </c>
      <c r="D1635" s="1" t="s">
        <v>547</v>
      </c>
      <c r="E1635" t="s">
        <v>880</v>
      </c>
      <c r="F1635" s="2">
        <v>35</v>
      </c>
      <c r="G1635" s="2">
        <v>102.375</v>
      </c>
      <c r="H1635" s="2">
        <v>5.1187500000000004</v>
      </c>
      <c r="I1635" s="2">
        <v>9.7753910000000008</v>
      </c>
      <c r="J1635" s="2">
        <v>0.48876999999999998</v>
      </c>
      <c r="K1635" s="2">
        <v>13.279960000000001</v>
      </c>
      <c r="L1635" s="2">
        <v>0.82999699999999998</v>
      </c>
      <c r="M1635" s="2">
        <v>2.142665</v>
      </c>
      <c r="N1635" s="2">
        <v>0.13391700000000001</v>
      </c>
      <c r="O1635">
        <f t="shared" si="100"/>
        <v>281</v>
      </c>
      <c r="P1635">
        <f t="shared" si="101"/>
        <v>26</v>
      </c>
      <c r="Q1635">
        <f t="shared" si="102"/>
        <v>42</v>
      </c>
      <c r="R1635">
        <f t="shared" si="103"/>
        <v>8</v>
      </c>
    </row>
    <row r="1636" spans="1:18" x14ac:dyDescent="0.3">
      <c r="A1636" s="1">
        <v>33092</v>
      </c>
      <c r="B1636" s="9" t="s">
        <v>135</v>
      </c>
      <c r="C1636" t="s">
        <v>895</v>
      </c>
      <c r="D1636" s="1" t="s">
        <v>547</v>
      </c>
      <c r="E1636" t="s">
        <v>880</v>
      </c>
      <c r="F1636" s="2">
        <v>40</v>
      </c>
      <c r="G1636" s="2">
        <v>110.25</v>
      </c>
      <c r="H1636" s="2">
        <v>5.5125000000000002</v>
      </c>
      <c r="I1636" s="2">
        <v>10.527340000000001</v>
      </c>
      <c r="J1636" s="2">
        <v>0.52636700000000003</v>
      </c>
      <c r="K1636" s="2">
        <v>14.301489999999999</v>
      </c>
      <c r="L1636" s="2">
        <v>0.89384300000000005</v>
      </c>
      <c r="M1636" s="2">
        <v>2.3074849999999998</v>
      </c>
      <c r="N1636" s="2">
        <v>0.14421800000000001</v>
      </c>
      <c r="O1636">
        <f t="shared" si="100"/>
        <v>330</v>
      </c>
      <c r="P1636">
        <f t="shared" si="101"/>
        <v>31</v>
      </c>
      <c r="Q1636">
        <f t="shared" si="102"/>
        <v>50</v>
      </c>
      <c r="R1636">
        <f t="shared" si="103"/>
        <v>9</v>
      </c>
    </row>
    <row r="1637" spans="1:18" x14ac:dyDescent="0.3">
      <c r="A1637" s="1">
        <v>33093</v>
      </c>
      <c r="B1637" s="9" t="s">
        <v>136</v>
      </c>
      <c r="C1637" t="s">
        <v>895</v>
      </c>
      <c r="D1637" s="1" t="s">
        <v>547</v>
      </c>
      <c r="E1637" t="s">
        <v>880</v>
      </c>
      <c r="F1637" s="2">
        <v>45</v>
      </c>
      <c r="G1637" s="2">
        <v>118.125</v>
      </c>
      <c r="H1637" s="2">
        <v>5.90625</v>
      </c>
      <c r="I1637" s="2">
        <v>11.279299999999999</v>
      </c>
      <c r="J1637" s="2">
        <v>0.56396500000000005</v>
      </c>
      <c r="K1637" s="2">
        <v>15.323029999999999</v>
      </c>
      <c r="L1637" s="2">
        <v>0.95768900000000001</v>
      </c>
      <c r="M1637" s="2">
        <v>2.4723060000000001</v>
      </c>
      <c r="N1637" s="2">
        <v>0.15451899999999999</v>
      </c>
      <c r="O1637">
        <f t="shared" si="100"/>
        <v>383</v>
      </c>
      <c r="P1637">
        <f t="shared" si="101"/>
        <v>36</v>
      </c>
      <c r="Q1637">
        <f t="shared" si="102"/>
        <v>58</v>
      </c>
      <c r="R1637">
        <f t="shared" si="103"/>
        <v>7</v>
      </c>
    </row>
    <row r="1638" spans="1:18" x14ac:dyDescent="0.3">
      <c r="A1638" s="1">
        <v>33094</v>
      </c>
      <c r="B1638" s="17" t="s">
        <v>137</v>
      </c>
      <c r="C1638" t="s">
        <v>895</v>
      </c>
      <c r="D1638" s="1" t="s">
        <v>547</v>
      </c>
      <c r="E1638" t="s">
        <v>880</v>
      </c>
      <c r="F1638" s="2">
        <v>50</v>
      </c>
      <c r="G1638" s="2">
        <v>126</v>
      </c>
      <c r="H1638" s="2">
        <v>6.3</v>
      </c>
      <c r="I1638" s="2">
        <v>12.03125</v>
      </c>
      <c r="J1638" s="2">
        <v>0.60156200000000004</v>
      </c>
      <c r="K1638" s="2">
        <v>16.344570000000001</v>
      </c>
      <c r="L1638" s="2">
        <v>1.0215350000000001</v>
      </c>
      <c r="M1638" s="2">
        <v>2.6371259999999999</v>
      </c>
      <c r="N1638" s="2">
        <v>0.16481999999999999</v>
      </c>
      <c r="O1638">
        <f t="shared" si="100"/>
        <v>441</v>
      </c>
      <c r="P1638">
        <f t="shared" si="101"/>
        <v>42</v>
      </c>
      <c r="Q1638">
        <f t="shared" si="102"/>
        <v>67</v>
      </c>
      <c r="R1638">
        <f t="shared" si="103"/>
        <v>9</v>
      </c>
    </row>
    <row r="1639" spans="1:18" x14ac:dyDescent="0.3">
      <c r="A1639" s="1">
        <v>33251</v>
      </c>
      <c r="B1639" s="9" t="s">
        <v>134</v>
      </c>
      <c r="C1639" t="s">
        <v>896</v>
      </c>
      <c r="D1639" s="1" t="s">
        <v>531</v>
      </c>
      <c r="E1639" t="s">
        <v>897</v>
      </c>
      <c r="F1639" s="2">
        <v>35</v>
      </c>
      <c r="G1639" s="2">
        <v>93.84375</v>
      </c>
      <c r="H1639" s="2">
        <v>4.6921879999999998</v>
      </c>
      <c r="I1639" s="2">
        <v>26.660160000000001</v>
      </c>
      <c r="J1639" s="2">
        <v>1.333008</v>
      </c>
      <c r="K1639" s="2">
        <v>11.06663</v>
      </c>
      <c r="L1639" s="2">
        <v>0.69166499999999997</v>
      </c>
      <c r="M1639" s="2">
        <v>0</v>
      </c>
      <c r="N1639" s="2">
        <v>0</v>
      </c>
      <c r="O1639">
        <f t="shared" si="100"/>
        <v>258</v>
      </c>
      <c r="P1639">
        <f t="shared" si="101"/>
        <v>73</v>
      </c>
      <c r="Q1639">
        <f t="shared" si="102"/>
        <v>35</v>
      </c>
      <c r="R1639">
        <f t="shared" si="103"/>
        <v>0</v>
      </c>
    </row>
    <row r="1640" spans="1:18" x14ac:dyDescent="0.3">
      <c r="A1640" s="1">
        <v>33252</v>
      </c>
      <c r="B1640" s="9" t="s">
        <v>135</v>
      </c>
      <c r="C1640" t="s">
        <v>896</v>
      </c>
      <c r="D1640" s="1" t="s">
        <v>531</v>
      </c>
      <c r="E1640" t="s">
        <v>897</v>
      </c>
      <c r="F1640" s="2">
        <v>40</v>
      </c>
      <c r="G1640" s="2">
        <v>101.0625</v>
      </c>
      <c r="H1640" s="2">
        <v>5.0531249999999996</v>
      </c>
      <c r="I1640" s="2">
        <v>28.710940000000001</v>
      </c>
      <c r="J1640" s="2">
        <v>1.4355469999999999</v>
      </c>
      <c r="K1640" s="2">
        <v>11.917909999999999</v>
      </c>
      <c r="L1640" s="2">
        <v>0.74487000000000003</v>
      </c>
      <c r="M1640" s="2">
        <v>0</v>
      </c>
      <c r="N1640" s="2">
        <v>0</v>
      </c>
      <c r="O1640">
        <f t="shared" si="100"/>
        <v>303</v>
      </c>
      <c r="P1640">
        <f t="shared" si="101"/>
        <v>86</v>
      </c>
      <c r="Q1640">
        <f t="shared" si="102"/>
        <v>41</v>
      </c>
      <c r="R1640">
        <f t="shared" si="103"/>
        <v>0</v>
      </c>
    </row>
    <row r="1641" spans="1:18" x14ac:dyDescent="0.3">
      <c r="A1641" s="1">
        <v>33253</v>
      </c>
      <c r="B1641" s="9" t="s">
        <v>136</v>
      </c>
      <c r="C1641" t="s">
        <v>896</v>
      </c>
      <c r="D1641" s="1" t="s">
        <v>531</v>
      </c>
      <c r="E1641" t="s">
        <v>897</v>
      </c>
      <c r="F1641" s="2">
        <v>45</v>
      </c>
      <c r="G1641" s="2">
        <v>108.2813</v>
      </c>
      <c r="H1641" s="2">
        <v>5.4140620000000004</v>
      </c>
      <c r="I1641" s="2">
        <v>30.76172</v>
      </c>
      <c r="J1641" s="2">
        <v>1.5380860000000001</v>
      </c>
      <c r="K1641" s="2">
        <v>12.76919</v>
      </c>
      <c r="L1641" s="2">
        <v>0.79807499999999998</v>
      </c>
      <c r="M1641" s="2">
        <v>0</v>
      </c>
      <c r="N1641" s="2">
        <v>0</v>
      </c>
      <c r="O1641">
        <f t="shared" si="100"/>
        <v>351</v>
      </c>
      <c r="P1641">
        <f t="shared" si="101"/>
        <v>99</v>
      </c>
      <c r="Q1641">
        <f t="shared" si="102"/>
        <v>48</v>
      </c>
      <c r="R1641">
        <f t="shared" si="103"/>
        <v>0</v>
      </c>
    </row>
    <row r="1642" spans="1:18" x14ac:dyDescent="0.3">
      <c r="A1642" s="1">
        <v>33254</v>
      </c>
      <c r="B1642" s="17" t="s">
        <v>137</v>
      </c>
      <c r="C1642" t="s">
        <v>896</v>
      </c>
      <c r="D1642" s="1" t="s">
        <v>531</v>
      </c>
      <c r="E1642" t="s">
        <v>897</v>
      </c>
      <c r="F1642" s="2">
        <v>50</v>
      </c>
      <c r="G1642" s="2">
        <v>115.5</v>
      </c>
      <c r="H1642" s="2">
        <v>5.7750000000000004</v>
      </c>
      <c r="I1642" s="2">
        <v>32.8125</v>
      </c>
      <c r="J1642" s="2">
        <v>1.640625</v>
      </c>
      <c r="K1642" s="2">
        <v>13.620469999999999</v>
      </c>
      <c r="L1642" s="2">
        <v>0.85127900000000001</v>
      </c>
      <c r="M1642" s="2">
        <v>0</v>
      </c>
      <c r="N1642" s="2">
        <v>0</v>
      </c>
      <c r="O1642">
        <f t="shared" si="100"/>
        <v>404</v>
      </c>
      <c r="P1642">
        <f t="shared" si="101"/>
        <v>114</v>
      </c>
      <c r="Q1642">
        <f t="shared" si="102"/>
        <v>56</v>
      </c>
      <c r="R1642">
        <f t="shared" si="103"/>
        <v>0</v>
      </c>
    </row>
    <row r="1643" spans="1:18" x14ac:dyDescent="0.3">
      <c r="A1643" s="1">
        <v>33261</v>
      </c>
      <c r="B1643" s="9" t="s">
        <v>134</v>
      </c>
      <c r="C1643" t="s">
        <v>896</v>
      </c>
      <c r="D1643" s="1" t="s">
        <v>546</v>
      </c>
      <c r="E1643" t="s">
        <v>897</v>
      </c>
      <c r="F1643" s="2">
        <v>35</v>
      </c>
      <c r="G1643" s="2">
        <v>113.75</v>
      </c>
      <c r="H1643" s="2">
        <v>5.6875</v>
      </c>
      <c r="I1643" s="2">
        <v>0</v>
      </c>
      <c r="J1643" s="2">
        <v>0</v>
      </c>
      <c r="K1643" s="2">
        <v>48.693190000000001</v>
      </c>
      <c r="L1643" s="2">
        <v>3.0433240000000001</v>
      </c>
      <c r="M1643" s="2">
        <v>0.53566599999999998</v>
      </c>
      <c r="N1643" s="2">
        <v>3.3479000000000002E-2</v>
      </c>
      <c r="O1643">
        <f t="shared" si="100"/>
        <v>312</v>
      </c>
      <c r="P1643">
        <f t="shared" si="101"/>
        <v>0</v>
      </c>
      <c r="Q1643">
        <f t="shared" si="102"/>
        <v>155</v>
      </c>
      <c r="R1643">
        <f t="shared" si="103"/>
        <v>2</v>
      </c>
    </row>
    <row r="1644" spans="1:18" x14ac:dyDescent="0.3">
      <c r="A1644" s="1">
        <v>33262</v>
      </c>
      <c r="B1644" s="9" t="s">
        <v>135</v>
      </c>
      <c r="C1644" t="s">
        <v>896</v>
      </c>
      <c r="D1644" s="1" t="s">
        <v>546</v>
      </c>
      <c r="E1644" t="s">
        <v>897</v>
      </c>
      <c r="F1644" s="2">
        <v>40</v>
      </c>
      <c r="G1644" s="2">
        <v>122.5</v>
      </c>
      <c r="H1644" s="2">
        <v>6.125</v>
      </c>
      <c r="I1644" s="2">
        <v>0</v>
      </c>
      <c r="J1644" s="2">
        <v>0</v>
      </c>
      <c r="K1644" s="2">
        <v>52.43882</v>
      </c>
      <c r="L1644" s="2">
        <v>3.2774260000000002</v>
      </c>
      <c r="M1644" s="2">
        <v>0.57687100000000002</v>
      </c>
      <c r="N1644" s="2">
        <v>3.6054000000000003E-2</v>
      </c>
      <c r="O1644">
        <f t="shared" si="100"/>
        <v>367</v>
      </c>
      <c r="P1644">
        <f t="shared" si="101"/>
        <v>0</v>
      </c>
      <c r="Q1644">
        <f t="shared" si="102"/>
        <v>183</v>
      </c>
      <c r="R1644">
        <f t="shared" si="103"/>
        <v>2</v>
      </c>
    </row>
    <row r="1645" spans="1:18" x14ac:dyDescent="0.3">
      <c r="A1645" s="1">
        <v>33263</v>
      </c>
      <c r="B1645" s="9" t="s">
        <v>136</v>
      </c>
      <c r="C1645" t="s">
        <v>896</v>
      </c>
      <c r="D1645" s="1" t="s">
        <v>546</v>
      </c>
      <c r="E1645" t="s">
        <v>897</v>
      </c>
      <c r="F1645" s="2">
        <v>45</v>
      </c>
      <c r="G1645" s="2">
        <v>131.25</v>
      </c>
      <c r="H1645" s="2">
        <v>6.5625</v>
      </c>
      <c r="I1645" s="2">
        <v>0</v>
      </c>
      <c r="J1645" s="2">
        <v>0</v>
      </c>
      <c r="K1645" s="2">
        <v>56.184440000000002</v>
      </c>
      <c r="L1645" s="2">
        <v>3.5115280000000002</v>
      </c>
      <c r="M1645" s="2">
        <v>0.61807599999999996</v>
      </c>
      <c r="N1645" s="2">
        <v>3.8629999999999998E-2</v>
      </c>
      <c r="O1645">
        <f t="shared" si="100"/>
        <v>426</v>
      </c>
      <c r="P1645">
        <f t="shared" si="101"/>
        <v>0</v>
      </c>
      <c r="Q1645">
        <f t="shared" si="102"/>
        <v>214</v>
      </c>
      <c r="R1645">
        <f t="shared" si="103"/>
        <v>1</v>
      </c>
    </row>
    <row r="1646" spans="1:18" x14ac:dyDescent="0.3">
      <c r="A1646" s="1">
        <v>33264</v>
      </c>
      <c r="B1646" s="17" t="s">
        <v>137</v>
      </c>
      <c r="C1646" t="s">
        <v>896</v>
      </c>
      <c r="D1646" s="1" t="s">
        <v>546</v>
      </c>
      <c r="E1646" t="s">
        <v>897</v>
      </c>
      <c r="F1646" s="2">
        <v>50</v>
      </c>
      <c r="G1646" s="2">
        <v>140</v>
      </c>
      <c r="H1646" s="2">
        <v>7</v>
      </c>
      <c r="I1646" s="2">
        <v>0</v>
      </c>
      <c r="J1646" s="2">
        <v>0</v>
      </c>
      <c r="K1646" s="2">
        <v>59.930079999999997</v>
      </c>
      <c r="L1646" s="2">
        <v>3.7456299999999998</v>
      </c>
      <c r="M1646" s="2">
        <v>0.65928200000000003</v>
      </c>
      <c r="N1646" s="2">
        <v>4.1204999999999999E-2</v>
      </c>
      <c r="O1646">
        <f t="shared" si="100"/>
        <v>490</v>
      </c>
      <c r="P1646">
        <f t="shared" si="101"/>
        <v>0</v>
      </c>
      <c r="Q1646">
        <f t="shared" si="102"/>
        <v>247</v>
      </c>
      <c r="R1646">
        <f t="shared" si="103"/>
        <v>1</v>
      </c>
    </row>
    <row r="1647" spans="1:18" x14ac:dyDescent="0.3">
      <c r="A1647" s="1">
        <v>33271</v>
      </c>
      <c r="B1647" s="9" t="s">
        <v>134</v>
      </c>
      <c r="C1647" t="s">
        <v>896</v>
      </c>
      <c r="D1647" s="1" t="s">
        <v>547</v>
      </c>
      <c r="E1647" t="s">
        <v>897</v>
      </c>
      <c r="F1647" s="2">
        <v>35</v>
      </c>
      <c r="G1647" s="2">
        <v>108.0625</v>
      </c>
      <c r="H1647" s="2">
        <v>5.4031250000000002</v>
      </c>
      <c r="I1647" s="2">
        <v>12.88574</v>
      </c>
      <c r="J1647" s="2">
        <v>0.64428700000000005</v>
      </c>
      <c r="K1647" s="2">
        <v>22.13327</v>
      </c>
      <c r="L1647" s="2">
        <v>1.383329</v>
      </c>
      <c r="M1647" s="2">
        <v>1.3391660000000001</v>
      </c>
      <c r="N1647" s="2">
        <v>8.3697999999999995E-2</v>
      </c>
      <c r="O1647">
        <f t="shared" si="100"/>
        <v>297</v>
      </c>
      <c r="P1647">
        <f t="shared" si="101"/>
        <v>35</v>
      </c>
      <c r="Q1647">
        <f t="shared" si="102"/>
        <v>70</v>
      </c>
      <c r="R1647">
        <f t="shared" si="103"/>
        <v>4</v>
      </c>
    </row>
    <row r="1648" spans="1:18" x14ac:dyDescent="0.3">
      <c r="A1648" s="1">
        <v>33272</v>
      </c>
      <c r="B1648" s="9" t="s">
        <v>135</v>
      </c>
      <c r="C1648" t="s">
        <v>896</v>
      </c>
      <c r="D1648" s="1" t="s">
        <v>547</v>
      </c>
      <c r="E1648" t="s">
        <v>897</v>
      </c>
      <c r="F1648" s="2">
        <v>40</v>
      </c>
      <c r="G1648" s="2">
        <v>116.375</v>
      </c>
      <c r="H1648" s="2">
        <v>5.8187499999999996</v>
      </c>
      <c r="I1648" s="2">
        <v>13.876950000000001</v>
      </c>
      <c r="J1648" s="2">
        <v>0.69384800000000002</v>
      </c>
      <c r="K1648" s="2">
        <v>23.835819999999998</v>
      </c>
      <c r="L1648" s="2">
        <v>1.4897389999999999</v>
      </c>
      <c r="M1648" s="2">
        <v>1.442178</v>
      </c>
      <c r="N1648" s="2">
        <v>9.0135999999999994E-2</v>
      </c>
      <c r="O1648">
        <f t="shared" si="100"/>
        <v>349</v>
      </c>
      <c r="P1648">
        <f t="shared" si="101"/>
        <v>41</v>
      </c>
      <c r="Q1648">
        <f t="shared" si="102"/>
        <v>83</v>
      </c>
      <c r="R1648">
        <f t="shared" si="103"/>
        <v>3</v>
      </c>
    </row>
    <row r="1649" spans="1:18" x14ac:dyDescent="0.3">
      <c r="A1649" s="1">
        <v>33273</v>
      </c>
      <c r="B1649" s="9" t="s">
        <v>136</v>
      </c>
      <c r="C1649" t="s">
        <v>896</v>
      </c>
      <c r="D1649" s="1" t="s">
        <v>547</v>
      </c>
      <c r="E1649" t="s">
        <v>897</v>
      </c>
      <c r="F1649" s="2">
        <v>45</v>
      </c>
      <c r="G1649" s="2">
        <v>124.6875</v>
      </c>
      <c r="H1649" s="2">
        <v>6.234375</v>
      </c>
      <c r="I1649" s="2">
        <v>14.86816</v>
      </c>
      <c r="J1649" s="2">
        <v>0.74340799999999996</v>
      </c>
      <c r="K1649" s="2">
        <v>25.53838</v>
      </c>
      <c r="L1649" s="2">
        <v>1.596149</v>
      </c>
      <c r="M1649" s="2">
        <v>1.545191</v>
      </c>
      <c r="N1649" s="2">
        <v>9.6573999999999993E-2</v>
      </c>
      <c r="O1649">
        <f t="shared" si="100"/>
        <v>405</v>
      </c>
      <c r="P1649">
        <f t="shared" si="101"/>
        <v>48</v>
      </c>
      <c r="Q1649">
        <f t="shared" si="102"/>
        <v>97</v>
      </c>
      <c r="R1649">
        <f t="shared" si="103"/>
        <v>4</v>
      </c>
    </row>
    <row r="1650" spans="1:18" x14ac:dyDescent="0.3">
      <c r="A1650" s="1">
        <v>33274</v>
      </c>
      <c r="B1650" s="17" t="s">
        <v>137</v>
      </c>
      <c r="C1650" t="s">
        <v>896</v>
      </c>
      <c r="D1650" s="1" t="s">
        <v>547</v>
      </c>
      <c r="E1650" t="s">
        <v>897</v>
      </c>
      <c r="F1650" s="2">
        <v>50</v>
      </c>
      <c r="G1650" s="2">
        <v>133</v>
      </c>
      <c r="H1650" s="2">
        <v>6.65</v>
      </c>
      <c r="I1650" s="2">
        <v>15.85938</v>
      </c>
      <c r="J1650" s="2">
        <v>0.79296900000000003</v>
      </c>
      <c r="K1650" s="2">
        <v>27.240939999999998</v>
      </c>
      <c r="L1650" s="2">
        <v>1.7025589999999999</v>
      </c>
      <c r="M1650" s="2">
        <v>1.648204</v>
      </c>
      <c r="N1650" s="2">
        <v>0.10301299999999999</v>
      </c>
      <c r="O1650">
        <f t="shared" si="100"/>
        <v>465</v>
      </c>
      <c r="P1650">
        <f t="shared" si="101"/>
        <v>55</v>
      </c>
      <c r="Q1650">
        <f t="shared" si="102"/>
        <v>112</v>
      </c>
      <c r="R1650">
        <f t="shared" si="103"/>
        <v>5</v>
      </c>
    </row>
    <row r="1651" spans="1:18" x14ac:dyDescent="0.3">
      <c r="A1651" s="1">
        <v>33281</v>
      </c>
      <c r="B1651" s="9" t="s">
        <v>134</v>
      </c>
      <c r="C1651" t="s">
        <v>898</v>
      </c>
      <c r="D1651" s="1" t="s">
        <v>531</v>
      </c>
      <c r="E1651" t="s">
        <v>899</v>
      </c>
      <c r="F1651" s="2">
        <v>35</v>
      </c>
      <c r="G1651" s="2">
        <v>102.375</v>
      </c>
      <c r="H1651" s="2">
        <v>5.1187500000000004</v>
      </c>
      <c r="I1651" s="2">
        <v>25.77148</v>
      </c>
      <c r="J1651" s="2">
        <v>1.2885740000000001</v>
      </c>
      <c r="K1651" s="2">
        <v>8.8533069999999991</v>
      </c>
      <c r="L1651" s="2">
        <v>0.55333200000000005</v>
      </c>
      <c r="M1651" s="2">
        <v>0</v>
      </c>
      <c r="N1651" s="2">
        <v>0</v>
      </c>
      <c r="O1651">
        <f t="shared" si="100"/>
        <v>281</v>
      </c>
      <c r="P1651">
        <f t="shared" si="101"/>
        <v>70</v>
      </c>
      <c r="Q1651">
        <f t="shared" si="102"/>
        <v>28</v>
      </c>
      <c r="R1651">
        <f t="shared" si="103"/>
        <v>0</v>
      </c>
    </row>
    <row r="1652" spans="1:18" x14ac:dyDescent="0.3">
      <c r="A1652" s="1">
        <v>33282</v>
      </c>
      <c r="B1652" s="9" t="s">
        <v>135</v>
      </c>
      <c r="C1652" t="s">
        <v>898</v>
      </c>
      <c r="D1652" s="1" t="s">
        <v>531</v>
      </c>
      <c r="E1652" t="s">
        <v>899</v>
      </c>
      <c r="F1652" s="2">
        <v>40</v>
      </c>
      <c r="G1652" s="2">
        <v>110.25</v>
      </c>
      <c r="H1652" s="2">
        <v>5.5125000000000002</v>
      </c>
      <c r="I1652" s="2">
        <v>27.753910000000001</v>
      </c>
      <c r="J1652" s="2">
        <v>1.3876949999999999</v>
      </c>
      <c r="K1652" s="2">
        <v>9.5343300000000006</v>
      </c>
      <c r="L1652" s="2">
        <v>0.59589599999999998</v>
      </c>
      <c r="M1652" s="2">
        <v>0</v>
      </c>
      <c r="N1652" s="2">
        <v>0</v>
      </c>
      <c r="O1652">
        <f t="shared" si="100"/>
        <v>330</v>
      </c>
      <c r="P1652">
        <f t="shared" si="101"/>
        <v>83</v>
      </c>
      <c r="Q1652">
        <f t="shared" si="102"/>
        <v>33</v>
      </c>
      <c r="R1652">
        <f t="shared" si="103"/>
        <v>0</v>
      </c>
    </row>
    <row r="1653" spans="1:18" x14ac:dyDescent="0.3">
      <c r="A1653" s="1">
        <v>33283</v>
      </c>
      <c r="B1653" s="9" t="s">
        <v>136</v>
      </c>
      <c r="C1653" t="s">
        <v>898</v>
      </c>
      <c r="D1653" s="1" t="s">
        <v>531</v>
      </c>
      <c r="E1653" t="s">
        <v>899</v>
      </c>
      <c r="F1653" s="2">
        <v>45</v>
      </c>
      <c r="G1653" s="2">
        <v>118.125</v>
      </c>
      <c r="H1653" s="2">
        <v>5.90625</v>
      </c>
      <c r="I1653" s="2">
        <v>29.736329999999999</v>
      </c>
      <c r="J1653" s="2">
        <v>1.4868159999999999</v>
      </c>
      <c r="K1653" s="2">
        <v>10.215350000000001</v>
      </c>
      <c r="L1653" s="2">
        <v>0.63846000000000003</v>
      </c>
      <c r="M1653" s="2">
        <v>0</v>
      </c>
      <c r="N1653" s="2">
        <v>0</v>
      </c>
      <c r="O1653">
        <f t="shared" si="100"/>
        <v>383</v>
      </c>
      <c r="P1653">
        <f t="shared" si="101"/>
        <v>96</v>
      </c>
      <c r="Q1653">
        <f t="shared" si="102"/>
        <v>38</v>
      </c>
      <c r="R1653">
        <f t="shared" si="103"/>
        <v>0</v>
      </c>
    </row>
    <row r="1654" spans="1:18" x14ac:dyDescent="0.3">
      <c r="A1654" s="1">
        <v>33284</v>
      </c>
      <c r="B1654" s="17" t="s">
        <v>137</v>
      </c>
      <c r="C1654" t="s">
        <v>898</v>
      </c>
      <c r="D1654" s="1" t="s">
        <v>531</v>
      </c>
      <c r="E1654" t="s">
        <v>899</v>
      </c>
      <c r="F1654" s="2">
        <v>50</v>
      </c>
      <c r="G1654" s="2">
        <v>126</v>
      </c>
      <c r="H1654" s="2">
        <v>6.3</v>
      </c>
      <c r="I1654" s="2">
        <v>31.71875</v>
      </c>
      <c r="J1654" s="2">
        <v>1.5859380000000001</v>
      </c>
      <c r="K1654" s="2">
        <v>10.896380000000001</v>
      </c>
      <c r="L1654" s="2">
        <v>0.68102399999999996</v>
      </c>
      <c r="M1654" s="2">
        <v>0</v>
      </c>
      <c r="N1654" s="2">
        <v>0</v>
      </c>
      <c r="O1654">
        <f t="shared" si="100"/>
        <v>441</v>
      </c>
      <c r="P1654">
        <f t="shared" si="101"/>
        <v>111</v>
      </c>
      <c r="Q1654">
        <f t="shared" si="102"/>
        <v>44</v>
      </c>
      <c r="R1654">
        <f t="shared" si="103"/>
        <v>0</v>
      </c>
    </row>
    <row r="1655" spans="1:18" x14ac:dyDescent="0.3">
      <c r="A1655" s="1">
        <v>33291</v>
      </c>
      <c r="B1655" s="9" t="s">
        <v>134</v>
      </c>
      <c r="C1655" t="s">
        <v>898</v>
      </c>
      <c r="D1655" s="1" t="s">
        <v>546</v>
      </c>
      <c r="E1655" t="s">
        <v>899</v>
      </c>
      <c r="F1655" s="2">
        <v>35</v>
      </c>
      <c r="G1655" s="2">
        <v>108.0625</v>
      </c>
      <c r="H1655" s="2">
        <v>5.4031250000000002</v>
      </c>
      <c r="I1655" s="2">
        <v>0</v>
      </c>
      <c r="J1655" s="2">
        <v>0</v>
      </c>
      <c r="K1655" s="2">
        <v>39.839880000000001</v>
      </c>
      <c r="L1655" s="2">
        <v>2.489992</v>
      </c>
      <c r="M1655" s="2">
        <v>2.142665</v>
      </c>
      <c r="N1655" s="2">
        <v>0.13391700000000001</v>
      </c>
      <c r="O1655">
        <f t="shared" si="100"/>
        <v>297</v>
      </c>
      <c r="P1655">
        <f t="shared" si="101"/>
        <v>0</v>
      </c>
      <c r="Q1655">
        <f t="shared" si="102"/>
        <v>126</v>
      </c>
      <c r="R1655">
        <f t="shared" si="103"/>
        <v>6</v>
      </c>
    </row>
    <row r="1656" spans="1:18" x14ac:dyDescent="0.3">
      <c r="A1656" s="1">
        <v>33292</v>
      </c>
      <c r="B1656" s="9" t="s">
        <v>135</v>
      </c>
      <c r="C1656" t="s">
        <v>898</v>
      </c>
      <c r="D1656" s="1" t="s">
        <v>546</v>
      </c>
      <c r="E1656" t="s">
        <v>899</v>
      </c>
      <c r="F1656" s="2">
        <v>40</v>
      </c>
      <c r="G1656" s="2">
        <v>116.375</v>
      </c>
      <c r="H1656" s="2">
        <v>5.8187499999999996</v>
      </c>
      <c r="I1656" s="2">
        <v>0</v>
      </c>
      <c r="J1656" s="2">
        <v>0</v>
      </c>
      <c r="K1656" s="2">
        <v>42.904490000000003</v>
      </c>
      <c r="L1656" s="2">
        <v>2.68153</v>
      </c>
      <c r="M1656" s="2">
        <v>2.3074849999999998</v>
      </c>
      <c r="N1656" s="2">
        <v>0.14421800000000001</v>
      </c>
      <c r="O1656">
        <f t="shared" si="100"/>
        <v>349</v>
      </c>
      <c r="P1656">
        <f t="shared" si="101"/>
        <v>0</v>
      </c>
      <c r="Q1656">
        <f t="shared" si="102"/>
        <v>150</v>
      </c>
      <c r="R1656">
        <f t="shared" si="103"/>
        <v>7</v>
      </c>
    </row>
    <row r="1657" spans="1:18" x14ac:dyDescent="0.3">
      <c r="A1657" s="1">
        <v>33293</v>
      </c>
      <c r="B1657" s="9" t="s">
        <v>136</v>
      </c>
      <c r="C1657" t="s">
        <v>898</v>
      </c>
      <c r="D1657" s="1" t="s">
        <v>546</v>
      </c>
      <c r="E1657" t="s">
        <v>899</v>
      </c>
      <c r="F1657" s="2">
        <v>45</v>
      </c>
      <c r="G1657" s="2">
        <v>124.6875</v>
      </c>
      <c r="H1657" s="2">
        <v>6.234375</v>
      </c>
      <c r="I1657" s="2">
        <v>0</v>
      </c>
      <c r="J1657" s="2">
        <v>0</v>
      </c>
      <c r="K1657" s="2">
        <v>45.969090000000001</v>
      </c>
      <c r="L1657" s="2">
        <v>2.873068</v>
      </c>
      <c r="M1657" s="2">
        <v>2.4723060000000001</v>
      </c>
      <c r="N1657" s="2">
        <v>0.15451899999999999</v>
      </c>
      <c r="O1657">
        <f t="shared" si="100"/>
        <v>405</v>
      </c>
      <c r="P1657">
        <f t="shared" si="101"/>
        <v>0</v>
      </c>
      <c r="Q1657">
        <f t="shared" si="102"/>
        <v>175</v>
      </c>
      <c r="R1657">
        <f t="shared" si="103"/>
        <v>7</v>
      </c>
    </row>
    <row r="1658" spans="1:18" x14ac:dyDescent="0.3">
      <c r="A1658" s="1">
        <v>33294</v>
      </c>
      <c r="B1658" s="17" t="s">
        <v>137</v>
      </c>
      <c r="C1658" t="s">
        <v>898</v>
      </c>
      <c r="D1658" s="1" t="s">
        <v>546</v>
      </c>
      <c r="E1658" t="s">
        <v>899</v>
      </c>
      <c r="F1658" s="2">
        <v>50</v>
      </c>
      <c r="G1658" s="2">
        <v>133</v>
      </c>
      <c r="H1658" s="2">
        <v>6.65</v>
      </c>
      <c r="I1658" s="2">
        <v>0</v>
      </c>
      <c r="J1658" s="2">
        <v>0</v>
      </c>
      <c r="K1658" s="2">
        <v>49.033700000000003</v>
      </c>
      <c r="L1658" s="2">
        <v>3.0646059999999999</v>
      </c>
      <c r="M1658" s="2">
        <v>2.6371259999999999</v>
      </c>
      <c r="N1658" s="2">
        <v>0.16481999999999999</v>
      </c>
      <c r="O1658">
        <f t="shared" si="100"/>
        <v>465</v>
      </c>
      <c r="P1658">
        <f t="shared" si="101"/>
        <v>0</v>
      </c>
      <c r="Q1658">
        <f t="shared" si="102"/>
        <v>202</v>
      </c>
      <c r="R1658">
        <f t="shared" si="103"/>
        <v>9</v>
      </c>
    </row>
    <row r="1659" spans="1:18" x14ac:dyDescent="0.3">
      <c r="A1659" s="1">
        <v>33301</v>
      </c>
      <c r="B1659" s="9" t="s">
        <v>134</v>
      </c>
      <c r="C1659" t="s">
        <v>898</v>
      </c>
      <c r="D1659" s="1" t="s">
        <v>547</v>
      </c>
      <c r="E1659" t="s">
        <v>899</v>
      </c>
      <c r="F1659" s="2">
        <v>35</v>
      </c>
      <c r="G1659" s="2">
        <v>102.375</v>
      </c>
      <c r="H1659" s="2">
        <v>5.1187500000000004</v>
      </c>
      <c r="I1659" s="2">
        <v>11.55273</v>
      </c>
      <c r="J1659" s="2">
        <v>0.57763699999999996</v>
      </c>
      <c r="K1659" s="2">
        <v>17.706610000000001</v>
      </c>
      <c r="L1659" s="2">
        <v>1.106663</v>
      </c>
      <c r="M1659" s="2">
        <v>3.2139980000000001</v>
      </c>
      <c r="N1659" s="2">
        <v>0.200875</v>
      </c>
      <c r="O1659">
        <f t="shared" si="100"/>
        <v>281</v>
      </c>
      <c r="P1659">
        <f t="shared" si="101"/>
        <v>31</v>
      </c>
      <c r="Q1659">
        <f t="shared" si="102"/>
        <v>56</v>
      </c>
      <c r="R1659">
        <f t="shared" si="103"/>
        <v>12</v>
      </c>
    </row>
    <row r="1660" spans="1:18" x14ac:dyDescent="0.3">
      <c r="A1660" s="1">
        <v>33302</v>
      </c>
      <c r="B1660" s="9" t="s">
        <v>135</v>
      </c>
      <c r="C1660" t="s">
        <v>898</v>
      </c>
      <c r="D1660" s="1" t="s">
        <v>547</v>
      </c>
      <c r="E1660" t="s">
        <v>899</v>
      </c>
      <c r="F1660" s="2">
        <v>40</v>
      </c>
      <c r="G1660" s="2">
        <v>110.25</v>
      </c>
      <c r="H1660" s="2">
        <v>5.5125000000000002</v>
      </c>
      <c r="I1660" s="2">
        <v>12.441409999999999</v>
      </c>
      <c r="J1660" s="2">
        <v>0.62207000000000001</v>
      </c>
      <c r="K1660" s="2">
        <v>19.068660000000001</v>
      </c>
      <c r="L1660" s="2">
        <v>1.191791</v>
      </c>
      <c r="M1660" s="2">
        <v>3.4612280000000002</v>
      </c>
      <c r="N1660" s="2">
        <v>0.21632699999999999</v>
      </c>
      <c r="O1660">
        <f t="shared" si="100"/>
        <v>330</v>
      </c>
      <c r="P1660">
        <f t="shared" si="101"/>
        <v>37</v>
      </c>
      <c r="Q1660">
        <f t="shared" si="102"/>
        <v>66</v>
      </c>
      <c r="R1660">
        <f t="shared" si="103"/>
        <v>14</v>
      </c>
    </row>
    <row r="1661" spans="1:18" x14ac:dyDescent="0.3">
      <c r="A1661" s="1">
        <v>33303</v>
      </c>
      <c r="B1661" s="9" t="s">
        <v>136</v>
      </c>
      <c r="C1661" t="s">
        <v>898</v>
      </c>
      <c r="D1661" s="1" t="s">
        <v>547</v>
      </c>
      <c r="E1661" t="s">
        <v>899</v>
      </c>
      <c r="F1661" s="2">
        <v>45</v>
      </c>
      <c r="G1661" s="2">
        <v>118.125</v>
      </c>
      <c r="H1661" s="2">
        <v>5.90625</v>
      </c>
      <c r="I1661" s="2">
        <v>13.330080000000001</v>
      </c>
      <c r="J1661" s="2">
        <v>0.66650399999999999</v>
      </c>
      <c r="K1661" s="2">
        <v>20.430710000000001</v>
      </c>
      <c r="L1661" s="2">
        <v>1.2769189999999999</v>
      </c>
      <c r="M1661" s="2">
        <v>3.7084589999999999</v>
      </c>
      <c r="N1661" s="2">
        <v>0.23177900000000001</v>
      </c>
      <c r="O1661">
        <f t="shared" si="100"/>
        <v>383</v>
      </c>
      <c r="P1661">
        <f t="shared" si="101"/>
        <v>43</v>
      </c>
      <c r="Q1661">
        <f t="shared" si="102"/>
        <v>77</v>
      </c>
      <c r="R1661">
        <f t="shared" si="103"/>
        <v>11</v>
      </c>
    </row>
    <row r="1662" spans="1:18" x14ac:dyDescent="0.3">
      <c r="A1662" s="1">
        <v>33304</v>
      </c>
      <c r="B1662" s="17" t="s">
        <v>137</v>
      </c>
      <c r="C1662" t="s">
        <v>898</v>
      </c>
      <c r="D1662" s="1" t="s">
        <v>547</v>
      </c>
      <c r="E1662" t="s">
        <v>899</v>
      </c>
      <c r="F1662" s="2">
        <v>50</v>
      </c>
      <c r="G1662" s="2">
        <v>126</v>
      </c>
      <c r="H1662" s="2">
        <v>6.3</v>
      </c>
      <c r="I1662" s="2">
        <v>14.21875</v>
      </c>
      <c r="J1662" s="2">
        <v>0.71093799999999996</v>
      </c>
      <c r="K1662" s="2">
        <v>21.792760000000001</v>
      </c>
      <c r="L1662" s="2">
        <v>1.362047</v>
      </c>
      <c r="M1662" s="2">
        <v>3.955689</v>
      </c>
      <c r="N1662" s="2">
        <v>0.24723100000000001</v>
      </c>
      <c r="O1662">
        <f t="shared" si="100"/>
        <v>441</v>
      </c>
      <c r="P1662">
        <f t="shared" si="101"/>
        <v>49</v>
      </c>
      <c r="Q1662">
        <f t="shared" si="102"/>
        <v>89</v>
      </c>
      <c r="R1662">
        <f t="shared" si="103"/>
        <v>13</v>
      </c>
    </row>
    <row r="1663" spans="1:18" x14ac:dyDescent="0.3">
      <c r="A1663" s="1">
        <v>33311</v>
      </c>
      <c r="B1663" s="19" t="s">
        <v>126</v>
      </c>
      <c r="C1663" t="s">
        <v>900</v>
      </c>
      <c r="D1663" s="1" t="s">
        <v>531</v>
      </c>
      <c r="F1663" s="2">
        <v>25</v>
      </c>
      <c r="G1663" s="2">
        <v>77</v>
      </c>
      <c r="H1663" s="2">
        <v>3.85</v>
      </c>
      <c r="I1663" s="2">
        <v>13.535159999999999</v>
      </c>
      <c r="J1663" s="2">
        <v>0.67675799999999997</v>
      </c>
      <c r="K1663" s="2">
        <v>14.982519999999999</v>
      </c>
      <c r="L1663" s="2">
        <v>0.93640699999999999</v>
      </c>
      <c r="M1663" s="2">
        <v>0.45325599999999999</v>
      </c>
      <c r="N1663" s="2">
        <v>2.8329E-2</v>
      </c>
      <c r="O1663">
        <f t="shared" si="100"/>
        <v>173</v>
      </c>
      <c r="P1663">
        <f t="shared" si="101"/>
        <v>30</v>
      </c>
      <c r="Q1663">
        <f t="shared" si="102"/>
        <v>38</v>
      </c>
      <c r="R1663">
        <f t="shared" si="103"/>
        <v>1</v>
      </c>
    </row>
    <row r="1664" spans="1:18" x14ac:dyDescent="0.3">
      <c r="A1664" s="1">
        <v>33312</v>
      </c>
      <c r="B1664" s="8" t="s">
        <v>128</v>
      </c>
      <c r="C1664" t="s">
        <v>900</v>
      </c>
      <c r="D1664" s="1" t="s">
        <v>531</v>
      </c>
      <c r="F1664" s="2">
        <v>30</v>
      </c>
      <c r="G1664" s="2">
        <v>84</v>
      </c>
      <c r="H1664" s="2">
        <v>4.2</v>
      </c>
      <c r="I1664" s="2">
        <v>14.76563</v>
      </c>
      <c r="J1664" s="2">
        <v>0.73828099999999997</v>
      </c>
      <c r="K1664" s="2">
        <v>16.344570000000001</v>
      </c>
      <c r="L1664" s="2">
        <v>1.0215350000000001</v>
      </c>
      <c r="M1664" s="2">
        <v>0.49446099999999998</v>
      </c>
      <c r="N1664" s="2">
        <v>3.0904000000000001E-2</v>
      </c>
      <c r="O1664">
        <f t="shared" si="100"/>
        <v>210</v>
      </c>
      <c r="P1664">
        <f t="shared" si="101"/>
        <v>36</v>
      </c>
      <c r="Q1664">
        <f t="shared" si="102"/>
        <v>46</v>
      </c>
      <c r="R1664">
        <f t="shared" si="103"/>
        <v>2</v>
      </c>
    </row>
    <row r="1665" spans="1:18" x14ac:dyDescent="0.3">
      <c r="A1665" s="1">
        <v>33313</v>
      </c>
      <c r="B1665" s="17" t="s">
        <v>129</v>
      </c>
      <c r="C1665" t="s">
        <v>900</v>
      </c>
      <c r="D1665" s="1" t="s">
        <v>531</v>
      </c>
      <c r="F1665" s="2">
        <v>35</v>
      </c>
      <c r="G1665" s="2">
        <v>91</v>
      </c>
      <c r="H1665" s="2">
        <v>4.55</v>
      </c>
      <c r="I1665" s="2">
        <v>15.996090000000001</v>
      </c>
      <c r="J1665" s="2">
        <v>0.79980499999999999</v>
      </c>
      <c r="K1665" s="2">
        <v>17.706610000000001</v>
      </c>
      <c r="L1665" s="2">
        <v>1.106663</v>
      </c>
      <c r="M1665" s="2">
        <v>0.53566599999999998</v>
      </c>
      <c r="N1665" s="2">
        <v>3.3479000000000002E-2</v>
      </c>
      <c r="O1665">
        <f t="shared" si="100"/>
        <v>250</v>
      </c>
      <c r="P1665">
        <f t="shared" si="101"/>
        <v>43</v>
      </c>
      <c r="Q1665">
        <f t="shared" si="102"/>
        <v>56</v>
      </c>
      <c r="R1665">
        <f t="shared" si="103"/>
        <v>1</v>
      </c>
    </row>
    <row r="1666" spans="1:18" x14ac:dyDescent="0.3">
      <c r="A1666" s="1">
        <v>33321</v>
      </c>
      <c r="B1666" s="19" t="s">
        <v>126</v>
      </c>
      <c r="C1666" t="s">
        <v>901</v>
      </c>
      <c r="D1666" s="1" t="s">
        <v>531</v>
      </c>
      <c r="F1666" s="2">
        <v>25</v>
      </c>
      <c r="G1666" s="2">
        <v>77</v>
      </c>
      <c r="H1666" s="2">
        <v>3.85</v>
      </c>
      <c r="I1666" s="2">
        <v>18.798829999999999</v>
      </c>
      <c r="J1666" s="2">
        <v>0.93994100000000003</v>
      </c>
      <c r="K1666" s="2">
        <v>11.236890000000001</v>
      </c>
      <c r="L1666" s="2">
        <v>0.70230599999999999</v>
      </c>
      <c r="M1666" s="2">
        <v>0.45325599999999999</v>
      </c>
      <c r="N1666" s="2">
        <v>2.8329E-2</v>
      </c>
      <c r="O1666">
        <f t="shared" si="100"/>
        <v>173</v>
      </c>
      <c r="P1666">
        <f t="shared" si="101"/>
        <v>42</v>
      </c>
      <c r="Q1666">
        <f t="shared" si="102"/>
        <v>28</v>
      </c>
      <c r="R1666">
        <f t="shared" si="103"/>
        <v>1</v>
      </c>
    </row>
    <row r="1667" spans="1:18" x14ac:dyDescent="0.3">
      <c r="A1667" s="1">
        <v>33322</v>
      </c>
      <c r="B1667" s="8" t="s">
        <v>128</v>
      </c>
      <c r="C1667" t="s">
        <v>901</v>
      </c>
      <c r="D1667" s="1" t="s">
        <v>531</v>
      </c>
      <c r="F1667" s="2">
        <v>30</v>
      </c>
      <c r="G1667" s="2">
        <v>84</v>
      </c>
      <c r="H1667" s="2">
        <v>4.2</v>
      </c>
      <c r="I1667" s="2">
        <v>20.507809999999999</v>
      </c>
      <c r="J1667" s="2">
        <v>1.0253909999999999</v>
      </c>
      <c r="K1667" s="2">
        <v>12.258419999999999</v>
      </c>
      <c r="L1667" s="2">
        <v>0.76615200000000006</v>
      </c>
      <c r="M1667" s="2">
        <v>0.49446099999999998</v>
      </c>
      <c r="N1667" s="2">
        <v>3.0904000000000001E-2</v>
      </c>
      <c r="O1667">
        <f t="shared" ref="O1667:O1730" si="104">TRUNC(G1667+H1667*F1667,0)</f>
        <v>210</v>
      </c>
      <c r="P1667">
        <f t="shared" ref="P1667:P1730" si="105">TRUNC(I1667+J1667*F1667,0)</f>
        <v>51</v>
      </c>
      <c r="Q1667">
        <f t="shared" ref="Q1667:Q1730" si="106">TRUNC(K1667+L1667*F1667,0)</f>
        <v>35</v>
      </c>
      <c r="R1667">
        <f t="shared" ref="R1667:R1730" si="107">TRUNC(M1667+N1667*F1685,0)</f>
        <v>1</v>
      </c>
    </row>
    <row r="1668" spans="1:18" x14ac:dyDescent="0.3">
      <c r="A1668" s="1">
        <v>33323</v>
      </c>
      <c r="B1668" s="17" t="s">
        <v>129</v>
      </c>
      <c r="C1668" t="s">
        <v>901</v>
      </c>
      <c r="D1668" s="1" t="s">
        <v>531</v>
      </c>
      <c r="F1668" s="2">
        <v>35</v>
      </c>
      <c r="G1668" s="2">
        <v>91</v>
      </c>
      <c r="H1668" s="2">
        <v>4.55</v>
      </c>
      <c r="I1668" s="2">
        <v>22.216799999999999</v>
      </c>
      <c r="J1668" s="2">
        <v>1.11084</v>
      </c>
      <c r="K1668" s="2">
        <v>13.279960000000001</v>
      </c>
      <c r="L1668" s="2">
        <v>0.82999699999999998</v>
      </c>
      <c r="M1668" s="2">
        <v>0.53566599999999998</v>
      </c>
      <c r="N1668" s="2">
        <v>3.3479000000000002E-2</v>
      </c>
      <c r="O1668">
        <f t="shared" si="104"/>
        <v>250</v>
      </c>
      <c r="P1668">
        <f t="shared" si="105"/>
        <v>61</v>
      </c>
      <c r="Q1668">
        <f t="shared" si="106"/>
        <v>42</v>
      </c>
      <c r="R1668">
        <f t="shared" si="107"/>
        <v>2</v>
      </c>
    </row>
    <row r="1669" spans="1:18" x14ac:dyDescent="0.3">
      <c r="A1669" s="1">
        <v>33331</v>
      </c>
      <c r="B1669" s="19" t="s">
        <v>126</v>
      </c>
      <c r="C1669" t="s">
        <v>902</v>
      </c>
      <c r="D1669" s="1" t="s">
        <v>531</v>
      </c>
      <c r="F1669" s="2">
        <v>25</v>
      </c>
      <c r="G1669" s="2">
        <v>77</v>
      </c>
      <c r="H1669" s="2">
        <v>3.85</v>
      </c>
      <c r="I1669" s="2">
        <v>18.798829999999999</v>
      </c>
      <c r="J1669" s="2">
        <v>0.93994100000000003</v>
      </c>
      <c r="K1669" s="2">
        <v>11.236890000000001</v>
      </c>
      <c r="L1669" s="2">
        <v>0.70230599999999999</v>
      </c>
      <c r="M1669" s="2">
        <v>0.45325599999999999</v>
      </c>
      <c r="N1669" s="2">
        <v>2.8329E-2</v>
      </c>
      <c r="O1669">
        <f t="shared" si="104"/>
        <v>173</v>
      </c>
      <c r="P1669">
        <f t="shared" si="105"/>
        <v>42</v>
      </c>
      <c r="Q1669">
        <f t="shared" si="106"/>
        <v>28</v>
      </c>
      <c r="R1669">
        <f t="shared" si="107"/>
        <v>1</v>
      </c>
    </row>
    <row r="1670" spans="1:18" x14ac:dyDescent="0.3">
      <c r="A1670" s="1">
        <v>33332</v>
      </c>
      <c r="B1670" s="8" t="s">
        <v>128</v>
      </c>
      <c r="C1670" t="s">
        <v>902</v>
      </c>
      <c r="D1670" s="1" t="s">
        <v>531</v>
      </c>
      <c r="F1670" s="2">
        <v>30</v>
      </c>
      <c r="G1670" s="2">
        <v>84</v>
      </c>
      <c r="H1670" s="2">
        <v>4.2</v>
      </c>
      <c r="I1670" s="2">
        <v>20.507809999999999</v>
      </c>
      <c r="J1670" s="2">
        <v>1.0253909999999999</v>
      </c>
      <c r="K1670" s="2">
        <v>12.258419999999999</v>
      </c>
      <c r="L1670" s="2">
        <v>0.76615200000000006</v>
      </c>
      <c r="M1670" s="2">
        <v>0.49446099999999998</v>
      </c>
      <c r="N1670" s="2">
        <v>3.0904000000000001E-2</v>
      </c>
      <c r="O1670">
        <f t="shared" si="104"/>
        <v>210</v>
      </c>
      <c r="P1670">
        <f t="shared" si="105"/>
        <v>51</v>
      </c>
      <c r="Q1670">
        <f t="shared" si="106"/>
        <v>35</v>
      </c>
      <c r="R1670">
        <f t="shared" si="107"/>
        <v>1</v>
      </c>
    </row>
    <row r="1671" spans="1:18" x14ac:dyDescent="0.3">
      <c r="A1671" s="1">
        <v>33333</v>
      </c>
      <c r="B1671" s="17" t="s">
        <v>129</v>
      </c>
      <c r="C1671" t="s">
        <v>902</v>
      </c>
      <c r="D1671" s="1" t="s">
        <v>531</v>
      </c>
      <c r="F1671" s="2">
        <v>35</v>
      </c>
      <c r="G1671" s="2">
        <v>91</v>
      </c>
      <c r="H1671" s="2">
        <v>4.55</v>
      </c>
      <c r="I1671" s="2">
        <v>22.216799999999999</v>
      </c>
      <c r="J1671" s="2">
        <v>1.11084</v>
      </c>
      <c r="K1671" s="2">
        <v>13.279960000000001</v>
      </c>
      <c r="L1671" s="2">
        <v>0.82999699999999998</v>
      </c>
      <c r="M1671" s="2">
        <v>0.53566599999999998</v>
      </c>
      <c r="N1671" s="2">
        <v>3.3479000000000002E-2</v>
      </c>
      <c r="O1671">
        <f t="shared" si="104"/>
        <v>250</v>
      </c>
      <c r="P1671">
        <f t="shared" si="105"/>
        <v>61</v>
      </c>
      <c r="Q1671">
        <f t="shared" si="106"/>
        <v>42</v>
      </c>
      <c r="R1671">
        <f t="shared" si="107"/>
        <v>1</v>
      </c>
    </row>
    <row r="1672" spans="1:18" x14ac:dyDescent="0.3">
      <c r="A1672" s="1">
        <v>33341</v>
      </c>
      <c r="B1672" s="19" t="s">
        <v>126</v>
      </c>
      <c r="C1672" t="s">
        <v>903</v>
      </c>
      <c r="D1672" s="1" t="s">
        <v>546</v>
      </c>
      <c r="F1672" s="2">
        <v>25</v>
      </c>
      <c r="G1672" s="2">
        <v>91.4375</v>
      </c>
      <c r="H1672" s="2">
        <v>4.5718750000000004</v>
      </c>
      <c r="I1672" s="2">
        <v>0</v>
      </c>
      <c r="J1672" s="2">
        <v>0</v>
      </c>
      <c r="K1672" s="2">
        <v>29.965039999999998</v>
      </c>
      <c r="L1672" s="2">
        <v>1.8728149999999999</v>
      </c>
      <c r="M1672" s="2">
        <v>0.45325599999999999</v>
      </c>
      <c r="N1672" s="2">
        <v>2.8329E-2</v>
      </c>
      <c r="O1672">
        <f t="shared" si="104"/>
        <v>205</v>
      </c>
      <c r="P1672">
        <f t="shared" si="105"/>
        <v>0</v>
      </c>
      <c r="Q1672">
        <f t="shared" si="106"/>
        <v>76</v>
      </c>
      <c r="R1672">
        <f t="shared" si="107"/>
        <v>1</v>
      </c>
    </row>
    <row r="1673" spans="1:18" x14ac:dyDescent="0.3">
      <c r="A1673" s="1">
        <v>33342</v>
      </c>
      <c r="B1673" s="8" t="s">
        <v>128</v>
      </c>
      <c r="C1673" t="s">
        <v>903</v>
      </c>
      <c r="D1673" s="1" t="s">
        <v>546</v>
      </c>
      <c r="F1673" s="2">
        <v>30</v>
      </c>
      <c r="G1673" s="2">
        <v>99.75</v>
      </c>
      <c r="H1673" s="2">
        <v>4.9874999999999998</v>
      </c>
      <c r="I1673" s="2">
        <v>0</v>
      </c>
      <c r="J1673" s="2">
        <v>0</v>
      </c>
      <c r="K1673" s="2">
        <v>32.689129999999999</v>
      </c>
      <c r="L1673" s="2">
        <v>2.0430709999999999</v>
      </c>
      <c r="M1673" s="2">
        <v>0.49446099999999998</v>
      </c>
      <c r="N1673" s="2">
        <v>3.0904000000000001E-2</v>
      </c>
      <c r="O1673">
        <f t="shared" si="104"/>
        <v>249</v>
      </c>
      <c r="P1673">
        <f t="shared" si="105"/>
        <v>0</v>
      </c>
      <c r="Q1673">
        <f t="shared" si="106"/>
        <v>93</v>
      </c>
      <c r="R1673">
        <f t="shared" si="107"/>
        <v>1</v>
      </c>
    </row>
    <row r="1674" spans="1:18" x14ac:dyDescent="0.3">
      <c r="A1674" s="1">
        <v>33343</v>
      </c>
      <c r="B1674" s="17" t="s">
        <v>129</v>
      </c>
      <c r="C1674" t="s">
        <v>903</v>
      </c>
      <c r="D1674" s="1" t="s">
        <v>546</v>
      </c>
      <c r="F1674" s="2">
        <v>35</v>
      </c>
      <c r="G1674" s="2">
        <v>108.0625</v>
      </c>
      <c r="H1674" s="2">
        <v>5.4031250000000002</v>
      </c>
      <c r="I1674" s="2">
        <v>0</v>
      </c>
      <c r="J1674" s="2">
        <v>0</v>
      </c>
      <c r="K1674" s="2">
        <v>35.413229999999999</v>
      </c>
      <c r="L1674" s="2">
        <v>2.213327</v>
      </c>
      <c r="M1674" s="2">
        <v>0.53566599999999998</v>
      </c>
      <c r="N1674" s="2">
        <v>3.3479000000000002E-2</v>
      </c>
      <c r="O1674">
        <f t="shared" si="104"/>
        <v>297</v>
      </c>
      <c r="P1674">
        <f t="shared" si="105"/>
        <v>0</v>
      </c>
      <c r="Q1674">
        <f t="shared" si="106"/>
        <v>112</v>
      </c>
      <c r="R1674">
        <f t="shared" si="107"/>
        <v>1</v>
      </c>
    </row>
    <row r="1675" spans="1:18" x14ac:dyDescent="0.3">
      <c r="A1675" s="1">
        <v>33351</v>
      </c>
      <c r="B1675" s="9" t="s">
        <v>134</v>
      </c>
      <c r="C1675" t="s">
        <v>904</v>
      </c>
      <c r="D1675" s="1" t="s">
        <v>531</v>
      </c>
      <c r="E1675" t="s">
        <v>905</v>
      </c>
      <c r="F1675" s="2">
        <v>35</v>
      </c>
      <c r="G1675" s="2">
        <v>93.84375</v>
      </c>
      <c r="H1675" s="2">
        <v>4.6921879999999998</v>
      </c>
      <c r="I1675" s="2">
        <v>27.104489999999998</v>
      </c>
      <c r="J1675" s="2">
        <v>1.3552249999999999</v>
      </c>
      <c r="K1675" s="2">
        <v>8.8533069999999991</v>
      </c>
      <c r="L1675" s="2">
        <v>0.55333200000000005</v>
      </c>
      <c r="M1675" s="2">
        <v>0</v>
      </c>
      <c r="N1675" s="2">
        <v>0</v>
      </c>
      <c r="O1675">
        <f t="shared" si="104"/>
        <v>258</v>
      </c>
      <c r="P1675">
        <f t="shared" si="105"/>
        <v>74</v>
      </c>
      <c r="Q1675">
        <f t="shared" si="106"/>
        <v>28</v>
      </c>
      <c r="R1675">
        <f t="shared" si="107"/>
        <v>0</v>
      </c>
    </row>
    <row r="1676" spans="1:18" x14ac:dyDescent="0.3">
      <c r="A1676" s="1">
        <v>33352</v>
      </c>
      <c r="B1676" s="9" t="s">
        <v>135</v>
      </c>
      <c r="C1676" t="s">
        <v>904</v>
      </c>
      <c r="D1676" s="1" t="s">
        <v>531</v>
      </c>
      <c r="E1676" t="s">
        <v>905</v>
      </c>
      <c r="F1676" s="2">
        <v>40</v>
      </c>
      <c r="G1676" s="2">
        <v>101.0625</v>
      </c>
      <c r="H1676" s="2">
        <v>5.0531249999999996</v>
      </c>
      <c r="I1676" s="2">
        <v>29.189450000000001</v>
      </c>
      <c r="J1676" s="2">
        <v>1.459473</v>
      </c>
      <c r="K1676" s="2">
        <v>9.5343300000000006</v>
      </c>
      <c r="L1676" s="2">
        <v>0.59589599999999998</v>
      </c>
      <c r="M1676" s="2">
        <v>0</v>
      </c>
      <c r="N1676" s="2">
        <v>0</v>
      </c>
      <c r="O1676">
        <f t="shared" si="104"/>
        <v>303</v>
      </c>
      <c r="P1676">
        <f t="shared" si="105"/>
        <v>87</v>
      </c>
      <c r="Q1676">
        <f t="shared" si="106"/>
        <v>33</v>
      </c>
      <c r="R1676">
        <f t="shared" si="107"/>
        <v>0</v>
      </c>
    </row>
    <row r="1677" spans="1:18" x14ac:dyDescent="0.3">
      <c r="A1677" s="1">
        <v>33353</v>
      </c>
      <c r="B1677" s="9" t="s">
        <v>136</v>
      </c>
      <c r="C1677" t="s">
        <v>904</v>
      </c>
      <c r="D1677" s="1" t="s">
        <v>531</v>
      </c>
      <c r="E1677" t="s">
        <v>905</v>
      </c>
      <c r="F1677" s="2">
        <v>45</v>
      </c>
      <c r="G1677" s="2">
        <v>108.2813</v>
      </c>
      <c r="H1677" s="2">
        <v>5.4140620000000004</v>
      </c>
      <c r="I1677" s="2">
        <v>31.27441</v>
      </c>
      <c r="J1677" s="2">
        <v>1.5637209999999999</v>
      </c>
      <c r="K1677" s="2">
        <v>10.215350000000001</v>
      </c>
      <c r="L1677" s="2">
        <v>0.63846000000000003</v>
      </c>
      <c r="M1677" s="2">
        <v>0</v>
      </c>
      <c r="N1677" s="2">
        <v>0</v>
      </c>
      <c r="O1677">
        <f t="shared" si="104"/>
        <v>351</v>
      </c>
      <c r="P1677">
        <f t="shared" si="105"/>
        <v>101</v>
      </c>
      <c r="Q1677">
        <f t="shared" si="106"/>
        <v>38</v>
      </c>
      <c r="R1677">
        <f t="shared" si="107"/>
        <v>0</v>
      </c>
    </row>
    <row r="1678" spans="1:18" x14ac:dyDescent="0.3">
      <c r="A1678" s="1">
        <v>33354</v>
      </c>
      <c r="B1678" s="17" t="s">
        <v>137</v>
      </c>
      <c r="C1678" t="s">
        <v>904</v>
      </c>
      <c r="D1678" s="1" t="s">
        <v>531</v>
      </c>
      <c r="E1678" t="s">
        <v>905</v>
      </c>
      <c r="F1678" s="2">
        <v>50</v>
      </c>
      <c r="G1678" s="2">
        <v>115.5</v>
      </c>
      <c r="H1678" s="2">
        <v>5.7750000000000004</v>
      </c>
      <c r="I1678" s="2">
        <v>33.359380000000002</v>
      </c>
      <c r="J1678" s="2">
        <v>1.667969</v>
      </c>
      <c r="K1678" s="2">
        <v>10.896380000000001</v>
      </c>
      <c r="L1678" s="2">
        <v>0.68102399999999996</v>
      </c>
      <c r="M1678" s="2">
        <v>0</v>
      </c>
      <c r="N1678" s="2">
        <v>0</v>
      </c>
      <c r="O1678">
        <f t="shared" si="104"/>
        <v>404</v>
      </c>
      <c r="P1678">
        <f t="shared" si="105"/>
        <v>116</v>
      </c>
      <c r="Q1678">
        <f t="shared" si="106"/>
        <v>44</v>
      </c>
      <c r="R1678">
        <f t="shared" si="107"/>
        <v>0</v>
      </c>
    </row>
    <row r="1679" spans="1:18" x14ac:dyDescent="0.3">
      <c r="A1679" s="1">
        <v>33361</v>
      </c>
      <c r="B1679" s="9" t="s">
        <v>134</v>
      </c>
      <c r="C1679" t="s">
        <v>904</v>
      </c>
      <c r="D1679" s="1" t="s">
        <v>546</v>
      </c>
      <c r="E1679" t="s">
        <v>905</v>
      </c>
      <c r="F1679" s="2">
        <v>35</v>
      </c>
      <c r="G1679" s="2">
        <v>108.0625</v>
      </c>
      <c r="H1679" s="2">
        <v>5.4031250000000002</v>
      </c>
      <c r="I1679" s="2">
        <v>0</v>
      </c>
      <c r="J1679" s="2">
        <v>0</v>
      </c>
      <c r="K1679" s="2">
        <v>39.839880000000001</v>
      </c>
      <c r="L1679" s="2">
        <v>2.489992</v>
      </c>
      <c r="M1679" s="2">
        <v>2.142665</v>
      </c>
      <c r="N1679" s="2">
        <v>0.13391700000000001</v>
      </c>
      <c r="O1679">
        <f t="shared" si="104"/>
        <v>297</v>
      </c>
      <c r="P1679">
        <f t="shared" si="105"/>
        <v>0</v>
      </c>
      <c r="Q1679">
        <f t="shared" si="106"/>
        <v>126</v>
      </c>
      <c r="R1679">
        <f t="shared" si="107"/>
        <v>6</v>
      </c>
    </row>
    <row r="1680" spans="1:18" x14ac:dyDescent="0.3">
      <c r="A1680" s="1">
        <v>33362</v>
      </c>
      <c r="B1680" s="9" t="s">
        <v>135</v>
      </c>
      <c r="C1680" t="s">
        <v>904</v>
      </c>
      <c r="D1680" s="1" t="s">
        <v>546</v>
      </c>
      <c r="E1680" t="s">
        <v>905</v>
      </c>
      <c r="F1680" s="2">
        <v>40</v>
      </c>
      <c r="G1680" s="2">
        <v>116.375</v>
      </c>
      <c r="H1680" s="2">
        <v>5.8187499999999996</v>
      </c>
      <c r="I1680" s="2">
        <v>0</v>
      </c>
      <c r="J1680" s="2">
        <v>0</v>
      </c>
      <c r="K1680" s="2">
        <v>42.904490000000003</v>
      </c>
      <c r="L1680" s="2">
        <v>2.68153</v>
      </c>
      <c r="M1680" s="2">
        <v>2.3074849999999998</v>
      </c>
      <c r="N1680" s="2">
        <v>0.14421800000000001</v>
      </c>
      <c r="O1680">
        <f t="shared" si="104"/>
        <v>349</v>
      </c>
      <c r="P1680">
        <f t="shared" si="105"/>
        <v>0</v>
      </c>
      <c r="Q1680">
        <f t="shared" si="106"/>
        <v>150</v>
      </c>
      <c r="R1680">
        <f t="shared" si="107"/>
        <v>8</v>
      </c>
    </row>
    <row r="1681" spans="1:18" x14ac:dyDescent="0.3">
      <c r="A1681" s="1">
        <v>33363</v>
      </c>
      <c r="B1681" s="9" t="s">
        <v>136</v>
      </c>
      <c r="C1681" t="s">
        <v>904</v>
      </c>
      <c r="D1681" s="1" t="s">
        <v>546</v>
      </c>
      <c r="E1681" t="s">
        <v>905</v>
      </c>
      <c r="F1681" s="2">
        <v>45</v>
      </c>
      <c r="G1681" s="2">
        <v>124.6875</v>
      </c>
      <c r="H1681" s="2">
        <v>6.234375</v>
      </c>
      <c r="I1681" s="2">
        <v>0</v>
      </c>
      <c r="J1681" s="2">
        <v>0</v>
      </c>
      <c r="K1681" s="2">
        <v>45.969090000000001</v>
      </c>
      <c r="L1681" s="2">
        <v>2.873068</v>
      </c>
      <c r="M1681" s="2">
        <v>2.4723060000000001</v>
      </c>
      <c r="N1681" s="2">
        <v>0.15451899999999999</v>
      </c>
      <c r="O1681">
        <f t="shared" si="104"/>
        <v>405</v>
      </c>
      <c r="P1681">
        <f t="shared" si="105"/>
        <v>0</v>
      </c>
      <c r="Q1681">
        <f t="shared" si="106"/>
        <v>175</v>
      </c>
      <c r="R1681">
        <f t="shared" si="107"/>
        <v>9</v>
      </c>
    </row>
    <row r="1682" spans="1:18" x14ac:dyDescent="0.3">
      <c r="A1682" s="1">
        <v>33364</v>
      </c>
      <c r="B1682" s="17" t="s">
        <v>137</v>
      </c>
      <c r="C1682" t="s">
        <v>904</v>
      </c>
      <c r="D1682" s="1" t="s">
        <v>546</v>
      </c>
      <c r="E1682" t="s">
        <v>905</v>
      </c>
      <c r="F1682" s="2">
        <v>50</v>
      </c>
      <c r="G1682" s="2">
        <v>133</v>
      </c>
      <c r="H1682" s="2">
        <v>6.65</v>
      </c>
      <c r="I1682" s="2">
        <v>0</v>
      </c>
      <c r="J1682" s="2">
        <v>0</v>
      </c>
      <c r="K1682" s="2">
        <v>49.033700000000003</v>
      </c>
      <c r="L1682" s="2">
        <v>3.0646059999999999</v>
      </c>
      <c r="M1682" s="2">
        <v>2.6371259999999999</v>
      </c>
      <c r="N1682" s="2">
        <v>0.16481999999999999</v>
      </c>
      <c r="O1682">
        <f t="shared" si="104"/>
        <v>465</v>
      </c>
      <c r="P1682">
        <f t="shared" si="105"/>
        <v>0</v>
      </c>
      <c r="Q1682">
        <f t="shared" si="106"/>
        <v>202</v>
      </c>
      <c r="R1682">
        <f t="shared" si="107"/>
        <v>10</v>
      </c>
    </row>
    <row r="1683" spans="1:18" x14ac:dyDescent="0.3">
      <c r="A1683" s="1">
        <v>33371</v>
      </c>
      <c r="B1683" s="9" t="s">
        <v>134</v>
      </c>
      <c r="C1683" t="s">
        <v>904</v>
      </c>
      <c r="D1683" s="1" t="s">
        <v>547</v>
      </c>
      <c r="E1683" t="s">
        <v>905</v>
      </c>
      <c r="F1683" s="2">
        <v>35</v>
      </c>
      <c r="G1683" s="2">
        <v>99.53125</v>
      </c>
      <c r="H1683" s="2">
        <v>4.9765620000000004</v>
      </c>
      <c r="I1683" s="2">
        <v>11.997070000000001</v>
      </c>
      <c r="J1683" s="2">
        <v>0.599854</v>
      </c>
      <c r="K1683" s="2">
        <v>4.4266529999999999</v>
      </c>
      <c r="L1683" s="2">
        <v>0.27666600000000002</v>
      </c>
      <c r="M1683" s="2">
        <v>4.8209960000000001</v>
      </c>
      <c r="N1683" s="2">
        <v>0.30131200000000002</v>
      </c>
      <c r="O1683">
        <f t="shared" si="104"/>
        <v>273</v>
      </c>
      <c r="P1683">
        <f t="shared" si="105"/>
        <v>32</v>
      </c>
      <c r="Q1683">
        <f t="shared" si="106"/>
        <v>14</v>
      </c>
      <c r="R1683">
        <f t="shared" si="107"/>
        <v>15</v>
      </c>
    </row>
    <row r="1684" spans="1:18" x14ac:dyDescent="0.3">
      <c r="A1684" s="1">
        <v>33372</v>
      </c>
      <c r="B1684" s="9" t="s">
        <v>135</v>
      </c>
      <c r="C1684" t="s">
        <v>904</v>
      </c>
      <c r="D1684" s="1" t="s">
        <v>547</v>
      </c>
      <c r="E1684" t="s">
        <v>905</v>
      </c>
      <c r="F1684" s="2">
        <v>40</v>
      </c>
      <c r="G1684" s="2">
        <v>107.1875</v>
      </c>
      <c r="H1684" s="2">
        <v>5.359375</v>
      </c>
      <c r="I1684" s="2">
        <v>12.919919999999999</v>
      </c>
      <c r="J1684" s="2">
        <v>0.64599600000000001</v>
      </c>
      <c r="K1684" s="2">
        <v>4.7671650000000003</v>
      </c>
      <c r="L1684" s="2">
        <v>0.29794799999999999</v>
      </c>
      <c r="M1684" s="2">
        <v>5.1918420000000003</v>
      </c>
      <c r="N1684" s="2">
        <v>0.32449</v>
      </c>
      <c r="O1684">
        <f t="shared" si="104"/>
        <v>321</v>
      </c>
      <c r="P1684">
        <f t="shared" si="105"/>
        <v>38</v>
      </c>
      <c r="Q1684">
        <f t="shared" si="106"/>
        <v>16</v>
      </c>
      <c r="R1684">
        <f t="shared" si="107"/>
        <v>18</v>
      </c>
    </row>
    <row r="1685" spans="1:18" x14ac:dyDescent="0.3">
      <c r="A1685" s="1">
        <v>33373</v>
      </c>
      <c r="B1685" s="9" t="s">
        <v>136</v>
      </c>
      <c r="C1685" t="s">
        <v>904</v>
      </c>
      <c r="D1685" s="1" t="s">
        <v>547</v>
      </c>
      <c r="E1685" t="s">
        <v>905</v>
      </c>
      <c r="F1685" s="2">
        <v>45</v>
      </c>
      <c r="G1685" s="2">
        <v>114.8438</v>
      </c>
      <c r="H1685" s="2">
        <v>5.7421879999999996</v>
      </c>
      <c r="I1685" s="2">
        <v>13.84277</v>
      </c>
      <c r="J1685" s="2">
        <v>0.69213899999999995</v>
      </c>
      <c r="K1685" s="2">
        <v>5.1076769999999998</v>
      </c>
      <c r="L1685" s="2">
        <v>0.31923000000000001</v>
      </c>
      <c r="M1685" s="2">
        <v>5.5626879999999996</v>
      </c>
      <c r="N1685" s="2">
        <v>0.34766799999999998</v>
      </c>
      <c r="O1685">
        <f t="shared" si="104"/>
        <v>373</v>
      </c>
      <c r="P1685">
        <f t="shared" si="105"/>
        <v>44</v>
      </c>
      <c r="Q1685">
        <f t="shared" si="106"/>
        <v>19</v>
      </c>
      <c r="R1685">
        <f t="shared" si="107"/>
        <v>21</v>
      </c>
    </row>
    <row r="1686" spans="1:18" x14ac:dyDescent="0.3">
      <c r="A1686" s="1">
        <v>33374</v>
      </c>
      <c r="B1686" s="17" t="s">
        <v>137</v>
      </c>
      <c r="C1686" t="s">
        <v>904</v>
      </c>
      <c r="D1686" s="1" t="s">
        <v>547</v>
      </c>
      <c r="E1686" t="s">
        <v>905</v>
      </c>
      <c r="F1686" s="2">
        <v>50</v>
      </c>
      <c r="G1686" s="2">
        <v>122.5</v>
      </c>
      <c r="H1686" s="2">
        <v>6.125</v>
      </c>
      <c r="I1686" s="2">
        <v>14.76563</v>
      </c>
      <c r="J1686" s="2">
        <v>0.73828099999999997</v>
      </c>
      <c r="K1686" s="2">
        <v>5.4481890000000002</v>
      </c>
      <c r="L1686" s="2">
        <v>0.34051199999999998</v>
      </c>
      <c r="M1686" s="2">
        <v>5.9335339999999999</v>
      </c>
      <c r="N1686" s="2">
        <v>0.37084600000000001</v>
      </c>
      <c r="O1686">
        <f t="shared" si="104"/>
        <v>428</v>
      </c>
      <c r="P1686">
        <f t="shared" si="105"/>
        <v>51</v>
      </c>
      <c r="Q1686">
        <f t="shared" si="106"/>
        <v>22</v>
      </c>
      <c r="R1686">
        <f t="shared" si="107"/>
        <v>24</v>
      </c>
    </row>
    <row r="1687" spans="1:18" x14ac:dyDescent="0.3">
      <c r="A1687" s="1">
        <v>33381</v>
      </c>
      <c r="B1687" s="19" t="s">
        <v>126</v>
      </c>
      <c r="C1687" t="s">
        <v>906</v>
      </c>
      <c r="D1687" s="1" t="s">
        <v>531</v>
      </c>
      <c r="F1687" s="2">
        <v>25</v>
      </c>
      <c r="G1687" s="2">
        <v>77</v>
      </c>
      <c r="H1687" s="2">
        <v>3.85</v>
      </c>
      <c r="I1687" s="2">
        <v>13.535159999999999</v>
      </c>
      <c r="J1687" s="2">
        <v>0.67675799999999997</v>
      </c>
      <c r="K1687" s="2">
        <v>14.982519999999999</v>
      </c>
      <c r="L1687" s="2">
        <v>0.93640699999999999</v>
      </c>
      <c r="M1687" s="2">
        <v>0.45325599999999999</v>
      </c>
      <c r="N1687" s="2">
        <v>2.8329E-2</v>
      </c>
      <c r="O1687">
        <f t="shared" si="104"/>
        <v>173</v>
      </c>
      <c r="P1687">
        <f t="shared" si="105"/>
        <v>30</v>
      </c>
      <c r="Q1687">
        <f t="shared" si="106"/>
        <v>38</v>
      </c>
      <c r="R1687">
        <f t="shared" si="107"/>
        <v>1</v>
      </c>
    </row>
    <row r="1688" spans="1:18" x14ac:dyDescent="0.3">
      <c r="A1688" s="1">
        <v>33382</v>
      </c>
      <c r="B1688" s="8" t="s">
        <v>128</v>
      </c>
      <c r="C1688" t="s">
        <v>906</v>
      </c>
      <c r="D1688" s="1" t="s">
        <v>531</v>
      </c>
      <c r="F1688" s="2">
        <v>30</v>
      </c>
      <c r="G1688" s="2">
        <v>84</v>
      </c>
      <c r="H1688" s="2">
        <v>4.2</v>
      </c>
      <c r="I1688" s="2">
        <v>14.76563</v>
      </c>
      <c r="J1688" s="2">
        <v>0.73828099999999997</v>
      </c>
      <c r="K1688" s="2">
        <v>16.344570000000001</v>
      </c>
      <c r="L1688" s="2">
        <v>1.0215350000000001</v>
      </c>
      <c r="M1688" s="2">
        <v>0.49446099999999998</v>
      </c>
      <c r="N1688" s="2">
        <v>3.0904000000000001E-2</v>
      </c>
      <c r="O1688">
        <f t="shared" si="104"/>
        <v>210</v>
      </c>
      <c r="P1688">
        <f t="shared" si="105"/>
        <v>36</v>
      </c>
      <c r="Q1688">
        <f t="shared" si="106"/>
        <v>46</v>
      </c>
      <c r="R1688">
        <f t="shared" si="107"/>
        <v>1</v>
      </c>
    </row>
    <row r="1689" spans="1:18" x14ac:dyDescent="0.3">
      <c r="A1689" s="1">
        <v>33383</v>
      </c>
      <c r="B1689" s="17" t="s">
        <v>129</v>
      </c>
      <c r="C1689" t="s">
        <v>906</v>
      </c>
      <c r="D1689" s="1" t="s">
        <v>531</v>
      </c>
      <c r="F1689" s="2">
        <v>35</v>
      </c>
      <c r="G1689" s="2">
        <v>91</v>
      </c>
      <c r="H1689" s="2">
        <v>4.55</v>
      </c>
      <c r="I1689" s="2">
        <v>15.996090000000001</v>
      </c>
      <c r="J1689" s="2">
        <v>0.79980499999999999</v>
      </c>
      <c r="K1689" s="2">
        <v>17.706610000000001</v>
      </c>
      <c r="L1689" s="2">
        <v>1.106663</v>
      </c>
      <c r="M1689" s="2">
        <v>0.53566599999999998</v>
      </c>
      <c r="N1689" s="2">
        <v>3.3479000000000002E-2</v>
      </c>
      <c r="O1689">
        <f t="shared" si="104"/>
        <v>250</v>
      </c>
      <c r="P1689">
        <f t="shared" si="105"/>
        <v>43</v>
      </c>
      <c r="Q1689">
        <f t="shared" si="106"/>
        <v>56</v>
      </c>
      <c r="R1689">
        <f t="shared" si="107"/>
        <v>1</v>
      </c>
    </row>
    <row r="1690" spans="1:18" x14ac:dyDescent="0.3">
      <c r="A1690" s="1">
        <v>33391</v>
      </c>
      <c r="B1690" s="19" t="s">
        <v>126</v>
      </c>
      <c r="C1690" t="s">
        <v>907</v>
      </c>
      <c r="D1690" s="1" t="s">
        <v>546</v>
      </c>
      <c r="F1690" s="2">
        <v>25</v>
      </c>
      <c r="G1690" s="2">
        <v>91.4375</v>
      </c>
      <c r="H1690" s="2">
        <v>4.5718750000000004</v>
      </c>
      <c r="I1690" s="2">
        <v>0</v>
      </c>
      <c r="J1690" s="2">
        <v>0</v>
      </c>
      <c r="K1690" s="2">
        <v>29.965039999999998</v>
      </c>
      <c r="L1690" s="2">
        <v>1.8728149999999999</v>
      </c>
      <c r="M1690" s="2">
        <v>0.45325599999999999</v>
      </c>
      <c r="N1690" s="2">
        <v>2.8329E-2</v>
      </c>
      <c r="O1690">
        <f t="shared" si="104"/>
        <v>205</v>
      </c>
      <c r="P1690">
        <f t="shared" si="105"/>
        <v>0</v>
      </c>
      <c r="Q1690">
        <f t="shared" si="106"/>
        <v>76</v>
      </c>
      <c r="R1690">
        <f t="shared" si="107"/>
        <v>1</v>
      </c>
    </row>
    <row r="1691" spans="1:18" x14ac:dyDescent="0.3">
      <c r="A1691" s="1">
        <v>33392</v>
      </c>
      <c r="B1691" s="8" t="s">
        <v>128</v>
      </c>
      <c r="C1691" t="s">
        <v>907</v>
      </c>
      <c r="D1691" s="1" t="s">
        <v>546</v>
      </c>
      <c r="F1691" s="2">
        <v>30</v>
      </c>
      <c r="G1691" s="2">
        <v>99.75</v>
      </c>
      <c r="H1691" s="2">
        <v>4.9874999999999998</v>
      </c>
      <c r="I1691" s="2">
        <v>0</v>
      </c>
      <c r="J1691" s="2">
        <v>0</v>
      </c>
      <c r="K1691" s="2">
        <v>32.689129999999999</v>
      </c>
      <c r="L1691" s="2">
        <v>2.0430709999999999</v>
      </c>
      <c r="M1691" s="2">
        <v>0.49446099999999998</v>
      </c>
      <c r="N1691" s="2">
        <v>3.0904000000000001E-2</v>
      </c>
      <c r="O1691">
        <f t="shared" si="104"/>
        <v>249</v>
      </c>
      <c r="P1691">
        <f t="shared" si="105"/>
        <v>0</v>
      </c>
      <c r="Q1691">
        <f t="shared" si="106"/>
        <v>93</v>
      </c>
      <c r="R1691">
        <f t="shared" si="107"/>
        <v>1</v>
      </c>
    </row>
    <row r="1692" spans="1:18" x14ac:dyDescent="0.3">
      <c r="A1692" s="1">
        <v>33393</v>
      </c>
      <c r="B1692" s="17" t="s">
        <v>129</v>
      </c>
      <c r="C1692" t="s">
        <v>907</v>
      </c>
      <c r="D1692" s="1" t="s">
        <v>546</v>
      </c>
      <c r="F1692" s="2">
        <v>35</v>
      </c>
      <c r="G1692" s="2">
        <v>108.0625</v>
      </c>
      <c r="H1692" s="2">
        <v>5.4031250000000002</v>
      </c>
      <c r="I1692" s="2">
        <v>0</v>
      </c>
      <c r="J1692" s="2">
        <v>0</v>
      </c>
      <c r="K1692" s="2">
        <v>35.413229999999999</v>
      </c>
      <c r="L1692" s="2">
        <v>2.213327</v>
      </c>
      <c r="M1692" s="2">
        <v>0.53566599999999998</v>
      </c>
      <c r="N1692" s="2">
        <v>3.3479000000000002E-2</v>
      </c>
      <c r="O1692">
        <f t="shared" si="104"/>
        <v>297</v>
      </c>
      <c r="P1692">
        <f t="shared" si="105"/>
        <v>0</v>
      </c>
      <c r="Q1692">
        <f t="shared" si="106"/>
        <v>112</v>
      </c>
      <c r="R1692">
        <f t="shared" si="107"/>
        <v>1</v>
      </c>
    </row>
    <row r="1693" spans="1:18" x14ac:dyDescent="0.3">
      <c r="A1693" s="1">
        <v>33401</v>
      </c>
      <c r="B1693" s="9" t="s">
        <v>134</v>
      </c>
      <c r="C1693" t="s">
        <v>908</v>
      </c>
      <c r="D1693" s="1" t="s">
        <v>531</v>
      </c>
      <c r="E1693" t="s">
        <v>909</v>
      </c>
      <c r="F1693" s="2">
        <v>35</v>
      </c>
      <c r="G1693" s="2">
        <v>73.9375</v>
      </c>
      <c r="H1693" s="2">
        <v>3.6968749999999999</v>
      </c>
      <c r="I1693" s="2">
        <v>30.214839999999999</v>
      </c>
      <c r="J1693" s="2">
        <v>1.510742</v>
      </c>
      <c r="K1693" s="2">
        <v>8.8533069999999991</v>
      </c>
      <c r="L1693" s="2">
        <v>0.55333200000000005</v>
      </c>
      <c r="M1693" s="2">
        <v>0</v>
      </c>
      <c r="N1693" s="2">
        <v>0</v>
      </c>
      <c r="O1693">
        <f t="shared" si="104"/>
        <v>203</v>
      </c>
      <c r="P1693">
        <f t="shared" si="105"/>
        <v>83</v>
      </c>
      <c r="Q1693">
        <f t="shared" si="106"/>
        <v>28</v>
      </c>
      <c r="R1693">
        <f t="shared" si="107"/>
        <v>0</v>
      </c>
    </row>
    <row r="1694" spans="1:18" x14ac:dyDescent="0.3">
      <c r="A1694" s="1">
        <v>33402</v>
      </c>
      <c r="B1694" s="9" t="s">
        <v>135</v>
      </c>
      <c r="C1694" t="s">
        <v>908</v>
      </c>
      <c r="D1694" s="1" t="s">
        <v>531</v>
      </c>
      <c r="E1694" t="s">
        <v>909</v>
      </c>
      <c r="F1694" s="2">
        <v>40</v>
      </c>
      <c r="G1694" s="2">
        <v>79.625</v>
      </c>
      <c r="H1694" s="2">
        <v>3.9812500000000002</v>
      </c>
      <c r="I1694" s="2">
        <v>32.539059999999999</v>
      </c>
      <c r="J1694" s="2">
        <v>1.6269530000000001</v>
      </c>
      <c r="K1694" s="2">
        <v>9.5343300000000006</v>
      </c>
      <c r="L1694" s="2">
        <v>0.59589599999999998</v>
      </c>
      <c r="M1694" s="2">
        <v>0</v>
      </c>
      <c r="N1694" s="2">
        <v>0</v>
      </c>
      <c r="O1694">
        <f t="shared" si="104"/>
        <v>238</v>
      </c>
      <c r="P1694">
        <f t="shared" si="105"/>
        <v>97</v>
      </c>
      <c r="Q1694">
        <f t="shared" si="106"/>
        <v>33</v>
      </c>
      <c r="R1694">
        <f t="shared" si="107"/>
        <v>0</v>
      </c>
    </row>
    <row r="1695" spans="1:18" x14ac:dyDescent="0.3">
      <c r="A1695" s="1">
        <v>33403</v>
      </c>
      <c r="B1695" s="9" t="s">
        <v>136</v>
      </c>
      <c r="C1695" t="s">
        <v>908</v>
      </c>
      <c r="D1695" s="1" t="s">
        <v>531</v>
      </c>
      <c r="E1695" t="s">
        <v>909</v>
      </c>
      <c r="F1695" s="2">
        <v>45</v>
      </c>
      <c r="G1695" s="2">
        <v>85.3125</v>
      </c>
      <c r="H1695" s="2">
        <v>4.265625</v>
      </c>
      <c r="I1695" s="2">
        <v>34.863280000000003</v>
      </c>
      <c r="J1695" s="2">
        <v>1.7431639999999999</v>
      </c>
      <c r="K1695" s="2">
        <v>10.215350000000001</v>
      </c>
      <c r="L1695" s="2">
        <v>0.63846000000000003</v>
      </c>
      <c r="M1695" s="2">
        <v>0</v>
      </c>
      <c r="N1695" s="2">
        <v>0</v>
      </c>
      <c r="O1695">
        <f t="shared" si="104"/>
        <v>277</v>
      </c>
      <c r="P1695">
        <f t="shared" si="105"/>
        <v>113</v>
      </c>
      <c r="Q1695">
        <f t="shared" si="106"/>
        <v>38</v>
      </c>
      <c r="R1695">
        <f t="shared" si="107"/>
        <v>0</v>
      </c>
    </row>
    <row r="1696" spans="1:18" x14ac:dyDescent="0.3">
      <c r="A1696" s="1">
        <v>33404</v>
      </c>
      <c r="B1696" s="17" t="s">
        <v>137</v>
      </c>
      <c r="C1696" t="s">
        <v>908</v>
      </c>
      <c r="D1696" s="1" t="s">
        <v>531</v>
      </c>
      <c r="E1696" t="s">
        <v>909</v>
      </c>
      <c r="F1696" s="2">
        <v>50</v>
      </c>
      <c r="G1696" s="2">
        <v>91</v>
      </c>
      <c r="H1696" s="2">
        <v>4.55</v>
      </c>
      <c r="I1696" s="2">
        <v>37.1875</v>
      </c>
      <c r="J1696" s="2">
        <v>1.859375</v>
      </c>
      <c r="K1696" s="2">
        <v>10.896380000000001</v>
      </c>
      <c r="L1696" s="2">
        <v>0.68102399999999996</v>
      </c>
      <c r="M1696" s="2">
        <v>0</v>
      </c>
      <c r="N1696" s="2">
        <v>0</v>
      </c>
      <c r="O1696">
        <f t="shared" si="104"/>
        <v>318</v>
      </c>
      <c r="P1696">
        <f t="shared" si="105"/>
        <v>130</v>
      </c>
      <c r="Q1696">
        <f t="shared" si="106"/>
        <v>44</v>
      </c>
      <c r="R1696">
        <f t="shared" si="107"/>
        <v>0</v>
      </c>
    </row>
    <row r="1697" spans="1:18" x14ac:dyDescent="0.3">
      <c r="A1697" s="1">
        <v>33411</v>
      </c>
      <c r="B1697" s="9" t="s">
        <v>134</v>
      </c>
      <c r="C1697" t="s">
        <v>908</v>
      </c>
      <c r="D1697" s="1" t="s">
        <v>546</v>
      </c>
      <c r="E1697" t="s">
        <v>909</v>
      </c>
      <c r="F1697" s="2">
        <v>35</v>
      </c>
      <c r="G1697" s="2">
        <v>96.6875</v>
      </c>
      <c r="H1697" s="2">
        <v>4.8343749999999996</v>
      </c>
      <c r="I1697" s="2">
        <v>0</v>
      </c>
      <c r="J1697" s="2">
        <v>0</v>
      </c>
      <c r="K1697" s="2">
        <v>35.413229999999999</v>
      </c>
      <c r="L1697" s="2">
        <v>2.213327</v>
      </c>
      <c r="M1697" s="2">
        <v>3.7496640000000001</v>
      </c>
      <c r="N1697" s="2">
        <v>0.23435400000000001</v>
      </c>
      <c r="O1697">
        <f t="shared" si="104"/>
        <v>265</v>
      </c>
      <c r="P1697">
        <f t="shared" si="105"/>
        <v>0</v>
      </c>
      <c r="Q1697">
        <f t="shared" si="106"/>
        <v>112</v>
      </c>
      <c r="R1697">
        <f t="shared" si="107"/>
        <v>13</v>
      </c>
    </row>
    <row r="1698" spans="1:18" x14ac:dyDescent="0.3">
      <c r="A1698" s="1">
        <v>33412</v>
      </c>
      <c r="B1698" s="9" t="s">
        <v>135</v>
      </c>
      <c r="C1698" t="s">
        <v>908</v>
      </c>
      <c r="D1698" s="1" t="s">
        <v>546</v>
      </c>
      <c r="E1698" t="s">
        <v>909</v>
      </c>
      <c r="F1698" s="2">
        <v>40</v>
      </c>
      <c r="G1698" s="2">
        <v>104.125</v>
      </c>
      <c r="H1698" s="2">
        <v>5.2062499999999998</v>
      </c>
      <c r="I1698" s="2">
        <v>0</v>
      </c>
      <c r="J1698" s="2">
        <v>0</v>
      </c>
      <c r="K1698" s="2">
        <v>38.137320000000003</v>
      </c>
      <c r="L1698" s="2">
        <v>2.3835829999999998</v>
      </c>
      <c r="M1698" s="2">
        <v>4.0380989999999999</v>
      </c>
      <c r="N1698" s="2">
        <v>0.25238100000000002</v>
      </c>
      <c r="O1698">
        <f t="shared" si="104"/>
        <v>312</v>
      </c>
      <c r="P1698">
        <f t="shared" si="105"/>
        <v>0</v>
      </c>
      <c r="Q1698">
        <f t="shared" si="106"/>
        <v>133</v>
      </c>
      <c r="R1698">
        <f t="shared" si="107"/>
        <v>15</v>
      </c>
    </row>
    <row r="1699" spans="1:18" x14ac:dyDescent="0.3">
      <c r="A1699" s="1">
        <v>33413</v>
      </c>
      <c r="B1699" s="9" t="s">
        <v>136</v>
      </c>
      <c r="C1699" t="s">
        <v>908</v>
      </c>
      <c r="D1699" s="1" t="s">
        <v>546</v>
      </c>
      <c r="E1699" t="s">
        <v>909</v>
      </c>
      <c r="F1699" s="2">
        <v>45</v>
      </c>
      <c r="G1699" s="2">
        <v>111.5625</v>
      </c>
      <c r="H1699" s="2">
        <v>5.578125</v>
      </c>
      <c r="I1699" s="2">
        <v>0</v>
      </c>
      <c r="J1699" s="2">
        <v>0</v>
      </c>
      <c r="K1699" s="2">
        <v>40.861420000000003</v>
      </c>
      <c r="L1699" s="2">
        <v>2.5538379999999998</v>
      </c>
      <c r="M1699" s="2">
        <v>4.3265349999999998</v>
      </c>
      <c r="N1699" s="2">
        <v>0.27040799999999998</v>
      </c>
      <c r="O1699">
        <f t="shared" si="104"/>
        <v>362</v>
      </c>
      <c r="P1699">
        <f t="shared" si="105"/>
        <v>0</v>
      </c>
      <c r="Q1699">
        <f t="shared" si="106"/>
        <v>155</v>
      </c>
      <c r="R1699">
        <f t="shared" si="107"/>
        <v>17</v>
      </c>
    </row>
    <row r="1700" spans="1:18" x14ac:dyDescent="0.3">
      <c r="A1700" s="1">
        <v>33414</v>
      </c>
      <c r="B1700" s="17" t="s">
        <v>137</v>
      </c>
      <c r="C1700" t="s">
        <v>908</v>
      </c>
      <c r="D1700" s="1" t="s">
        <v>546</v>
      </c>
      <c r="E1700" t="s">
        <v>909</v>
      </c>
      <c r="F1700" s="2">
        <v>50</v>
      </c>
      <c r="G1700" s="2">
        <v>119</v>
      </c>
      <c r="H1700" s="2">
        <v>5.95</v>
      </c>
      <c r="I1700" s="2">
        <v>0</v>
      </c>
      <c r="J1700" s="2">
        <v>0</v>
      </c>
      <c r="K1700" s="2">
        <v>43.585509999999999</v>
      </c>
      <c r="L1700" s="2">
        <v>2.724094</v>
      </c>
      <c r="M1700" s="2">
        <v>4.6149709999999997</v>
      </c>
      <c r="N1700" s="2">
        <v>0.28843600000000003</v>
      </c>
      <c r="O1700">
        <f t="shared" si="104"/>
        <v>416</v>
      </c>
      <c r="P1700">
        <f t="shared" si="105"/>
        <v>0</v>
      </c>
      <c r="Q1700">
        <f t="shared" si="106"/>
        <v>179</v>
      </c>
      <c r="R1700">
        <f t="shared" si="107"/>
        <v>14</v>
      </c>
    </row>
    <row r="1701" spans="1:18" x14ac:dyDescent="0.3">
      <c r="A1701" s="1">
        <v>33421</v>
      </c>
      <c r="B1701" s="9" t="s">
        <v>134</v>
      </c>
      <c r="C1701" t="s">
        <v>908</v>
      </c>
      <c r="D1701" s="1" t="s">
        <v>547</v>
      </c>
      <c r="E1701" t="s">
        <v>909</v>
      </c>
      <c r="F1701" s="2">
        <v>35</v>
      </c>
      <c r="G1701" s="2">
        <v>91</v>
      </c>
      <c r="H1701" s="2">
        <v>4.55</v>
      </c>
      <c r="I1701" s="2">
        <v>15.107419999999999</v>
      </c>
      <c r="J1701" s="2">
        <v>0.75537100000000001</v>
      </c>
      <c r="K1701" s="2">
        <v>4.4266529999999999</v>
      </c>
      <c r="L1701" s="2">
        <v>0.27666600000000002</v>
      </c>
      <c r="M1701" s="2">
        <v>3.7496640000000001</v>
      </c>
      <c r="N1701" s="2">
        <v>0.23435400000000001</v>
      </c>
      <c r="O1701">
        <f t="shared" si="104"/>
        <v>250</v>
      </c>
      <c r="P1701">
        <f t="shared" si="105"/>
        <v>41</v>
      </c>
      <c r="Q1701">
        <f t="shared" si="106"/>
        <v>14</v>
      </c>
      <c r="R1701">
        <f t="shared" si="107"/>
        <v>13</v>
      </c>
    </row>
    <row r="1702" spans="1:18" x14ac:dyDescent="0.3">
      <c r="A1702" s="1">
        <v>33422</v>
      </c>
      <c r="B1702" s="9" t="s">
        <v>135</v>
      </c>
      <c r="C1702" t="s">
        <v>908</v>
      </c>
      <c r="D1702" s="1" t="s">
        <v>547</v>
      </c>
      <c r="E1702" t="s">
        <v>909</v>
      </c>
      <c r="F1702" s="2">
        <v>40</v>
      </c>
      <c r="G1702" s="2">
        <v>98</v>
      </c>
      <c r="H1702" s="2">
        <v>4.9000000000000004</v>
      </c>
      <c r="I1702" s="2">
        <v>16.26953</v>
      </c>
      <c r="J1702" s="2">
        <v>0.81347700000000001</v>
      </c>
      <c r="K1702" s="2">
        <v>4.7671650000000003</v>
      </c>
      <c r="L1702" s="2">
        <v>0.29794799999999999</v>
      </c>
      <c r="M1702" s="2">
        <v>4.0380989999999999</v>
      </c>
      <c r="N1702" s="2">
        <v>0.25238100000000002</v>
      </c>
      <c r="O1702">
        <f t="shared" si="104"/>
        <v>294</v>
      </c>
      <c r="P1702">
        <f t="shared" si="105"/>
        <v>48</v>
      </c>
      <c r="Q1702">
        <f t="shared" si="106"/>
        <v>16</v>
      </c>
      <c r="R1702">
        <f t="shared" si="107"/>
        <v>15</v>
      </c>
    </row>
    <row r="1703" spans="1:18" x14ac:dyDescent="0.3">
      <c r="A1703" s="1">
        <v>33423</v>
      </c>
      <c r="B1703" s="9" t="s">
        <v>136</v>
      </c>
      <c r="C1703" t="s">
        <v>908</v>
      </c>
      <c r="D1703" s="1" t="s">
        <v>547</v>
      </c>
      <c r="E1703" t="s">
        <v>909</v>
      </c>
      <c r="F1703" s="2">
        <v>45</v>
      </c>
      <c r="G1703" s="2">
        <v>105</v>
      </c>
      <c r="H1703" s="2">
        <v>5.25</v>
      </c>
      <c r="I1703" s="2">
        <v>17.431640000000002</v>
      </c>
      <c r="J1703" s="2">
        <v>0.87158199999999997</v>
      </c>
      <c r="K1703" s="2">
        <v>5.1076769999999998</v>
      </c>
      <c r="L1703" s="2">
        <v>0.31923000000000001</v>
      </c>
      <c r="M1703" s="2">
        <v>4.3265349999999998</v>
      </c>
      <c r="N1703" s="2">
        <v>0.27040799999999998</v>
      </c>
      <c r="O1703">
        <f t="shared" si="104"/>
        <v>341</v>
      </c>
      <c r="P1703">
        <f t="shared" si="105"/>
        <v>56</v>
      </c>
      <c r="Q1703">
        <f t="shared" si="106"/>
        <v>19</v>
      </c>
      <c r="R1703">
        <f t="shared" si="107"/>
        <v>17</v>
      </c>
    </row>
    <row r="1704" spans="1:18" x14ac:dyDescent="0.3">
      <c r="A1704" s="1">
        <v>33424</v>
      </c>
      <c r="B1704" s="17" t="s">
        <v>137</v>
      </c>
      <c r="C1704" t="s">
        <v>908</v>
      </c>
      <c r="D1704" s="1" t="s">
        <v>547</v>
      </c>
      <c r="E1704" t="s">
        <v>909</v>
      </c>
      <c r="F1704" s="2">
        <v>50</v>
      </c>
      <c r="G1704" s="2">
        <v>112</v>
      </c>
      <c r="H1704" s="2">
        <v>5.6</v>
      </c>
      <c r="I1704" s="2">
        <v>18.59375</v>
      </c>
      <c r="J1704" s="2">
        <v>0.92968799999999996</v>
      </c>
      <c r="K1704" s="2">
        <v>5.4481890000000002</v>
      </c>
      <c r="L1704" s="2">
        <v>0.34051199999999998</v>
      </c>
      <c r="M1704" s="2">
        <v>4.6149709999999997</v>
      </c>
      <c r="N1704" s="2">
        <v>0.28843600000000003</v>
      </c>
      <c r="O1704">
        <f t="shared" si="104"/>
        <v>392</v>
      </c>
      <c r="P1704">
        <f t="shared" si="105"/>
        <v>65</v>
      </c>
      <c r="Q1704">
        <f t="shared" si="106"/>
        <v>22</v>
      </c>
      <c r="R1704">
        <f t="shared" si="107"/>
        <v>14</v>
      </c>
    </row>
    <row r="1705" spans="1:18" x14ac:dyDescent="0.3">
      <c r="A1705" s="1">
        <v>33431</v>
      </c>
      <c r="B1705" s="19" t="s">
        <v>126</v>
      </c>
      <c r="C1705" t="s">
        <v>910</v>
      </c>
      <c r="D1705" s="1" t="s">
        <v>531</v>
      </c>
      <c r="F1705" s="2">
        <v>25</v>
      </c>
      <c r="G1705" s="2">
        <v>77</v>
      </c>
      <c r="H1705" s="2">
        <v>3.85</v>
      </c>
      <c r="I1705" s="2">
        <v>13.535159999999999</v>
      </c>
      <c r="J1705" s="2">
        <v>0.67675799999999997</v>
      </c>
      <c r="K1705" s="2">
        <v>14.982519999999999</v>
      </c>
      <c r="L1705" s="2">
        <v>0.93640699999999999</v>
      </c>
      <c r="M1705" s="2">
        <v>0.45325599999999999</v>
      </c>
      <c r="N1705" s="2">
        <v>2.8329E-2</v>
      </c>
      <c r="O1705">
        <f t="shared" si="104"/>
        <v>173</v>
      </c>
      <c r="P1705">
        <f t="shared" si="105"/>
        <v>30</v>
      </c>
      <c r="Q1705">
        <f t="shared" si="106"/>
        <v>38</v>
      </c>
      <c r="R1705">
        <f t="shared" si="107"/>
        <v>1</v>
      </c>
    </row>
    <row r="1706" spans="1:18" x14ac:dyDescent="0.3">
      <c r="A1706" s="1">
        <v>33432</v>
      </c>
      <c r="B1706" s="8" t="s">
        <v>128</v>
      </c>
      <c r="C1706" t="s">
        <v>910</v>
      </c>
      <c r="D1706" s="1" t="s">
        <v>531</v>
      </c>
      <c r="F1706" s="2">
        <v>30</v>
      </c>
      <c r="G1706" s="2">
        <v>84</v>
      </c>
      <c r="H1706" s="2">
        <v>4.2</v>
      </c>
      <c r="I1706" s="2">
        <v>14.76563</v>
      </c>
      <c r="J1706" s="2">
        <v>0.73828099999999997</v>
      </c>
      <c r="K1706" s="2">
        <v>16.344570000000001</v>
      </c>
      <c r="L1706" s="2">
        <v>1.0215350000000001</v>
      </c>
      <c r="M1706" s="2">
        <v>0.49446099999999998</v>
      </c>
      <c r="N1706" s="2">
        <v>3.0904000000000001E-2</v>
      </c>
      <c r="O1706">
        <f t="shared" si="104"/>
        <v>210</v>
      </c>
      <c r="P1706">
        <f t="shared" si="105"/>
        <v>36</v>
      </c>
      <c r="Q1706">
        <f t="shared" si="106"/>
        <v>46</v>
      </c>
      <c r="R1706">
        <f t="shared" si="107"/>
        <v>1</v>
      </c>
    </row>
    <row r="1707" spans="1:18" x14ac:dyDescent="0.3">
      <c r="A1707" s="1">
        <v>33433</v>
      </c>
      <c r="B1707" s="17" t="s">
        <v>129</v>
      </c>
      <c r="C1707" t="s">
        <v>910</v>
      </c>
      <c r="D1707" s="1" t="s">
        <v>531</v>
      </c>
      <c r="F1707" s="2">
        <v>35</v>
      </c>
      <c r="G1707" s="2">
        <v>91</v>
      </c>
      <c r="H1707" s="2">
        <v>4.55</v>
      </c>
      <c r="I1707" s="2">
        <v>15.996090000000001</v>
      </c>
      <c r="J1707" s="2">
        <v>0.79980499999999999</v>
      </c>
      <c r="K1707" s="2">
        <v>17.706610000000001</v>
      </c>
      <c r="L1707" s="2">
        <v>1.106663</v>
      </c>
      <c r="M1707" s="2">
        <v>0.53566599999999998</v>
      </c>
      <c r="N1707" s="2">
        <v>3.3479000000000002E-2</v>
      </c>
      <c r="O1707">
        <f t="shared" si="104"/>
        <v>250</v>
      </c>
      <c r="P1707">
        <f t="shared" si="105"/>
        <v>43</v>
      </c>
      <c r="Q1707">
        <f t="shared" si="106"/>
        <v>56</v>
      </c>
      <c r="R1707">
        <f t="shared" si="107"/>
        <v>2</v>
      </c>
    </row>
    <row r="1708" spans="1:18" x14ac:dyDescent="0.3">
      <c r="A1708" s="1">
        <v>33441</v>
      </c>
      <c r="F1708" s="2">
        <v>25</v>
      </c>
      <c r="G1708" s="2">
        <v>77</v>
      </c>
      <c r="H1708" s="2">
        <v>3.85</v>
      </c>
      <c r="I1708" s="2">
        <v>13.535159999999999</v>
      </c>
      <c r="J1708" s="2">
        <v>0.67675799999999997</v>
      </c>
      <c r="K1708" s="2">
        <v>14.982519999999999</v>
      </c>
      <c r="L1708" s="2">
        <v>0.93640699999999999</v>
      </c>
      <c r="M1708" s="2">
        <v>0.45325599999999999</v>
      </c>
      <c r="N1708" s="2">
        <v>2.8329E-2</v>
      </c>
      <c r="O1708">
        <f t="shared" si="104"/>
        <v>173</v>
      </c>
      <c r="P1708">
        <f t="shared" si="105"/>
        <v>30</v>
      </c>
      <c r="Q1708">
        <f t="shared" si="106"/>
        <v>38</v>
      </c>
      <c r="R1708">
        <f t="shared" si="107"/>
        <v>1</v>
      </c>
    </row>
    <row r="1709" spans="1:18" x14ac:dyDescent="0.3">
      <c r="A1709" s="1">
        <v>33442</v>
      </c>
      <c r="F1709" s="2">
        <v>30</v>
      </c>
      <c r="G1709" s="2">
        <v>84</v>
      </c>
      <c r="H1709" s="2">
        <v>4.2</v>
      </c>
      <c r="I1709" s="2">
        <v>14.76563</v>
      </c>
      <c r="J1709" s="2">
        <v>0.73828099999999997</v>
      </c>
      <c r="K1709" s="2">
        <v>16.344570000000001</v>
      </c>
      <c r="L1709" s="2">
        <v>1.0215350000000001</v>
      </c>
      <c r="M1709" s="2">
        <v>0.49446099999999998</v>
      </c>
      <c r="N1709" s="2">
        <v>3.0904000000000001E-2</v>
      </c>
      <c r="O1709">
        <f t="shared" si="104"/>
        <v>210</v>
      </c>
      <c r="P1709">
        <f t="shared" si="105"/>
        <v>36</v>
      </c>
      <c r="Q1709">
        <f t="shared" si="106"/>
        <v>46</v>
      </c>
      <c r="R1709">
        <f t="shared" si="107"/>
        <v>1</v>
      </c>
    </row>
    <row r="1710" spans="1:18" x14ac:dyDescent="0.3">
      <c r="A1710" s="1">
        <v>33443</v>
      </c>
      <c r="F1710" s="2">
        <v>35</v>
      </c>
      <c r="G1710" s="2">
        <v>91</v>
      </c>
      <c r="H1710" s="2">
        <v>4.55</v>
      </c>
      <c r="I1710" s="2">
        <v>15.996090000000001</v>
      </c>
      <c r="J1710" s="2">
        <v>0.79980499999999999</v>
      </c>
      <c r="K1710" s="2">
        <v>17.706610000000001</v>
      </c>
      <c r="L1710" s="2">
        <v>1.106663</v>
      </c>
      <c r="M1710" s="2">
        <v>0.53566599999999998</v>
      </c>
      <c r="N1710" s="2">
        <v>3.3479000000000002E-2</v>
      </c>
      <c r="O1710">
        <f t="shared" si="104"/>
        <v>250</v>
      </c>
      <c r="P1710">
        <f t="shared" si="105"/>
        <v>43</v>
      </c>
      <c r="Q1710">
        <f t="shared" si="106"/>
        <v>56</v>
      </c>
      <c r="R1710">
        <f t="shared" si="107"/>
        <v>2</v>
      </c>
    </row>
    <row r="1711" spans="1:18" x14ac:dyDescent="0.3">
      <c r="A1711" s="1">
        <v>33451</v>
      </c>
      <c r="F1711" s="2">
        <v>25</v>
      </c>
      <c r="G1711" s="2">
        <v>77</v>
      </c>
      <c r="H1711" s="2">
        <v>3.85</v>
      </c>
      <c r="I1711" s="2">
        <v>13.535159999999999</v>
      </c>
      <c r="J1711" s="2">
        <v>0.67675799999999997</v>
      </c>
      <c r="K1711" s="2">
        <v>14.982519999999999</v>
      </c>
      <c r="L1711" s="2">
        <v>0.93640699999999999</v>
      </c>
      <c r="M1711" s="2">
        <v>0.45325599999999999</v>
      </c>
      <c r="N1711" s="2">
        <v>2.8329E-2</v>
      </c>
      <c r="O1711">
        <f t="shared" si="104"/>
        <v>173</v>
      </c>
      <c r="P1711">
        <f t="shared" si="105"/>
        <v>30</v>
      </c>
      <c r="Q1711">
        <f t="shared" si="106"/>
        <v>38</v>
      </c>
      <c r="R1711">
        <f t="shared" si="107"/>
        <v>1</v>
      </c>
    </row>
    <row r="1712" spans="1:18" x14ac:dyDescent="0.3">
      <c r="A1712" s="1">
        <v>33452</v>
      </c>
      <c r="F1712" s="2">
        <v>30</v>
      </c>
      <c r="G1712" s="2">
        <v>84</v>
      </c>
      <c r="H1712" s="2">
        <v>4.2</v>
      </c>
      <c r="I1712" s="2">
        <v>14.76563</v>
      </c>
      <c r="J1712" s="2">
        <v>0.73828099999999997</v>
      </c>
      <c r="K1712" s="2">
        <v>16.344570000000001</v>
      </c>
      <c r="L1712" s="2">
        <v>1.0215350000000001</v>
      </c>
      <c r="M1712" s="2">
        <v>0.49446099999999998</v>
      </c>
      <c r="N1712" s="2">
        <v>3.0904000000000001E-2</v>
      </c>
      <c r="O1712">
        <f t="shared" si="104"/>
        <v>210</v>
      </c>
      <c r="P1712">
        <f t="shared" si="105"/>
        <v>36</v>
      </c>
      <c r="Q1712">
        <f t="shared" si="106"/>
        <v>46</v>
      </c>
      <c r="R1712">
        <f t="shared" si="107"/>
        <v>1</v>
      </c>
    </row>
    <row r="1713" spans="1:18" x14ac:dyDescent="0.3">
      <c r="A1713" s="1">
        <v>33453</v>
      </c>
      <c r="F1713" s="2">
        <v>35</v>
      </c>
      <c r="G1713" s="2">
        <v>91</v>
      </c>
      <c r="H1713" s="2">
        <v>4.55</v>
      </c>
      <c r="I1713" s="2">
        <v>15.996090000000001</v>
      </c>
      <c r="J1713" s="2">
        <v>0.79980499999999999</v>
      </c>
      <c r="K1713" s="2">
        <v>17.706610000000001</v>
      </c>
      <c r="L1713" s="2">
        <v>1.106663</v>
      </c>
      <c r="M1713" s="2">
        <v>0.53566599999999998</v>
      </c>
      <c r="N1713" s="2">
        <v>3.3479000000000002E-2</v>
      </c>
      <c r="O1713">
        <f t="shared" si="104"/>
        <v>250</v>
      </c>
      <c r="P1713">
        <f t="shared" si="105"/>
        <v>43</v>
      </c>
      <c r="Q1713">
        <f t="shared" si="106"/>
        <v>56</v>
      </c>
      <c r="R1713">
        <f t="shared" si="107"/>
        <v>1</v>
      </c>
    </row>
    <row r="1714" spans="1:18" x14ac:dyDescent="0.3">
      <c r="A1714" s="1">
        <v>33461</v>
      </c>
      <c r="B1714" s="9" t="s">
        <v>134</v>
      </c>
      <c r="C1714" t="s">
        <v>911</v>
      </c>
      <c r="D1714" s="1" t="s">
        <v>531</v>
      </c>
      <c r="E1714" t="s">
        <v>912</v>
      </c>
      <c r="F1714" s="2">
        <v>35</v>
      </c>
      <c r="G1714" s="2">
        <v>96.6875</v>
      </c>
      <c r="H1714" s="2">
        <v>4.8343749999999996</v>
      </c>
      <c r="I1714" s="2">
        <v>26.660160000000001</v>
      </c>
      <c r="J1714" s="2">
        <v>1.333008</v>
      </c>
      <c r="K1714" s="2">
        <v>8.8533069999999991</v>
      </c>
      <c r="L1714" s="2">
        <v>0.55333200000000005</v>
      </c>
      <c r="M1714" s="2">
        <v>0</v>
      </c>
      <c r="N1714" s="2">
        <v>0</v>
      </c>
      <c r="O1714">
        <f t="shared" si="104"/>
        <v>265</v>
      </c>
      <c r="P1714">
        <f t="shared" si="105"/>
        <v>73</v>
      </c>
      <c r="Q1714">
        <f t="shared" si="106"/>
        <v>28</v>
      </c>
      <c r="R1714">
        <f t="shared" si="107"/>
        <v>0</v>
      </c>
    </row>
    <row r="1715" spans="1:18" x14ac:dyDescent="0.3">
      <c r="A1715" s="1">
        <v>33462</v>
      </c>
      <c r="B1715" s="9" t="s">
        <v>135</v>
      </c>
      <c r="C1715" t="s">
        <v>911</v>
      </c>
      <c r="D1715" s="1" t="s">
        <v>531</v>
      </c>
      <c r="E1715" t="s">
        <v>912</v>
      </c>
      <c r="F1715" s="2">
        <v>40</v>
      </c>
      <c r="G1715" s="2">
        <v>104.125</v>
      </c>
      <c r="H1715" s="2">
        <v>5.2062499999999998</v>
      </c>
      <c r="I1715" s="2">
        <v>28.710940000000001</v>
      </c>
      <c r="J1715" s="2">
        <v>1.4355469999999999</v>
      </c>
      <c r="K1715" s="2">
        <v>9.5343300000000006</v>
      </c>
      <c r="L1715" s="2">
        <v>0.59589599999999998</v>
      </c>
      <c r="M1715" s="2">
        <v>0</v>
      </c>
      <c r="N1715" s="2">
        <v>0</v>
      </c>
      <c r="O1715">
        <f t="shared" si="104"/>
        <v>312</v>
      </c>
      <c r="P1715">
        <f t="shared" si="105"/>
        <v>86</v>
      </c>
      <c r="Q1715">
        <f t="shared" si="106"/>
        <v>33</v>
      </c>
      <c r="R1715">
        <f t="shared" si="107"/>
        <v>0</v>
      </c>
    </row>
    <row r="1716" spans="1:18" x14ac:dyDescent="0.3">
      <c r="A1716" s="1">
        <v>33463</v>
      </c>
      <c r="B1716" s="9" t="s">
        <v>136</v>
      </c>
      <c r="C1716" t="s">
        <v>911</v>
      </c>
      <c r="D1716" s="1" t="s">
        <v>531</v>
      </c>
      <c r="E1716" t="s">
        <v>912</v>
      </c>
      <c r="F1716" s="2">
        <v>45</v>
      </c>
      <c r="G1716" s="2">
        <v>111.5625</v>
      </c>
      <c r="H1716" s="2">
        <v>5.578125</v>
      </c>
      <c r="I1716" s="2">
        <v>30.76172</v>
      </c>
      <c r="J1716" s="2">
        <v>1.5380860000000001</v>
      </c>
      <c r="K1716" s="2">
        <v>10.215350000000001</v>
      </c>
      <c r="L1716" s="2">
        <v>0.63846000000000003</v>
      </c>
      <c r="M1716" s="2">
        <v>0</v>
      </c>
      <c r="N1716" s="2">
        <v>0</v>
      </c>
      <c r="O1716">
        <f t="shared" si="104"/>
        <v>362</v>
      </c>
      <c r="P1716">
        <f t="shared" si="105"/>
        <v>99</v>
      </c>
      <c r="Q1716">
        <f t="shared" si="106"/>
        <v>38</v>
      </c>
      <c r="R1716">
        <f t="shared" si="107"/>
        <v>0</v>
      </c>
    </row>
    <row r="1717" spans="1:18" x14ac:dyDescent="0.3">
      <c r="A1717" s="1">
        <v>33464</v>
      </c>
      <c r="B1717" s="17" t="s">
        <v>137</v>
      </c>
      <c r="C1717" t="s">
        <v>911</v>
      </c>
      <c r="D1717" s="1" t="s">
        <v>531</v>
      </c>
      <c r="E1717" t="s">
        <v>912</v>
      </c>
      <c r="F1717" s="2">
        <v>50</v>
      </c>
      <c r="G1717" s="2">
        <v>119</v>
      </c>
      <c r="H1717" s="2">
        <v>5.95</v>
      </c>
      <c r="I1717" s="2">
        <v>32.8125</v>
      </c>
      <c r="J1717" s="2">
        <v>1.640625</v>
      </c>
      <c r="K1717" s="2">
        <v>10.896380000000001</v>
      </c>
      <c r="L1717" s="2">
        <v>0.68102399999999996</v>
      </c>
      <c r="M1717" s="2">
        <v>0</v>
      </c>
      <c r="N1717" s="2">
        <v>0</v>
      </c>
      <c r="O1717">
        <f t="shared" si="104"/>
        <v>416</v>
      </c>
      <c r="P1717">
        <f t="shared" si="105"/>
        <v>114</v>
      </c>
      <c r="Q1717">
        <f t="shared" si="106"/>
        <v>44</v>
      </c>
      <c r="R1717">
        <f t="shared" si="107"/>
        <v>0</v>
      </c>
    </row>
    <row r="1718" spans="1:18" x14ac:dyDescent="0.3">
      <c r="A1718" s="1">
        <v>33471</v>
      </c>
      <c r="B1718" s="9" t="s">
        <v>134</v>
      </c>
      <c r="C1718" t="s">
        <v>911</v>
      </c>
      <c r="D1718" s="1" t="s">
        <v>546</v>
      </c>
      <c r="E1718" t="s">
        <v>912</v>
      </c>
      <c r="F1718" s="2">
        <v>35</v>
      </c>
      <c r="G1718" s="2">
        <v>119.4375</v>
      </c>
      <c r="H1718" s="2">
        <v>5.9718749999999998</v>
      </c>
      <c r="I1718" s="2">
        <v>0</v>
      </c>
      <c r="J1718" s="2">
        <v>0</v>
      </c>
      <c r="K1718" s="2">
        <v>48.693190000000001</v>
      </c>
      <c r="L1718" s="2">
        <v>3.0433240000000001</v>
      </c>
      <c r="M1718" s="2">
        <v>0</v>
      </c>
      <c r="N1718" s="2">
        <v>0</v>
      </c>
      <c r="O1718">
        <f t="shared" si="104"/>
        <v>328</v>
      </c>
      <c r="P1718">
        <f t="shared" si="105"/>
        <v>0</v>
      </c>
      <c r="Q1718">
        <f t="shared" si="106"/>
        <v>155</v>
      </c>
      <c r="R1718">
        <f t="shared" si="107"/>
        <v>0</v>
      </c>
    </row>
    <row r="1719" spans="1:18" x14ac:dyDescent="0.3">
      <c r="A1719" s="1">
        <v>33472</v>
      </c>
      <c r="B1719" s="9" t="s">
        <v>135</v>
      </c>
      <c r="C1719" t="s">
        <v>911</v>
      </c>
      <c r="D1719" s="1" t="s">
        <v>546</v>
      </c>
      <c r="E1719" t="s">
        <v>912</v>
      </c>
      <c r="F1719" s="2">
        <v>40</v>
      </c>
      <c r="G1719" s="2">
        <v>128.625</v>
      </c>
      <c r="H1719" s="2">
        <v>6.4312500000000004</v>
      </c>
      <c r="I1719" s="2">
        <v>0</v>
      </c>
      <c r="J1719" s="2">
        <v>0</v>
      </c>
      <c r="K1719" s="2">
        <v>52.43882</v>
      </c>
      <c r="L1719" s="2">
        <v>3.2774260000000002</v>
      </c>
      <c r="M1719" s="2">
        <v>0</v>
      </c>
      <c r="N1719" s="2">
        <v>0</v>
      </c>
      <c r="O1719">
        <f t="shared" si="104"/>
        <v>385</v>
      </c>
      <c r="P1719">
        <f t="shared" si="105"/>
        <v>0</v>
      </c>
      <c r="Q1719">
        <f t="shared" si="106"/>
        <v>183</v>
      </c>
      <c r="R1719">
        <f t="shared" si="107"/>
        <v>0</v>
      </c>
    </row>
    <row r="1720" spans="1:18" x14ac:dyDescent="0.3">
      <c r="A1720" s="1">
        <v>33473</v>
      </c>
      <c r="B1720" s="9" t="s">
        <v>136</v>
      </c>
      <c r="C1720" t="s">
        <v>911</v>
      </c>
      <c r="D1720" s="1" t="s">
        <v>546</v>
      </c>
      <c r="E1720" t="s">
        <v>912</v>
      </c>
      <c r="F1720" s="2">
        <v>45</v>
      </c>
      <c r="G1720" s="2">
        <v>137.8125</v>
      </c>
      <c r="H1720" s="2">
        <v>6.890625</v>
      </c>
      <c r="I1720" s="2">
        <v>0</v>
      </c>
      <c r="J1720" s="2">
        <v>0</v>
      </c>
      <c r="K1720" s="2">
        <v>56.184440000000002</v>
      </c>
      <c r="L1720" s="2">
        <v>3.5115280000000002</v>
      </c>
      <c r="M1720" s="2">
        <v>0</v>
      </c>
      <c r="N1720" s="2">
        <v>0</v>
      </c>
      <c r="O1720">
        <f t="shared" si="104"/>
        <v>447</v>
      </c>
      <c r="P1720">
        <f t="shared" si="105"/>
        <v>0</v>
      </c>
      <c r="Q1720">
        <f t="shared" si="106"/>
        <v>214</v>
      </c>
      <c r="R1720">
        <f t="shared" si="107"/>
        <v>0</v>
      </c>
    </row>
    <row r="1721" spans="1:18" x14ac:dyDescent="0.3">
      <c r="A1721" s="1">
        <v>33474</v>
      </c>
      <c r="B1721" s="17" t="s">
        <v>137</v>
      </c>
      <c r="C1721" t="s">
        <v>911</v>
      </c>
      <c r="D1721" s="1" t="s">
        <v>546</v>
      </c>
      <c r="E1721" t="s">
        <v>912</v>
      </c>
      <c r="F1721" s="2">
        <v>50</v>
      </c>
      <c r="G1721" s="2">
        <v>147</v>
      </c>
      <c r="H1721" s="2">
        <v>7.35</v>
      </c>
      <c r="I1721" s="2">
        <v>0</v>
      </c>
      <c r="J1721" s="2">
        <v>0</v>
      </c>
      <c r="K1721" s="2">
        <v>59.930079999999997</v>
      </c>
      <c r="L1721" s="2">
        <v>3.7456299999999998</v>
      </c>
      <c r="M1721" s="2">
        <v>0</v>
      </c>
      <c r="N1721" s="2">
        <v>0</v>
      </c>
      <c r="O1721">
        <f t="shared" si="104"/>
        <v>514</v>
      </c>
      <c r="P1721">
        <f t="shared" si="105"/>
        <v>0</v>
      </c>
      <c r="Q1721">
        <f t="shared" si="106"/>
        <v>247</v>
      </c>
      <c r="R1721">
        <f t="shared" si="107"/>
        <v>0</v>
      </c>
    </row>
    <row r="1722" spans="1:18" x14ac:dyDescent="0.3">
      <c r="A1722" s="1">
        <v>33481</v>
      </c>
      <c r="B1722" s="9" t="s">
        <v>134</v>
      </c>
      <c r="C1722" t="s">
        <v>911</v>
      </c>
      <c r="D1722" s="1" t="s">
        <v>547</v>
      </c>
      <c r="E1722" t="s">
        <v>912</v>
      </c>
      <c r="F1722" s="2">
        <v>35</v>
      </c>
      <c r="G1722" s="2">
        <v>108.0625</v>
      </c>
      <c r="H1722" s="2">
        <v>5.4031250000000002</v>
      </c>
      <c r="I1722" s="2">
        <v>15.107419999999999</v>
      </c>
      <c r="J1722" s="2">
        <v>0.75537100000000001</v>
      </c>
      <c r="K1722" s="2">
        <v>8.8533069999999991</v>
      </c>
      <c r="L1722" s="2">
        <v>0.55333200000000005</v>
      </c>
      <c r="M1722" s="2">
        <v>1.6069990000000001</v>
      </c>
      <c r="N1722" s="2">
        <v>0.100437</v>
      </c>
      <c r="O1722">
        <f t="shared" si="104"/>
        <v>297</v>
      </c>
      <c r="P1722">
        <f t="shared" si="105"/>
        <v>41</v>
      </c>
      <c r="Q1722">
        <f t="shared" si="106"/>
        <v>28</v>
      </c>
      <c r="R1722">
        <f t="shared" si="107"/>
        <v>5</v>
      </c>
    </row>
    <row r="1723" spans="1:18" x14ac:dyDescent="0.3">
      <c r="A1723" s="1">
        <v>33482</v>
      </c>
      <c r="B1723" s="9" t="s">
        <v>135</v>
      </c>
      <c r="C1723" t="s">
        <v>911</v>
      </c>
      <c r="D1723" s="1" t="s">
        <v>547</v>
      </c>
      <c r="E1723" t="s">
        <v>912</v>
      </c>
      <c r="F1723" s="2">
        <v>40</v>
      </c>
      <c r="G1723" s="2">
        <v>116.375</v>
      </c>
      <c r="H1723" s="2">
        <v>5.8187499999999996</v>
      </c>
      <c r="I1723" s="2">
        <v>16.26953</v>
      </c>
      <c r="J1723" s="2">
        <v>0.81347700000000001</v>
      </c>
      <c r="K1723" s="2">
        <v>9.5343300000000006</v>
      </c>
      <c r="L1723" s="2">
        <v>0.59589599999999998</v>
      </c>
      <c r="M1723" s="2">
        <v>1.7306140000000001</v>
      </c>
      <c r="N1723" s="2">
        <v>0.108163</v>
      </c>
      <c r="O1723">
        <f t="shared" si="104"/>
        <v>349</v>
      </c>
      <c r="P1723">
        <f t="shared" si="105"/>
        <v>48</v>
      </c>
      <c r="Q1723">
        <f t="shared" si="106"/>
        <v>33</v>
      </c>
      <c r="R1723">
        <f t="shared" si="107"/>
        <v>4</v>
      </c>
    </row>
    <row r="1724" spans="1:18" x14ac:dyDescent="0.3">
      <c r="A1724" s="1">
        <v>33483</v>
      </c>
      <c r="B1724" s="9" t="s">
        <v>136</v>
      </c>
      <c r="C1724" t="s">
        <v>911</v>
      </c>
      <c r="D1724" s="1" t="s">
        <v>547</v>
      </c>
      <c r="E1724" t="s">
        <v>912</v>
      </c>
      <c r="F1724" s="2">
        <v>45</v>
      </c>
      <c r="G1724" s="2">
        <v>124.6875</v>
      </c>
      <c r="H1724" s="2">
        <v>6.234375</v>
      </c>
      <c r="I1724" s="2">
        <v>17.431640000000002</v>
      </c>
      <c r="J1724" s="2">
        <v>0.87158199999999997</v>
      </c>
      <c r="K1724" s="2">
        <v>10.215350000000001</v>
      </c>
      <c r="L1724" s="2">
        <v>0.63846000000000003</v>
      </c>
      <c r="M1724" s="2">
        <v>1.8542289999999999</v>
      </c>
      <c r="N1724" s="2">
        <v>0.11588900000000001</v>
      </c>
      <c r="O1724">
        <f t="shared" si="104"/>
        <v>405</v>
      </c>
      <c r="P1724">
        <f t="shared" si="105"/>
        <v>56</v>
      </c>
      <c r="Q1724">
        <f t="shared" si="106"/>
        <v>38</v>
      </c>
      <c r="R1724">
        <f t="shared" si="107"/>
        <v>5</v>
      </c>
    </row>
    <row r="1725" spans="1:18" x14ac:dyDescent="0.3">
      <c r="A1725" s="1">
        <v>33484</v>
      </c>
      <c r="B1725" s="17" t="s">
        <v>137</v>
      </c>
      <c r="C1725" t="s">
        <v>911</v>
      </c>
      <c r="D1725" s="1" t="s">
        <v>547</v>
      </c>
      <c r="E1725" t="s">
        <v>912</v>
      </c>
      <c r="F1725" s="2">
        <v>50</v>
      </c>
      <c r="G1725" s="2">
        <v>133</v>
      </c>
      <c r="H1725" s="2">
        <v>6.65</v>
      </c>
      <c r="I1725" s="2">
        <v>18.59375</v>
      </c>
      <c r="J1725" s="2">
        <v>0.92968799999999996</v>
      </c>
      <c r="K1725" s="2">
        <v>10.896380000000001</v>
      </c>
      <c r="L1725" s="2">
        <v>0.68102399999999996</v>
      </c>
      <c r="M1725" s="2">
        <v>1.9778450000000001</v>
      </c>
      <c r="N1725" s="2">
        <v>0.123615</v>
      </c>
      <c r="O1725">
        <f t="shared" si="104"/>
        <v>465</v>
      </c>
      <c r="P1725">
        <f t="shared" si="105"/>
        <v>65</v>
      </c>
      <c r="Q1725">
        <f t="shared" si="106"/>
        <v>44</v>
      </c>
      <c r="R1725">
        <f t="shared" si="107"/>
        <v>6</v>
      </c>
    </row>
    <row r="1726" spans="1:18" x14ac:dyDescent="0.3">
      <c r="A1726" s="1">
        <v>33491</v>
      </c>
      <c r="B1726" s="9" t="s">
        <v>134</v>
      </c>
      <c r="C1726" t="s">
        <v>913</v>
      </c>
      <c r="D1726" s="1" t="s">
        <v>531</v>
      </c>
      <c r="E1726" t="s">
        <v>914</v>
      </c>
      <c r="F1726" s="2">
        <v>35</v>
      </c>
      <c r="G1726" s="2">
        <v>96.6875</v>
      </c>
      <c r="H1726" s="2">
        <v>4.8343749999999996</v>
      </c>
      <c r="I1726" s="2">
        <v>25.77148</v>
      </c>
      <c r="J1726" s="2">
        <v>1.2885740000000001</v>
      </c>
      <c r="K1726" s="2">
        <v>13.279960000000001</v>
      </c>
      <c r="L1726" s="2">
        <v>0.82999699999999998</v>
      </c>
      <c r="M1726" s="2">
        <v>0</v>
      </c>
      <c r="N1726" s="2">
        <v>0</v>
      </c>
      <c r="O1726">
        <f t="shared" si="104"/>
        <v>265</v>
      </c>
      <c r="P1726">
        <f t="shared" si="105"/>
        <v>70</v>
      </c>
      <c r="Q1726">
        <f t="shared" si="106"/>
        <v>42</v>
      </c>
      <c r="R1726">
        <f t="shared" si="107"/>
        <v>0</v>
      </c>
    </row>
    <row r="1727" spans="1:18" x14ac:dyDescent="0.3">
      <c r="A1727" s="1">
        <v>33492</v>
      </c>
      <c r="B1727" s="9" t="s">
        <v>135</v>
      </c>
      <c r="C1727" t="s">
        <v>913</v>
      </c>
      <c r="D1727" s="1" t="s">
        <v>531</v>
      </c>
      <c r="E1727" t="s">
        <v>914</v>
      </c>
      <c r="F1727" s="2">
        <v>40</v>
      </c>
      <c r="G1727" s="2">
        <v>104.125</v>
      </c>
      <c r="H1727" s="2">
        <v>5.2062499999999998</v>
      </c>
      <c r="I1727" s="2">
        <v>27.753910000000001</v>
      </c>
      <c r="J1727" s="2">
        <v>1.3876949999999999</v>
      </c>
      <c r="K1727" s="2">
        <v>14.301489999999999</v>
      </c>
      <c r="L1727" s="2">
        <v>0.89384300000000005</v>
      </c>
      <c r="M1727" s="2">
        <v>0</v>
      </c>
      <c r="N1727" s="2">
        <v>0</v>
      </c>
      <c r="O1727">
        <f t="shared" si="104"/>
        <v>312</v>
      </c>
      <c r="P1727">
        <f t="shared" si="105"/>
        <v>83</v>
      </c>
      <c r="Q1727">
        <f t="shared" si="106"/>
        <v>50</v>
      </c>
      <c r="R1727">
        <f t="shared" si="107"/>
        <v>0</v>
      </c>
    </row>
    <row r="1728" spans="1:18" x14ac:dyDescent="0.3">
      <c r="A1728" s="1">
        <v>33493</v>
      </c>
      <c r="B1728" s="9" t="s">
        <v>136</v>
      </c>
      <c r="C1728" t="s">
        <v>913</v>
      </c>
      <c r="D1728" s="1" t="s">
        <v>531</v>
      </c>
      <c r="E1728" t="s">
        <v>914</v>
      </c>
      <c r="F1728" s="2">
        <v>45</v>
      </c>
      <c r="G1728" s="2">
        <v>111.5625</v>
      </c>
      <c r="H1728" s="2">
        <v>5.578125</v>
      </c>
      <c r="I1728" s="2">
        <v>29.736329999999999</v>
      </c>
      <c r="J1728" s="2">
        <v>1.4868159999999999</v>
      </c>
      <c r="K1728" s="2">
        <v>15.323029999999999</v>
      </c>
      <c r="L1728" s="2">
        <v>0.95768900000000001</v>
      </c>
      <c r="M1728" s="2">
        <v>0</v>
      </c>
      <c r="N1728" s="2">
        <v>0</v>
      </c>
      <c r="O1728">
        <f t="shared" si="104"/>
        <v>362</v>
      </c>
      <c r="P1728">
        <f t="shared" si="105"/>
        <v>96</v>
      </c>
      <c r="Q1728">
        <f t="shared" si="106"/>
        <v>58</v>
      </c>
      <c r="R1728">
        <f t="shared" si="107"/>
        <v>0</v>
      </c>
    </row>
    <row r="1729" spans="1:18" x14ac:dyDescent="0.3">
      <c r="A1729" s="1">
        <v>33494</v>
      </c>
      <c r="B1729" s="17" t="s">
        <v>137</v>
      </c>
      <c r="C1729" t="s">
        <v>913</v>
      </c>
      <c r="D1729" s="1" t="s">
        <v>531</v>
      </c>
      <c r="E1729" t="s">
        <v>914</v>
      </c>
      <c r="F1729" s="2">
        <v>50</v>
      </c>
      <c r="G1729" s="2">
        <v>119</v>
      </c>
      <c r="H1729" s="2">
        <v>5.95</v>
      </c>
      <c r="I1729" s="2">
        <v>31.71875</v>
      </c>
      <c r="J1729" s="2">
        <v>1.5859380000000001</v>
      </c>
      <c r="K1729" s="2">
        <v>16.344570000000001</v>
      </c>
      <c r="L1729" s="2">
        <v>1.0215350000000001</v>
      </c>
      <c r="M1729" s="2">
        <v>0</v>
      </c>
      <c r="N1729" s="2">
        <v>0</v>
      </c>
      <c r="O1729">
        <f t="shared" si="104"/>
        <v>416</v>
      </c>
      <c r="P1729">
        <f t="shared" si="105"/>
        <v>111</v>
      </c>
      <c r="Q1729">
        <f t="shared" si="106"/>
        <v>67</v>
      </c>
      <c r="R1729">
        <f t="shared" si="107"/>
        <v>0</v>
      </c>
    </row>
    <row r="1730" spans="1:18" x14ac:dyDescent="0.3">
      <c r="A1730" s="1">
        <v>33501</v>
      </c>
      <c r="B1730" s="9" t="s">
        <v>134</v>
      </c>
      <c r="C1730" t="s">
        <v>913</v>
      </c>
      <c r="D1730" s="1" t="s">
        <v>546</v>
      </c>
      <c r="E1730" t="s">
        <v>914</v>
      </c>
      <c r="F1730" s="2">
        <v>35</v>
      </c>
      <c r="G1730" s="2">
        <v>108.0625</v>
      </c>
      <c r="H1730" s="2">
        <v>5.4031250000000002</v>
      </c>
      <c r="I1730" s="2">
        <v>0</v>
      </c>
      <c r="J1730" s="2">
        <v>0</v>
      </c>
      <c r="K1730" s="2">
        <v>57.546489999999999</v>
      </c>
      <c r="L1730" s="2">
        <v>3.5966559999999999</v>
      </c>
      <c r="M1730" s="2">
        <v>0</v>
      </c>
      <c r="N1730" s="2">
        <v>0</v>
      </c>
      <c r="O1730">
        <f t="shared" si="104"/>
        <v>297</v>
      </c>
      <c r="P1730">
        <f t="shared" si="105"/>
        <v>0</v>
      </c>
      <c r="Q1730">
        <f t="shared" si="106"/>
        <v>183</v>
      </c>
      <c r="R1730">
        <f t="shared" si="107"/>
        <v>0</v>
      </c>
    </row>
    <row r="1731" spans="1:18" x14ac:dyDescent="0.3">
      <c r="A1731" s="1">
        <v>33502</v>
      </c>
      <c r="B1731" s="9" t="s">
        <v>135</v>
      </c>
      <c r="C1731" t="s">
        <v>913</v>
      </c>
      <c r="D1731" s="1" t="s">
        <v>546</v>
      </c>
      <c r="E1731" t="s">
        <v>914</v>
      </c>
      <c r="F1731" s="2">
        <v>40</v>
      </c>
      <c r="G1731" s="2">
        <v>116.375</v>
      </c>
      <c r="H1731" s="2">
        <v>5.8187499999999996</v>
      </c>
      <c r="I1731" s="2">
        <v>0</v>
      </c>
      <c r="J1731" s="2">
        <v>0</v>
      </c>
      <c r="K1731" s="2">
        <v>61.973140000000001</v>
      </c>
      <c r="L1731" s="2">
        <v>3.8733219999999999</v>
      </c>
      <c r="M1731" s="2">
        <v>0</v>
      </c>
      <c r="N1731" s="2">
        <v>0</v>
      </c>
      <c r="O1731">
        <f t="shared" ref="O1731:O1794" si="108">TRUNC(G1731+H1731*F1731,0)</f>
        <v>349</v>
      </c>
      <c r="P1731">
        <f t="shared" ref="P1731:P1794" si="109">TRUNC(I1731+J1731*F1731,0)</f>
        <v>0</v>
      </c>
      <c r="Q1731">
        <f t="shared" ref="Q1731:Q1794" si="110">TRUNC(K1731+L1731*F1731,0)</f>
        <v>216</v>
      </c>
      <c r="R1731">
        <f t="shared" ref="R1731:R1794" si="111">TRUNC(M1731+N1731*F1749,0)</f>
        <v>0</v>
      </c>
    </row>
    <row r="1732" spans="1:18" x14ac:dyDescent="0.3">
      <c r="A1732" s="1">
        <v>33503</v>
      </c>
      <c r="B1732" s="9" t="s">
        <v>136</v>
      </c>
      <c r="C1732" t="s">
        <v>913</v>
      </c>
      <c r="D1732" s="1" t="s">
        <v>546</v>
      </c>
      <c r="E1732" t="s">
        <v>914</v>
      </c>
      <c r="F1732" s="2">
        <v>45</v>
      </c>
      <c r="G1732" s="2">
        <v>124.6875</v>
      </c>
      <c r="H1732" s="2">
        <v>6.234375</v>
      </c>
      <c r="I1732" s="2">
        <v>0</v>
      </c>
      <c r="J1732" s="2">
        <v>0</v>
      </c>
      <c r="K1732" s="2">
        <v>66.399799999999999</v>
      </c>
      <c r="L1732" s="2">
        <v>4.1499870000000003</v>
      </c>
      <c r="M1732" s="2">
        <v>0</v>
      </c>
      <c r="N1732" s="2">
        <v>0</v>
      </c>
      <c r="O1732">
        <f t="shared" si="108"/>
        <v>405</v>
      </c>
      <c r="P1732">
        <f t="shared" si="109"/>
        <v>0</v>
      </c>
      <c r="Q1732">
        <f t="shared" si="110"/>
        <v>253</v>
      </c>
      <c r="R1732">
        <f t="shared" si="111"/>
        <v>0</v>
      </c>
    </row>
    <row r="1733" spans="1:18" x14ac:dyDescent="0.3">
      <c r="A1733" s="1">
        <v>33504</v>
      </c>
      <c r="B1733" s="17" t="s">
        <v>137</v>
      </c>
      <c r="C1733" t="s">
        <v>913</v>
      </c>
      <c r="D1733" s="1" t="s">
        <v>546</v>
      </c>
      <c r="E1733" t="s">
        <v>914</v>
      </c>
      <c r="F1733" s="2">
        <v>50</v>
      </c>
      <c r="G1733" s="2">
        <v>133</v>
      </c>
      <c r="H1733" s="2">
        <v>6.65</v>
      </c>
      <c r="I1733" s="2">
        <v>0</v>
      </c>
      <c r="J1733" s="2">
        <v>0</v>
      </c>
      <c r="K1733" s="2">
        <v>70.826449999999994</v>
      </c>
      <c r="L1733" s="2">
        <v>4.4266529999999999</v>
      </c>
      <c r="M1733" s="2">
        <v>0</v>
      </c>
      <c r="N1733" s="2">
        <v>0</v>
      </c>
      <c r="O1733">
        <f t="shared" si="108"/>
        <v>465</v>
      </c>
      <c r="P1733">
        <f t="shared" si="109"/>
        <v>0</v>
      </c>
      <c r="Q1733">
        <f t="shared" si="110"/>
        <v>292</v>
      </c>
      <c r="R1733">
        <f t="shared" si="111"/>
        <v>0</v>
      </c>
    </row>
    <row r="1734" spans="1:18" x14ac:dyDescent="0.3">
      <c r="A1734" s="1">
        <v>33511</v>
      </c>
      <c r="B1734" s="9" t="s">
        <v>134</v>
      </c>
      <c r="C1734" t="s">
        <v>913</v>
      </c>
      <c r="D1734" s="1" t="s">
        <v>547</v>
      </c>
      <c r="E1734" t="s">
        <v>914</v>
      </c>
      <c r="F1734" s="2">
        <v>35</v>
      </c>
      <c r="G1734" s="2">
        <v>108.0625</v>
      </c>
      <c r="H1734" s="2">
        <v>5.4031250000000002</v>
      </c>
      <c r="I1734" s="2">
        <v>14.21875</v>
      </c>
      <c r="J1734" s="2">
        <v>0.71093799999999996</v>
      </c>
      <c r="K1734" s="2">
        <v>13.279960000000001</v>
      </c>
      <c r="L1734" s="2">
        <v>0.82999699999999998</v>
      </c>
      <c r="M1734" s="2">
        <v>1.6069990000000001</v>
      </c>
      <c r="N1734" s="2">
        <v>0.100437</v>
      </c>
      <c r="O1734">
        <f t="shared" si="108"/>
        <v>297</v>
      </c>
      <c r="P1734">
        <f t="shared" si="109"/>
        <v>39</v>
      </c>
      <c r="Q1734">
        <f t="shared" si="110"/>
        <v>42</v>
      </c>
      <c r="R1734">
        <f t="shared" si="111"/>
        <v>5</v>
      </c>
    </row>
    <row r="1735" spans="1:18" x14ac:dyDescent="0.3">
      <c r="A1735" s="1">
        <v>33512</v>
      </c>
      <c r="B1735" s="9" t="s">
        <v>135</v>
      </c>
      <c r="C1735" t="s">
        <v>913</v>
      </c>
      <c r="D1735" s="1" t="s">
        <v>547</v>
      </c>
      <c r="E1735" t="s">
        <v>914</v>
      </c>
      <c r="F1735" s="2">
        <v>40</v>
      </c>
      <c r="G1735" s="2">
        <v>116.375</v>
      </c>
      <c r="H1735" s="2">
        <v>5.8187499999999996</v>
      </c>
      <c r="I1735" s="2">
        <v>15.3125</v>
      </c>
      <c r="J1735" s="2">
        <v>0.765625</v>
      </c>
      <c r="K1735" s="2">
        <v>14.301489999999999</v>
      </c>
      <c r="L1735" s="2">
        <v>0.89384300000000005</v>
      </c>
      <c r="M1735" s="2">
        <v>1.7306140000000001</v>
      </c>
      <c r="N1735" s="2">
        <v>0.108163</v>
      </c>
      <c r="O1735">
        <f t="shared" si="108"/>
        <v>349</v>
      </c>
      <c r="P1735">
        <f t="shared" si="109"/>
        <v>45</v>
      </c>
      <c r="Q1735">
        <f t="shared" si="110"/>
        <v>50</v>
      </c>
      <c r="R1735">
        <f t="shared" si="111"/>
        <v>6</v>
      </c>
    </row>
    <row r="1736" spans="1:18" x14ac:dyDescent="0.3">
      <c r="A1736" s="1">
        <v>33513</v>
      </c>
      <c r="B1736" s="9" t="s">
        <v>136</v>
      </c>
      <c r="C1736" t="s">
        <v>913</v>
      </c>
      <c r="D1736" s="1" t="s">
        <v>547</v>
      </c>
      <c r="E1736" t="s">
        <v>914</v>
      </c>
      <c r="F1736" s="2">
        <v>45</v>
      </c>
      <c r="G1736" s="2">
        <v>124.6875</v>
      </c>
      <c r="H1736" s="2">
        <v>6.234375</v>
      </c>
      <c r="I1736" s="2">
        <v>16.40625</v>
      </c>
      <c r="J1736" s="2">
        <v>0.82031200000000004</v>
      </c>
      <c r="K1736" s="2">
        <v>15.323029999999999</v>
      </c>
      <c r="L1736" s="2">
        <v>0.95768900000000001</v>
      </c>
      <c r="M1736" s="2">
        <v>1.8542289999999999</v>
      </c>
      <c r="N1736" s="2">
        <v>0.11588900000000001</v>
      </c>
      <c r="O1736">
        <f t="shared" si="108"/>
        <v>405</v>
      </c>
      <c r="P1736">
        <f t="shared" si="109"/>
        <v>53</v>
      </c>
      <c r="Q1736">
        <f t="shared" si="110"/>
        <v>58</v>
      </c>
      <c r="R1736">
        <f t="shared" si="111"/>
        <v>7</v>
      </c>
    </row>
    <row r="1737" spans="1:18" x14ac:dyDescent="0.3">
      <c r="A1737" s="1">
        <v>33514</v>
      </c>
      <c r="B1737" s="17" t="s">
        <v>137</v>
      </c>
      <c r="C1737" t="s">
        <v>913</v>
      </c>
      <c r="D1737" s="1" t="s">
        <v>547</v>
      </c>
      <c r="E1737" t="s">
        <v>914</v>
      </c>
      <c r="F1737" s="2">
        <v>50</v>
      </c>
      <c r="G1737" s="2">
        <v>133</v>
      </c>
      <c r="H1737" s="2">
        <v>6.65</v>
      </c>
      <c r="I1737" s="2">
        <v>17.5</v>
      </c>
      <c r="J1737" s="2">
        <v>0.875</v>
      </c>
      <c r="K1737" s="2">
        <v>16.344570000000001</v>
      </c>
      <c r="L1737" s="2">
        <v>1.0215350000000001</v>
      </c>
      <c r="M1737" s="2">
        <v>1.9778450000000001</v>
      </c>
      <c r="N1737" s="2">
        <v>0.123615</v>
      </c>
      <c r="O1737">
        <f t="shared" si="108"/>
        <v>465</v>
      </c>
      <c r="P1737">
        <f t="shared" si="109"/>
        <v>61</v>
      </c>
      <c r="Q1737">
        <f t="shared" si="110"/>
        <v>67</v>
      </c>
      <c r="R1737">
        <f t="shared" si="111"/>
        <v>8</v>
      </c>
    </row>
    <row r="1738" spans="1:18" x14ac:dyDescent="0.3">
      <c r="A1738" s="1">
        <v>33521</v>
      </c>
      <c r="B1738" s="19" t="s">
        <v>126</v>
      </c>
      <c r="C1738" t="s">
        <v>915</v>
      </c>
      <c r="D1738" s="1" t="s">
        <v>546</v>
      </c>
      <c r="F1738" s="2">
        <v>25</v>
      </c>
      <c r="G1738" s="2">
        <v>91.4375</v>
      </c>
      <c r="H1738" s="2">
        <v>4.5718750000000004</v>
      </c>
      <c r="I1738" s="2">
        <v>0</v>
      </c>
      <c r="J1738" s="2">
        <v>0</v>
      </c>
      <c r="K1738" s="2">
        <v>29.965039999999998</v>
      </c>
      <c r="L1738" s="2">
        <v>1.8728149999999999</v>
      </c>
      <c r="M1738" s="2">
        <v>0.45325599999999999</v>
      </c>
      <c r="N1738" s="2">
        <v>2.8329E-2</v>
      </c>
      <c r="O1738">
        <f t="shared" si="108"/>
        <v>205</v>
      </c>
      <c r="P1738">
        <f t="shared" si="109"/>
        <v>0</v>
      </c>
      <c r="Q1738">
        <f t="shared" si="110"/>
        <v>76</v>
      </c>
      <c r="R1738">
        <f t="shared" si="111"/>
        <v>1</v>
      </c>
    </row>
    <row r="1739" spans="1:18" x14ac:dyDescent="0.3">
      <c r="A1739" s="1">
        <v>33522</v>
      </c>
      <c r="B1739" s="8" t="s">
        <v>128</v>
      </c>
      <c r="C1739" t="s">
        <v>915</v>
      </c>
      <c r="D1739" s="1" t="s">
        <v>546</v>
      </c>
      <c r="F1739" s="2">
        <v>30</v>
      </c>
      <c r="G1739" s="2">
        <v>99.75</v>
      </c>
      <c r="H1739" s="2">
        <v>4.9874999999999998</v>
      </c>
      <c r="I1739" s="2">
        <v>0</v>
      </c>
      <c r="J1739" s="2">
        <v>0</v>
      </c>
      <c r="K1739" s="2">
        <v>32.689129999999999</v>
      </c>
      <c r="L1739" s="2">
        <v>2.0430709999999999</v>
      </c>
      <c r="M1739" s="2">
        <v>0.49446099999999998</v>
      </c>
      <c r="N1739" s="2">
        <v>3.0904000000000001E-2</v>
      </c>
      <c r="O1739">
        <f t="shared" si="108"/>
        <v>249</v>
      </c>
      <c r="P1739">
        <f t="shared" si="109"/>
        <v>0</v>
      </c>
      <c r="Q1739">
        <f t="shared" si="110"/>
        <v>93</v>
      </c>
      <c r="R1739">
        <f t="shared" si="111"/>
        <v>1</v>
      </c>
    </row>
    <row r="1740" spans="1:18" x14ac:dyDescent="0.3">
      <c r="A1740" s="1">
        <v>33523</v>
      </c>
      <c r="B1740" s="17" t="s">
        <v>129</v>
      </c>
      <c r="C1740" t="s">
        <v>915</v>
      </c>
      <c r="D1740" s="1" t="s">
        <v>546</v>
      </c>
      <c r="F1740" s="2">
        <v>35</v>
      </c>
      <c r="G1740" s="2">
        <v>108.0625</v>
      </c>
      <c r="H1740" s="2">
        <v>5.4031250000000002</v>
      </c>
      <c r="I1740" s="2">
        <v>0</v>
      </c>
      <c r="J1740" s="2">
        <v>0</v>
      </c>
      <c r="K1740" s="2">
        <v>35.413229999999999</v>
      </c>
      <c r="L1740" s="2">
        <v>2.213327</v>
      </c>
      <c r="M1740" s="2">
        <v>0.53566599999999998</v>
      </c>
      <c r="N1740" s="2">
        <v>3.3479000000000002E-2</v>
      </c>
      <c r="O1740">
        <f t="shared" si="108"/>
        <v>297</v>
      </c>
      <c r="P1740">
        <f t="shared" si="109"/>
        <v>0</v>
      </c>
      <c r="Q1740">
        <f t="shared" si="110"/>
        <v>112</v>
      </c>
      <c r="R1740">
        <f t="shared" si="111"/>
        <v>2</v>
      </c>
    </row>
    <row r="1741" spans="1:18" x14ac:dyDescent="0.3">
      <c r="A1741" s="1">
        <v>33531</v>
      </c>
      <c r="B1741" s="19" t="s">
        <v>126</v>
      </c>
      <c r="C1741" t="s">
        <v>916</v>
      </c>
      <c r="D1741" s="1" t="s">
        <v>531</v>
      </c>
      <c r="F1741" s="2">
        <v>25</v>
      </c>
      <c r="G1741" s="2">
        <v>77</v>
      </c>
      <c r="H1741" s="2">
        <v>3.85</v>
      </c>
      <c r="I1741" s="2">
        <v>13.535159999999999</v>
      </c>
      <c r="J1741" s="2">
        <v>0.67675799999999997</v>
      </c>
      <c r="K1741" s="2">
        <v>14.982519999999999</v>
      </c>
      <c r="L1741" s="2">
        <v>0.93640699999999999</v>
      </c>
      <c r="M1741" s="2">
        <v>0.45325599999999999</v>
      </c>
      <c r="N1741" s="2">
        <v>2.8329E-2</v>
      </c>
      <c r="O1741">
        <f t="shared" si="108"/>
        <v>173</v>
      </c>
      <c r="P1741">
        <f t="shared" si="109"/>
        <v>30</v>
      </c>
      <c r="Q1741">
        <f t="shared" si="110"/>
        <v>38</v>
      </c>
      <c r="R1741">
        <f t="shared" si="111"/>
        <v>1</v>
      </c>
    </row>
    <row r="1742" spans="1:18" x14ac:dyDescent="0.3">
      <c r="A1742" s="1">
        <v>33532</v>
      </c>
      <c r="B1742" s="8" t="s">
        <v>128</v>
      </c>
      <c r="C1742" t="s">
        <v>916</v>
      </c>
      <c r="D1742" s="1" t="s">
        <v>531</v>
      </c>
      <c r="F1742" s="2">
        <v>30</v>
      </c>
      <c r="G1742" s="2">
        <v>84</v>
      </c>
      <c r="H1742" s="2">
        <v>4.2</v>
      </c>
      <c r="I1742" s="2">
        <v>14.76563</v>
      </c>
      <c r="J1742" s="2">
        <v>0.73828099999999997</v>
      </c>
      <c r="K1742" s="2">
        <v>16.344570000000001</v>
      </c>
      <c r="L1742" s="2">
        <v>1.0215350000000001</v>
      </c>
      <c r="M1742" s="2">
        <v>0.49446099999999998</v>
      </c>
      <c r="N1742" s="2">
        <v>3.0904000000000001E-2</v>
      </c>
      <c r="O1742">
        <f t="shared" si="108"/>
        <v>210</v>
      </c>
      <c r="P1742">
        <f t="shared" si="109"/>
        <v>36</v>
      </c>
      <c r="Q1742">
        <f t="shared" si="110"/>
        <v>46</v>
      </c>
      <c r="R1742">
        <f t="shared" si="111"/>
        <v>1</v>
      </c>
    </row>
    <row r="1743" spans="1:18" x14ac:dyDescent="0.3">
      <c r="A1743" s="1">
        <v>33533</v>
      </c>
      <c r="B1743" s="17" t="s">
        <v>129</v>
      </c>
      <c r="C1743" t="s">
        <v>916</v>
      </c>
      <c r="D1743" s="1" t="s">
        <v>531</v>
      </c>
      <c r="F1743" s="2">
        <v>35</v>
      </c>
      <c r="G1743" s="2">
        <v>91</v>
      </c>
      <c r="H1743" s="2">
        <v>4.55</v>
      </c>
      <c r="I1743" s="2">
        <v>15.996090000000001</v>
      </c>
      <c r="J1743" s="2">
        <v>0.79980499999999999</v>
      </c>
      <c r="K1743" s="2">
        <v>17.706610000000001</v>
      </c>
      <c r="L1743" s="2">
        <v>1.106663</v>
      </c>
      <c r="M1743" s="2">
        <v>0.53566599999999998</v>
      </c>
      <c r="N1743" s="2">
        <v>3.3479000000000002E-2</v>
      </c>
      <c r="O1743">
        <f t="shared" si="108"/>
        <v>250</v>
      </c>
      <c r="P1743">
        <f t="shared" si="109"/>
        <v>43</v>
      </c>
      <c r="Q1743">
        <f t="shared" si="110"/>
        <v>56</v>
      </c>
      <c r="R1743">
        <f t="shared" si="111"/>
        <v>1</v>
      </c>
    </row>
    <row r="1744" spans="1:18" x14ac:dyDescent="0.3">
      <c r="A1744" s="1">
        <v>33541</v>
      </c>
      <c r="B1744" s="9" t="s">
        <v>134</v>
      </c>
      <c r="C1744" t="s">
        <v>77</v>
      </c>
      <c r="D1744" s="1" t="s">
        <v>531</v>
      </c>
      <c r="E1744" t="s">
        <v>917</v>
      </c>
      <c r="F1744" s="2">
        <v>35</v>
      </c>
      <c r="G1744" s="2">
        <v>91</v>
      </c>
      <c r="H1744" s="2">
        <v>4.55</v>
      </c>
      <c r="I1744" s="2">
        <v>26.660160000000001</v>
      </c>
      <c r="J1744" s="2">
        <v>1.333008</v>
      </c>
      <c r="K1744" s="2">
        <v>13.279960000000001</v>
      </c>
      <c r="L1744" s="2">
        <v>0.82999699999999998</v>
      </c>
      <c r="M1744" s="2">
        <v>0</v>
      </c>
      <c r="N1744" s="2">
        <v>0</v>
      </c>
      <c r="O1744">
        <f t="shared" si="108"/>
        <v>250</v>
      </c>
      <c r="P1744">
        <f t="shared" si="109"/>
        <v>73</v>
      </c>
      <c r="Q1744">
        <f t="shared" si="110"/>
        <v>42</v>
      </c>
      <c r="R1744">
        <f t="shared" si="111"/>
        <v>0</v>
      </c>
    </row>
    <row r="1745" spans="1:18" x14ac:dyDescent="0.3">
      <c r="A1745" s="1">
        <v>33542</v>
      </c>
      <c r="B1745" s="9" t="s">
        <v>135</v>
      </c>
      <c r="C1745" t="s">
        <v>77</v>
      </c>
      <c r="D1745" s="1" t="s">
        <v>531</v>
      </c>
      <c r="E1745" t="s">
        <v>917</v>
      </c>
      <c r="F1745" s="2">
        <v>40</v>
      </c>
      <c r="G1745" s="2">
        <v>98</v>
      </c>
      <c r="H1745" s="2">
        <v>4.9000000000000004</v>
      </c>
      <c r="I1745" s="2">
        <v>28.710940000000001</v>
      </c>
      <c r="J1745" s="2">
        <v>1.4355469999999999</v>
      </c>
      <c r="K1745" s="2">
        <v>14.301489999999999</v>
      </c>
      <c r="L1745" s="2">
        <v>0.89384300000000005</v>
      </c>
      <c r="M1745" s="2">
        <v>0</v>
      </c>
      <c r="N1745" s="2">
        <v>0</v>
      </c>
      <c r="O1745">
        <f t="shared" si="108"/>
        <v>294</v>
      </c>
      <c r="P1745">
        <f t="shared" si="109"/>
        <v>86</v>
      </c>
      <c r="Q1745">
        <f t="shared" si="110"/>
        <v>50</v>
      </c>
      <c r="R1745">
        <f t="shared" si="111"/>
        <v>0</v>
      </c>
    </row>
    <row r="1746" spans="1:18" x14ac:dyDescent="0.3">
      <c r="A1746" s="1">
        <v>33543</v>
      </c>
      <c r="B1746" s="9" t="s">
        <v>136</v>
      </c>
      <c r="C1746" t="s">
        <v>77</v>
      </c>
      <c r="D1746" s="1" t="s">
        <v>531</v>
      </c>
      <c r="E1746" t="s">
        <v>917</v>
      </c>
      <c r="F1746" s="2">
        <v>45</v>
      </c>
      <c r="G1746" s="2">
        <v>105</v>
      </c>
      <c r="H1746" s="2">
        <v>5.25</v>
      </c>
      <c r="I1746" s="2">
        <v>30.76172</v>
      </c>
      <c r="J1746" s="2">
        <v>1.5380860000000001</v>
      </c>
      <c r="K1746" s="2">
        <v>15.323029999999999</v>
      </c>
      <c r="L1746" s="2">
        <v>0.95768900000000001</v>
      </c>
      <c r="M1746" s="2">
        <v>0</v>
      </c>
      <c r="N1746" s="2">
        <v>0</v>
      </c>
      <c r="O1746">
        <f t="shared" si="108"/>
        <v>341</v>
      </c>
      <c r="P1746">
        <f t="shared" si="109"/>
        <v>99</v>
      </c>
      <c r="Q1746">
        <f t="shared" si="110"/>
        <v>58</v>
      </c>
      <c r="R1746">
        <f t="shared" si="111"/>
        <v>0</v>
      </c>
    </row>
    <row r="1747" spans="1:18" x14ac:dyDescent="0.3">
      <c r="A1747" s="1">
        <v>33544</v>
      </c>
      <c r="B1747" s="17" t="s">
        <v>137</v>
      </c>
      <c r="C1747" t="s">
        <v>77</v>
      </c>
      <c r="D1747" s="1" t="s">
        <v>531</v>
      </c>
      <c r="E1747" t="s">
        <v>917</v>
      </c>
      <c r="F1747" s="2">
        <v>50</v>
      </c>
      <c r="G1747" s="2">
        <v>112</v>
      </c>
      <c r="H1747" s="2">
        <v>5.6</v>
      </c>
      <c r="I1747" s="2">
        <v>32.8125</v>
      </c>
      <c r="J1747" s="2">
        <v>1.640625</v>
      </c>
      <c r="K1747" s="2">
        <v>16.344570000000001</v>
      </c>
      <c r="L1747" s="2">
        <v>1.0215350000000001</v>
      </c>
      <c r="M1747" s="2">
        <v>0</v>
      </c>
      <c r="N1747" s="2">
        <v>0</v>
      </c>
      <c r="O1747">
        <f t="shared" si="108"/>
        <v>392</v>
      </c>
      <c r="P1747">
        <f t="shared" si="109"/>
        <v>114</v>
      </c>
      <c r="Q1747">
        <f t="shared" si="110"/>
        <v>67</v>
      </c>
      <c r="R1747">
        <f t="shared" si="111"/>
        <v>0</v>
      </c>
    </row>
    <row r="1748" spans="1:18" x14ac:dyDescent="0.3">
      <c r="A1748" s="1">
        <v>33551</v>
      </c>
      <c r="B1748" s="9" t="s">
        <v>134</v>
      </c>
      <c r="C1748" t="s">
        <v>918</v>
      </c>
      <c r="D1748" s="1" t="s">
        <v>546</v>
      </c>
      <c r="E1748" t="s">
        <v>917</v>
      </c>
      <c r="F1748" s="2">
        <v>35</v>
      </c>
      <c r="G1748" s="2">
        <v>113.75</v>
      </c>
      <c r="H1748" s="2">
        <v>5.6875</v>
      </c>
      <c r="I1748" s="2">
        <v>0</v>
      </c>
      <c r="J1748" s="2">
        <v>0</v>
      </c>
      <c r="K1748" s="2">
        <v>35.413229999999999</v>
      </c>
      <c r="L1748" s="2">
        <v>2.213327</v>
      </c>
      <c r="M1748" s="2">
        <v>2.142665</v>
      </c>
      <c r="N1748" s="2">
        <v>0.13391700000000001</v>
      </c>
      <c r="O1748">
        <f t="shared" si="108"/>
        <v>312</v>
      </c>
      <c r="P1748">
        <f t="shared" si="109"/>
        <v>0</v>
      </c>
      <c r="Q1748">
        <f t="shared" si="110"/>
        <v>112</v>
      </c>
      <c r="R1748">
        <f t="shared" si="111"/>
        <v>8</v>
      </c>
    </row>
    <row r="1749" spans="1:18" x14ac:dyDescent="0.3">
      <c r="A1749" s="1">
        <v>33552</v>
      </c>
      <c r="B1749" s="9" t="s">
        <v>135</v>
      </c>
      <c r="C1749" t="s">
        <v>918</v>
      </c>
      <c r="D1749" s="1" t="s">
        <v>546</v>
      </c>
      <c r="E1749" t="s">
        <v>917</v>
      </c>
      <c r="F1749" s="2">
        <v>40</v>
      </c>
      <c r="G1749" s="2">
        <v>122.5</v>
      </c>
      <c r="H1749" s="2">
        <v>6.125</v>
      </c>
      <c r="I1749" s="2">
        <v>0</v>
      </c>
      <c r="J1749" s="2">
        <v>0</v>
      </c>
      <c r="K1749" s="2">
        <v>38.137320000000003</v>
      </c>
      <c r="L1749" s="2">
        <v>2.3835829999999998</v>
      </c>
      <c r="M1749" s="2">
        <v>2.3074849999999998</v>
      </c>
      <c r="N1749" s="2">
        <v>0.14421800000000001</v>
      </c>
      <c r="O1749">
        <f t="shared" si="108"/>
        <v>367</v>
      </c>
      <c r="P1749">
        <f t="shared" si="109"/>
        <v>0</v>
      </c>
      <c r="Q1749">
        <f t="shared" si="110"/>
        <v>133</v>
      </c>
      <c r="R1749">
        <f t="shared" si="111"/>
        <v>7</v>
      </c>
    </row>
    <row r="1750" spans="1:18" x14ac:dyDescent="0.3">
      <c r="A1750" s="1">
        <v>33553</v>
      </c>
      <c r="B1750" s="9" t="s">
        <v>136</v>
      </c>
      <c r="C1750" t="s">
        <v>918</v>
      </c>
      <c r="D1750" s="1" t="s">
        <v>546</v>
      </c>
      <c r="E1750" t="s">
        <v>917</v>
      </c>
      <c r="F1750" s="2">
        <v>45</v>
      </c>
      <c r="G1750" s="2">
        <v>131.25</v>
      </c>
      <c r="H1750" s="2">
        <v>6.5625</v>
      </c>
      <c r="I1750" s="2">
        <v>0</v>
      </c>
      <c r="J1750" s="2">
        <v>0</v>
      </c>
      <c r="K1750" s="2">
        <v>40.861420000000003</v>
      </c>
      <c r="L1750" s="2">
        <v>2.5538379999999998</v>
      </c>
      <c r="M1750" s="2">
        <v>2.4723060000000001</v>
      </c>
      <c r="N1750" s="2">
        <v>0.15451899999999999</v>
      </c>
      <c r="O1750">
        <f t="shared" si="108"/>
        <v>426</v>
      </c>
      <c r="P1750">
        <f t="shared" si="109"/>
        <v>0</v>
      </c>
      <c r="Q1750">
        <f t="shared" si="110"/>
        <v>155</v>
      </c>
      <c r="R1750">
        <f t="shared" si="111"/>
        <v>8</v>
      </c>
    </row>
    <row r="1751" spans="1:18" x14ac:dyDescent="0.3">
      <c r="A1751" s="1">
        <v>33554</v>
      </c>
      <c r="B1751" s="17" t="s">
        <v>137</v>
      </c>
      <c r="C1751" t="s">
        <v>918</v>
      </c>
      <c r="D1751" s="1" t="s">
        <v>546</v>
      </c>
      <c r="E1751" t="s">
        <v>917</v>
      </c>
      <c r="F1751" s="2">
        <v>50</v>
      </c>
      <c r="G1751" s="2">
        <v>140</v>
      </c>
      <c r="H1751" s="2">
        <v>7</v>
      </c>
      <c r="I1751" s="2">
        <v>0</v>
      </c>
      <c r="J1751" s="2">
        <v>0</v>
      </c>
      <c r="K1751" s="2">
        <v>43.585509999999999</v>
      </c>
      <c r="L1751" s="2">
        <v>2.724094</v>
      </c>
      <c r="M1751" s="2">
        <v>2.6371259999999999</v>
      </c>
      <c r="N1751" s="2">
        <v>0.16481999999999999</v>
      </c>
      <c r="O1751">
        <f t="shared" si="108"/>
        <v>490</v>
      </c>
      <c r="P1751">
        <f t="shared" si="109"/>
        <v>0</v>
      </c>
      <c r="Q1751">
        <f t="shared" si="110"/>
        <v>179</v>
      </c>
      <c r="R1751">
        <f t="shared" si="111"/>
        <v>10</v>
      </c>
    </row>
    <row r="1752" spans="1:18" x14ac:dyDescent="0.3">
      <c r="A1752" s="1">
        <v>33561</v>
      </c>
      <c r="B1752" s="9" t="s">
        <v>134</v>
      </c>
      <c r="C1752" t="s">
        <v>919</v>
      </c>
      <c r="D1752" s="1" t="s">
        <v>547</v>
      </c>
      <c r="E1752" t="s">
        <v>917</v>
      </c>
      <c r="F1752" s="2">
        <v>35</v>
      </c>
      <c r="G1752" s="2">
        <v>91</v>
      </c>
      <c r="H1752" s="2">
        <v>4.55</v>
      </c>
      <c r="I1752" s="2">
        <v>13.330080000000001</v>
      </c>
      <c r="J1752" s="2">
        <v>0.66650399999999999</v>
      </c>
      <c r="K1752" s="2">
        <v>13.279960000000001</v>
      </c>
      <c r="L1752" s="2">
        <v>0.82999699999999998</v>
      </c>
      <c r="M1752" s="2">
        <v>3.7496640000000001</v>
      </c>
      <c r="N1752" s="2">
        <v>0.23435400000000001</v>
      </c>
      <c r="O1752">
        <f t="shared" si="108"/>
        <v>250</v>
      </c>
      <c r="P1752">
        <f t="shared" si="109"/>
        <v>36</v>
      </c>
      <c r="Q1752">
        <f t="shared" si="110"/>
        <v>42</v>
      </c>
      <c r="R1752">
        <f t="shared" si="111"/>
        <v>15</v>
      </c>
    </row>
    <row r="1753" spans="1:18" x14ac:dyDescent="0.3">
      <c r="A1753" s="1">
        <v>33562</v>
      </c>
      <c r="B1753" s="9" t="s">
        <v>135</v>
      </c>
      <c r="C1753" t="s">
        <v>919</v>
      </c>
      <c r="D1753" s="1" t="s">
        <v>547</v>
      </c>
      <c r="E1753" t="s">
        <v>917</v>
      </c>
      <c r="F1753" s="2">
        <v>40</v>
      </c>
      <c r="G1753" s="2">
        <v>98</v>
      </c>
      <c r="H1753" s="2">
        <v>4.9000000000000004</v>
      </c>
      <c r="I1753" s="2">
        <v>14.35547</v>
      </c>
      <c r="J1753" s="2">
        <v>0.71777299999999999</v>
      </c>
      <c r="K1753" s="2">
        <v>14.301489999999999</v>
      </c>
      <c r="L1753" s="2">
        <v>0.89384300000000005</v>
      </c>
      <c r="M1753" s="2">
        <v>4.0380989999999999</v>
      </c>
      <c r="N1753" s="2">
        <v>0.25238100000000002</v>
      </c>
      <c r="O1753">
        <f t="shared" si="108"/>
        <v>294</v>
      </c>
      <c r="P1753">
        <f t="shared" si="109"/>
        <v>43</v>
      </c>
      <c r="Q1753">
        <f t="shared" si="110"/>
        <v>50</v>
      </c>
      <c r="R1753">
        <f t="shared" si="111"/>
        <v>12</v>
      </c>
    </row>
    <row r="1754" spans="1:18" x14ac:dyDescent="0.3">
      <c r="A1754" s="1">
        <v>33563</v>
      </c>
      <c r="B1754" s="9" t="s">
        <v>136</v>
      </c>
      <c r="C1754" t="s">
        <v>919</v>
      </c>
      <c r="D1754" s="1" t="s">
        <v>547</v>
      </c>
      <c r="E1754" t="s">
        <v>917</v>
      </c>
      <c r="F1754" s="2">
        <v>45</v>
      </c>
      <c r="G1754" s="2">
        <v>105</v>
      </c>
      <c r="H1754" s="2">
        <v>5.25</v>
      </c>
      <c r="I1754" s="2">
        <v>15.38086</v>
      </c>
      <c r="J1754" s="2">
        <v>0.76904300000000003</v>
      </c>
      <c r="K1754" s="2">
        <v>15.323029999999999</v>
      </c>
      <c r="L1754" s="2">
        <v>0.95768900000000001</v>
      </c>
      <c r="M1754" s="2">
        <v>4.3265349999999998</v>
      </c>
      <c r="N1754" s="2">
        <v>0.27040799999999998</v>
      </c>
      <c r="O1754">
        <f t="shared" si="108"/>
        <v>341</v>
      </c>
      <c r="P1754">
        <f t="shared" si="109"/>
        <v>49</v>
      </c>
      <c r="Q1754">
        <f t="shared" si="110"/>
        <v>58</v>
      </c>
      <c r="R1754">
        <f t="shared" si="111"/>
        <v>15</v>
      </c>
    </row>
    <row r="1755" spans="1:18" x14ac:dyDescent="0.3">
      <c r="A1755" s="1">
        <v>33564</v>
      </c>
      <c r="B1755" s="17" t="s">
        <v>137</v>
      </c>
      <c r="C1755" t="s">
        <v>919</v>
      </c>
      <c r="D1755" s="1" t="s">
        <v>547</v>
      </c>
      <c r="E1755" t="s">
        <v>917</v>
      </c>
      <c r="F1755" s="2">
        <v>50</v>
      </c>
      <c r="G1755" s="2">
        <v>112</v>
      </c>
      <c r="H1755" s="2">
        <v>5.6</v>
      </c>
      <c r="I1755" s="2">
        <v>16.40625</v>
      </c>
      <c r="J1755" s="2">
        <v>0.82031200000000004</v>
      </c>
      <c r="K1755" s="2">
        <v>16.344570000000001</v>
      </c>
      <c r="L1755" s="2">
        <v>1.0215350000000001</v>
      </c>
      <c r="M1755" s="2">
        <v>4.6149709999999997</v>
      </c>
      <c r="N1755" s="2">
        <v>0.28843600000000003</v>
      </c>
      <c r="O1755">
        <f t="shared" si="108"/>
        <v>392</v>
      </c>
      <c r="P1755">
        <f t="shared" si="109"/>
        <v>57</v>
      </c>
      <c r="Q1755">
        <f t="shared" si="110"/>
        <v>67</v>
      </c>
      <c r="R1755">
        <f t="shared" si="111"/>
        <v>17</v>
      </c>
    </row>
    <row r="1756" spans="1:18" x14ac:dyDescent="0.3">
      <c r="A1756" s="1">
        <v>33571</v>
      </c>
      <c r="B1756" s="9" t="s">
        <v>134</v>
      </c>
      <c r="C1756" t="s">
        <v>920</v>
      </c>
      <c r="D1756" s="1" t="s">
        <v>547</v>
      </c>
      <c r="F1756" s="2">
        <v>35</v>
      </c>
      <c r="G1756" s="2">
        <v>119.4375</v>
      </c>
      <c r="H1756" s="2">
        <v>5.9718749999999998</v>
      </c>
      <c r="I1756" s="2">
        <v>6.2207030000000003</v>
      </c>
      <c r="J1756" s="2">
        <v>0.31103500000000001</v>
      </c>
      <c r="K1756" s="2">
        <v>17.706610000000001</v>
      </c>
      <c r="L1756" s="2">
        <v>1.106663</v>
      </c>
      <c r="M1756" s="2">
        <v>1.6069990000000001</v>
      </c>
      <c r="N1756" s="2">
        <v>0.100437</v>
      </c>
      <c r="O1756">
        <f t="shared" si="108"/>
        <v>328</v>
      </c>
      <c r="P1756">
        <f t="shared" si="109"/>
        <v>17</v>
      </c>
      <c r="Q1756">
        <f t="shared" si="110"/>
        <v>56</v>
      </c>
      <c r="R1756">
        <f t="shared" si="111"/>
        <v>6</v>
      </c>
    </row>
    <row r="1757" spans="1:18" x14ac:dyDescent="0.3">
      <c r="A1757" s="1">
        <v>33572</v>
      </c>
      <c r="B1757" s="9" t="s">
        <v>135</v>
      </c>
      <c r="C1757" t="s">
        <v>920</v>
      </c>
      <c r="D1757" s="1" t="s">
        <v>547</v>
      </c>
      <c r="F1757" s="2">
        <v>40</v>
      </c>
      <c r="G1757" s="2">
        <v>128.625</v>
      </c>
      <c r="H1757" s="2">
        <v>6.4312500000000004</v>
      </c>
      <c r="I1757" s="2">
        <v>6.6992190000000003</v>
      </c>
      <c r="J1757" s="2">
        <v>0.33496100000000001</v>
      </c>
      <c r="K1757" s="2">
        <v>19.068660000000001</v>
      </c>
      <c r="L1757" s="2">
        <v>1.191791</v>
      </c>
      <c r="M1757" s="2">
        <v>1.7306140000000001</v>
      </c>
      <c r="N1757" s="2">
        <v>0.108163</v>
      </c>
      <c r="O1757">
        <f t="shared" si="108"/>
        <v>385</v>
      </c>
      <c r="P1757">
        <f t="shared" si="109"/>
        <v>20</v>
      </c>
      <c r="Q1757">
        <f t="shared" si="110"/>
        <v>66</v>
      </c>
      <c r="R1757">
        <f t="shared" si="111"/>
        <v>5</v>
      </c>
    </row>
    <row r="1758" spans="1:18" x14ac:dyDescent="0.3">
      <c r="A1758" s="1">
        <v>33573</v>
      </c>
      <c r="B1758" s="9" t="s">
        <v>136</v>
      </c>
      <c r="C1758" t="s">
        <v>920</v>
      </c>
      <c r="D1758" s="1" t="s">
        <v>547</v>
      </c>
      <c r="F1758" s="2">
        <v>45</v>
      </c>
      <c r="G1758" s="2">
        <v>137.8125</v>
      </c>
      <c r="H1758" s="2">
        <v>6.890625</v>
      </c>
      <c r="I1758" s="2">
        <v>7.1777340000000001</v>
      </c>
      <c r="J1758" s="2">
        <v>0.35888700000000001</v>
      </c>
      <c r="K1758" s="2">
        <v>20.430710000000001</v>
      </c>
      <c r="L1758" s="2">
        <v>1.2769189999999999</v>
      </c>
      <c r="M1758" s="2">
        <v>1.8542289999999999</v>
      </c>
      <c r="N1758" s="2">
        <v>0.11588900000000001</v>
      </c>
      <c r="O1758">
        <f t="shared" si="108"/>
        <v>447</v>
      </c>
      <c r="P1758">
        <f t="shared" si="109"/>
        <v>23</v>
      </c>
      <c r="Q1758">
        <f t="shared" si="110"/>
        <v>77</v>
      </c>
      <c r="R1758">
        <f t="shared" si="111"/>
        <v>6</v>
      </c>
    </row>
    <row r="1759" spans="1:18" x14ac:dyDescent="0.3">
      <c r="A1759" s="1">
        <v>33574</v>
      </c>
      <c r="B1759" s="17" t="s">
        <v>137</v>
      </c>
      <c r="C1759" t="s">
        <v>920</v>
      </c>
      <c r="D1759" s="1" t="s">
        <v>547</v>
      </c>
      <c r="F1759" s="2">
        <v>50</v>
      </c>
      <c r="G1759" s="2">
        <v>147</v>
      </c>
      <c r="H1759" s="2">
        <v>7.35</v>
      </c>
      <c r="I1759" s="2">
        <v>7.65625</v>
      </c>
      <c r="J1759" s="2">
        <v>0.38281199999999999</v>
      </c>
      <c r="K1759" s="2">
        <v>21.792760000000001</v>
      </c>
      <c r="L1759" s="2">
        <v>1.362047</v>
      </c>
      <c r="M1759" s="2">
        <v>1.9778450000000001</v>
      </c>
      <c r="N1759" s="2">
        <v>0.123615</v>
      </c>
      <c r="O1759">
        <f t="shared" si="108"/>
        <v>514</v>
      </c>
      <c r="P1759">
        <f t="shared" si="109"/>
        <v>26</v>
      </c>
      <c r="Q1759">
        <f t="shared" si="110"/>
        <v>89</v>
      </c>
      <c r="R1759">
        <f t="shared" si="111"/>
        <v>7</v>
      </c>
    </row>
    <row r="1760" spans="1:18" x14ac:dyDescent="0.3">
      <c r="A1760" s="1">
        <v>33581</v>
      </c>
      <c r="F1760" s="2">
        <v>25</v>
      </c>
      <c r="G1760" s="2">
        <v>91.4375</v>
      </c>
      <c r="H1760" s="2">
        <v>4.5718750000000004</v>
      </c>
      <c r="I1760" s="2">
        <v>0</v>
      </c>
      <c r="J1760" s="2">
        <v>0</v>
      </c>
      <c r="K1760" s="2">
        <v>29.965039999999998</v>
      </c>
      <c r="L1760" s="2">
        <v>1.8728149999999999</v>
      </c>
      <c r="M1760" s="2">
        <v>0.45325599999999999</v>
      </c>
      <c r="N1760" s="2">
        <v>2.8329E-2</v>
      </c>
      <c r="O1760">
        <f t="shared" si="108"/>
        <v>205</v>
      </c>
      <c r="P1760">
        <f t="shared" si="109"/>
        <v>0</v>
      </c>
      <c r="Q1760">
        <f t="shared" si="110"/>
        <v>76</v>
      </c>
      <c r="R1760">
        <f t="shared" si="111"/>
        <v>1</v>
      </c>
    </row>
    <row r="1761" spans="1:18" x14ac:dyDescent="0.3">
      <c r="A1761" s="1">
        <v>33582</v>
      </c>
      <c r="F1761" s="2">
        <v>30</v>
      </c>
      <c r="G1761" s="2">
        <v>99.75</v>
      </c>
      <c r="H1761" s="2">
        <v>4.9874999999999998</v>
      </c>
      <c r="I1761" s="2">
        <v>0</v>
      </c>
      <c r="J1761" s="2">
        <v>0</v>
      </c>
      <c r="K1761" s="2">
        <v>32.689129999999999</v>
      </c>
      <c r="L1761" s="2">
        <v>2.0430709999999999</v>
      </c>
      <c r="M1761" s="2">
        <v>0.49446099999999998</v>
      </c>
      <c r="N1761" s="2">
        <v>3.0904000000000001E-2</v>
      </c>
      <c r="O1761">
        <f t="shared" si="108"/>
        <v>249</v>
      </c>
      <c r="P1761">
        <f t="shared" si="109"/>
        <v>0</v>
      </c>
      <c r="Q1761">
        <f t="shared" si="110"/>
        <v>93</v>
      </c>
      <c r="R1761">
        <f t="shared" si="111"/>
        <v>1</v>
      </c>
    </row>
    <row r="1762" spans="1:18" x14ac:dyDescent="0.3">
      <c r="A1762" s="1">
        <v>33583</v>
      </c>
      <c r="F1762" s="2">
        <v>35</v>
      </c>
      <c r="G1762" s="2">
        <v>108.0625</v>
      </c>
      <c r="H1762" s="2">
        <v>5.4031250000000002</v>
      </c>
      <c r="I1762" s="2">
        <v>0</v>
      </c>
      <c r="J1762" s="2">
        <v>0</v>
      </c>
      <c r="K1762" s="2">
        <v>35.413229999999999</v>
      </c>
      <c r="L1762" s="2">
        <v>2.213327</v>
      </c>
      <c r="M1762" s="2">
        <v>0.53566599999999998</v>
      </c>
      <c r="N1762" s="2">
        <v>3.3479000000000002E-2</v>
      </c>
      <c r="O1762">
        <f t="shared" si="108"/>
        <v>297</v>
      </c>
      <c r="P1762">
        <f t="shared" si="109"/>
        <v>0</v>
      </c>
      <c r="Q1762">
        <f t="shared" si="110"/>
        <v>112</v>
      </c>
      <c r="R1762">
        <f t="shared" si="111"/>
        <v>1</v>
      </c>
    </row>
    <row r="1763" spans="1:18" x14ac:dyDescent="0.3">
      <c r="A1763" s="1">
        <v>33591</v>
      </c>
      <c r="B1763" s="9" t="s">
        <v>134</v>
      </c>
      <c r="C1763" t="s">
        <v>921</v>
      </c>
      <c r="D1763" s="1" t="s">
        <v>531</v>
      </c>
      <c r="E1763" t="s">
        <v>922</v>
      </c>
      <c r="F1763" s="2">
        <v>35</v>
      </c>
      <c r="G1763" s="2">
        <v>91</v>
      </c>
      <c r="H1763" s="2">
        <v>4.55</v>
      </c>
      <c r="I1763" s="2">
        <v>22.216799999999999</v>
      </c>
      <c r="J1763" s="2">
        <v>1.11084</v>
      </c>
      <c r="K1763" s="2">
        <v>8.8533069999999991</v>
      </c>
      <c r="L1763" s="2">
        <v>0.55333200000000005</v>
      </c>
      <c r="M1763" s="2">
        <v>0</v>
      </c>
      <c r="N1763" s="2">
        <v>0</v>
      </c>
      <c r="O1763">
        <f t="shared" si="108"/>
        <v>250</v>
      </c>
      <c r="P1763">
        <f t="shared" si="109"/>
        <v>61</v>
      </c>
      <c r="Q1763">
        <f t="shared" si="110"/>
        <v>28</v>
      </c>
      <c r="R1763">
        <f t="shared" si="111"/>
        <v>0</v>
      </c>
    </row>
    <row r="1764" spans="1:18" x14ac:dyDescent="0.3">
      <c r="A1764" s="1">
        <v>33592</v>
      </c>
      <c r="B1764" s="9" t="s">
        <v>135</v>
      </c>
      <c r="C1764" t="s">
        <v>921</v>
      </c>
      <c r="D1764" s="1" t="s">
        <v>531</v>
      </c>
      <c r="E1764" t="s">
        <v>922</v>
      </c>
      <c r="F1764" s="2">
        <v>40</v>
      </c>
      <c r="G1764" s="2">
        <v>98</v>
      </c>
      <c r="H1764" s="2">
        <v>4.9000000000000004</v>
      </c>
      <c r="I1764" s="2">
        <v>23.92578</v>
      </c>
      <c r="J1764" s="2">
        <v>1.1962889999999999</v>
      </c>
      <c r="K1764" s="2">
        <v>9.5343300000000006</v>
      </c>
      <c r="L1764" s="2">
        <v>0.59589599999999998</v>
      </c>
      <c r="M1764" s="2">
        <v>0</v>
      </c>
      <c r="N1764" s="2">
        <v>0</v>
      </c>
      <c r="O1764">
        <f t="shared" si="108"/>
        <v>294</v>
      </c>
      <c r="P1764">
        <f t="shared" si="109"/>
        <v>71</v>
      </c>
      <c r="Q1764">
        <f t="shared" si="110"/>
        <v>33</v>
      </c>
      <c r="R1764">
        <f t="shared" si="111"/>
        <v>0</v>
      </c>
    </row>
    <row r="1765" spans="1:18" x14ac:dyDescent="0.3">
      <c r="A1765" s="1">
        <v>33593</v>
      </c>
      <c r="B1765" s="9" t="s">
        <v>136</v>
      </c>
      <c r="C1765" t="s">
        <v>921</v>
      </c>
      <c r="D1765" s="1" t="s">
        <v>531</v>
      </c>
      <c r="E1765" t="s">
        <v>922</v>
      </c>
      <c r="F1765" s="2">
        <v>45</v>
      </c>
      <c r="G1765" s="2">
        <v>105</v>
      </c>
      <c r="H1765" s="2">
        <v>5.25</v>
      </c>
      <c r="I1765" s="2">
        <v>25.63477</v>
      </c>
      <c r="J1765" s="2">
        <v>1.281738</v>
      </c>
      <c r="K1765" s="2">
        <v>10.215350000000001</v>
      </c>
      <c r="L1765" s="2">
        <v>0.63846000000000003</v>
      </c>
      <c r="M1765" s="2">
        <v>0</v>
      </c>
      <c r="N1765" s="2">
        <v>0</v>
      </c>
      <c r="O1765">
        <f t="shared" si="108"/>
        <v>341</v>
      </c>
      <c r="P1765">
        <f t="shared" si="109"/>
        <v>83</v>
      </c>
      <c r="Q1765">
        <f t="shared" si="110"/>
        <v>38</v>
      </c>
      <c r="R1765">
        <f t="shared" si="111"/>
        <v>0</v>
      </c>
    </row>
    <row r="1766" spans="1:18" x14ac:dyDescent="0.3">
      <c r="A1766" s="1">
        <v>33594</v>
      </c>
      <c r="B1766" s="17" t="s">
        <v>137</v>
      </c>
      <c r="C1766" t="s">
        <v>921</v>
      </c>
      <c r="D1766" s="1" t="s">
        <v>531</v>
      </c>
      <c r="E1766" t="s">
        <v>922</v>
      </c>
      <c r="F1766" s="2">
        <v>50</v>
      </c>
      <c r="G1766" s="2">
        <v>112</v>
      </c>
      <c r="H1766" s="2">
        <v>5.6</v>
      </c>
      <c r="I1766" s="2">
        <v>27.34375</v>
      </c>
      <c r="J1766" s="2">
        <v>1.3671880000000001</v>
      </c>
      <c r="K1766" s="2">
        <v>10.896380000000001</v>
      </c>
      <c r="L1766" s="2">
        <v>0.68102399999999996</v>
      </c>
      <c r="M1766" s="2">
        <v>0</v>
      </c>
      <c r="N1766" s="2">
        <v>0</v>
      </c>
      <c r="O1766">
        <f t="shared" si="108"/>
        <v>392</v>
      </c>
      <c r="P1766">
        <f t="shared" si="109"/>
        <v>95</v>
      </c>
      <c r="Q1766">
        <f t="shared" si="110"/>
        <v>44</v>
      </c>
      <c r="R1766">
        <f t="shared" si="111"/>
        <v>0</v>
      </c>
    </row>
    <row r="1767" spans="1:18" x14ac:dyDescent="0.3">
      <c r="A1767" s="1">
        <v>33601</v>
      </c>
      <c r="B1767" s="9" t="s">
        <v>134</v>
      </c>
      <c r="C1767" t="s">
        <v>923</v>
      </c>
      <c r="D1767" s="1" t="s">
        <v>531</v>
      </c>
      <c r="E1767" t="s">
        <v>917</v>
      </c>
      <c r="F1767" s="2">
        <v>35</v>
      </c>
      <c r="G1767" s="2">
        <v>91</v>
      </c>
      <c r="H1767" s="2">
        <v>4.55</v>
      </c>
      <c r="I1767" s="2">
        <v>26.660160000000001</v>
      </c>
      <c r="J1767" s="2">
        <v>1.333008</v>
      </c>
      <c r="K1767" s="2">
        <v>13.279960000000001</v>
      </c>
      <c r="L1767" s="2">
        <v>0.82999699999999998</v>
      </c>
      <c r="M1767" s="2">
        <v>0</v>
      </c>
      <c r="N1767" s="2">
        <v>0</v>
      </c>
      <c r="O1767">
        <f t="shared" si="108"/>
        <v>250</v>
      </c>
      <c r="P1767">
        <f t="shared" si="109"/>
        <v>73</v>
      </c>
      <c r="Q1767">
        <f t="shared" si="110"/>
        <v>42</v>
      </c>
      <c r="R1767">
        <f t="shared" si="111"/>
        <v>0</v>
      </c>
    </row>
    <row r="1768" spans="1:18" x14ac:dyDescent="0.3">
      <c r="A1768" s="1">
        <v>33602</v>
      </c>
      <c r="B1768" s="9" t="s">
        <v>135</v>
      </c>
      <c r="C1768" t="s">
        <v>923</v>
      </c>
      <c r="D1768" s="1" t="s">
        <v>531</v>
      </c>
      <c r="E1768" t="s">
        <v>917</v>
      </c>
      <c r="F1768" s="2">
        <v>40</v>
      </c>
      <c r="G1768" s="2">
        <v>98</v>
      </c>
      <c r="H1768" s="2">
        <v>4.9000000000000004</v>
      </c>
      <c r="I1768" s="2">
        <v>28.710940000000001</v>
      </c>
      <c r="J1768" s="2">
        <v>1.4355469999999999</v>
      </c>
      <c r="K1768" s="2">
        <v>14.301489999999999</v>
      </c>
      <c r="L1768" s="2">
        <v>0.89384300000000005</v>
      </c>
      <c r="M1768" s="2">
        <v>0</v>
      </c>
      <c r="N1768" s="2">
        <v>0</v>
      </c>
      <c r="O1768">
        <f t="shared" si="108"/>
        <v>294</v>
      </c>
      <c r="P1768">
        <f t="shared" si="109"/>
        <v>86</v>
      </c>
      <c r="Q1768">
        <f t="shared" si="110"/>
        <v>50</v>
      </c>
      <c r="R1768">
        <f t="shared" si="111"/>
        <v>0</v>
      </c>
    </row>
    <row r="1769" spans="1:18" x14ac:dyDescent="0.3">
      <c r="A1769" s="1">
        <v>33603</v>
      </c>
      <c r="B1769" s="9" t="s">
        <v>136</v>
      </c>
      <c r="C1769" t="s">
        <v>923</v>
      </c>
      <c r="D1769" s="1" t="s">
        <v>531</v>
      </c>
      <c r="E1769" t="s">
        <v>917</v>
      </c>
      <c r="F1769" s="2">
        <v>45</v>
      </c>
      <c r="G1769" s="2">
        <v>105</v>
      </c>
      <c r="H1769" s="2">
        <v>5.25</v>
      </c>
      <c r="I1769" s="2">
        <v>30.76172</v>
      </c>
      <c r="J1769" s="2">
        <v>1.5380860000000001</v>
      </c>
      <c r="K1769" s="2">
        <v>15.323029999999999</v>
      </c>
      <c r="L1769" s="2">
        <v>0.95768900000000001</v>
      </c>
      <c r="M1769" s="2">
        <v>0</v>
      </c>
      <c r="N1769" s="2">
        <v>0</v>
      </c>
      <c r="O1769">
        <f t="shared" si="108"/>
        <v>341</v>
      </c>
      <c r="P1769">
        <f t="shared" si="109"/>
        <v>99</v>
      </c>
      <c r="Q1769">
        <f t="shared" si="110"/>
        <v>58</v>
      </c>
      <c r="R1769">
        <f t="shared" si="111"/>
        <v>0</v>
      </c>
    </row>
    <row r="1770" spans="1:18" x14ac:dyDescent="0.3">
      <c r="A1770" s="1">
        <v>33604</v>
      </c>
      <c r="B1770" s="17" t="s">
        <v>137</v>
      </c>
      <c r="C1770" t="s">
        <v>923</v>
      </c>
      <c r="D1770" s="1" t="s">
        <v>531</v>
      </c>
      <c r="E1770" t="s">
        <v>917</v>
      </c>
      <c r="F1770" s="2">
        <v>50</v>
      </c>
      <c r="G1770" s="2">
        <v>112</v>
      </c>
      <c r="H1770" s="2">
        <v>5.6</v>
      </c>
      <c r="I1770" s="2">
        <v>32.8125</v>
      </c>
      <c r="J1770" s="2">
        <v>1.640625</v>
      </c>
      <c r="K1770" s="2">
        <v>16.344570000000001</v>
      </c>
      <c r="L1770" s="2">
        <v>1.0215350000000001</v>
      </c>
      <c r="M1770" s="2">
        <v>0</v>
      </c>
      <c r="N1770" s="2">
        <v>0</v>
      </c>
      <c r="O1770">
        <f t="shared" si="108"/>
        <v>392</v>
      </c>
      <c r="P1770">
        <f t="shared" si="109"/>
        <v>114</v>
      </c>
      <c r="Q1770">
        <f t="shared" si="110"/>
        <v>67</v>
      </c>
      <c r="R1770">
        <f t="shared" si="111"/>
        <v>0</v>
      </c>
    </row>
    <row r="1771" spans="1:18" x14ac:dyDescent="0.3">
      <c r="A1771" s="1">
        <v>33611</v>
      </c>
      <c r="B1771" s="9" t="s">
        <v>134</v>
      </c>
      <c r="C1771" t="s">
        <v>923</v>
      </c>
      <c r="D1771" s="1" t="s">
        <v>546</v>
      </c>
      <c r="E1771" t="s">
        <v>917</v>
      </c>
      <c r="F1771" s="2">
        <v>35</v>
      </c>
      <c r="G1771" s="2">
        <v>113.75</v>
      </c>
      <c r="H1771" s="2">
        <v>5.6875</v>
      </c>
      <c r="I1771" s="2">
        <v>0</v>
      </c>
      <c r="J1771" s="2">
        <v>0</v>
      </c>
      <c r="K1771" s="2">
        <v>35.413229999999999</v>
      </c>
      <c r="L1771" s="2">
        <v>2.213327</v>
      </c>
      <c r="M1771" s="2">
        <v>2.142665</v>
      </c>
      <c r="N1771" s="2">
        <v>0.13391700000000001</v>
      </c>
      <c r="O1771">
        <f t="shared" si="108"/>
        <v>312</v>
      </c>
      <c r="P1771">
        <f t="shared" si="109"/>
        <v>0</v>
      </c>
      <c r="Q1771">
        <f t="shared" si="110"/>
        <v>112</v>
      </c>
      <c r="R1771">
        <f t="shared" si="111"/>
        <v>8</v>
      </c>
    </row>
    <row r="1772" spans="1:18" x14ac:dyDescent="0.3">
      <c r="A1772" s="1">
        <v>33612</v>
      </c>
      <c r="B1772" s="9" t="s">
        <v>135</v>
      </c>
      <c r="C1772" t="s">
        <v>923</v>
      </c>
      <c r="D1772" s="1" t="s">
        <v>546</v>
      </c>
      <c r="E1772" t="s">
        <v>917</v>
      </c>
      <c r="F1772" s="2">
        <v>40</v>
      </c>
      <c r="G1772" s="2">
        <v>122.5</v>
      </c>
      <c r="H1772" s="2">
        <v>6.125</v>
      </c>
      <c r="I1772" s="2">
        <v>0</v>
      </c>
      <c r="J1772" s="2">
        <v>0</v>
      </c>
      <c r="K1772" s="2">
        <v>38.137320000000003</v>
      </c>
      <c r="L1772" s="2">
        <v>2.3835829999999998</v>
      </c>
      <c r="M1772" s="2">
        <v>2.3074849999999998</v>
      </c>
      <c r="N1772" s="2">
        <v>0.14421800000000001</v>
      </c>
      <c r="O1772">
        <f t="shared" si="108"/>
        <v>367</v>
      </c>
      <c r="P1772">
        <f t="shared" si="109"/>
        <v>0</v>
      </c>
      <c r="Q1772">
        <f t="shared" si="110"/>
        <v>133</v>
      </c>
      <c r="R1772">
        <f t="shared" si="111"/>
        <v>9</v>
      </c>
    </row>
    <row r="1773" spans="1:18" x14ac:dyDescent="0.3">
      <c r="A1773" s="1">
        <v>33613</v>
      </c>
      <c r="B1773" s="9" t="s">
        <v>136</v>
      </c>
      <c r="C1773" t="s">
        <v>923</v>
      </c>
      <c r="D1773" s="1" t="s">
        <v>546</v>
      </c>
      <c r="E1773" t="s">
        <v>917</v>
      </c>
      <c r="F1773" s="2">
        <v>45</v>
      </c>
      <c r="G1773" s="2">
        <v>131.25</v>
      </c>
      <c r="H1773" s="2">
        <v>6.5625</v>
      </c>
      <c r="I1773" s="2">
        <v>0</v>
      </c>
      <c r="J1773" s="2">
        <v>0</v>
      </c>
      <c r="K1773" s="2">
        <v>40.861420000000003</v>
      </c>
      <c r="L1773" s="2">
        <v>2.5538379999999998</v>
      </c>
      <c r="M1773" s="2">
        <v>2.4723060000000001</v>
      </c>
      <c r="N1773" s="2">
        <v>0.15451899999999999</v>
      </c>
      <c r="O1773">
        <f t="shared" si="108"/>
        <v>426</v>
      </c>
      <c r="P1773">
        <f t="shared" si="109"/>
        <v>0</v>
      </c>
      <c r="Q1773">
        <f t="shared" si="110"/>
        <v>155</v>
      </c>
      <c r="R1773">
        <f t="shared" si="111"/>
        <v>7</v>
      </c>
    </row>
    <row r="1774" spans="1:18" x14ac:dyDescent="0.3">
      <c r="A1774" s="1">
        <v>33614</v>
      </c>
      <c r="B1774" s="17" t="s">
        <v>137</v>
      </c>
      <c r="C1774" t="s">
        <v>923</v>
      </c>
      <c r="D1774" s="1" t="s">
        <v>546</v>
      </c>
      <c r="E1774" t="s">
        <v>917</v>
      </c>
      <c r="F1774" s="2">
        <v>50</v>
      </c>
      <c r="G1774" s="2">
        <v>140</v>
      </c>
      <c r="H1774" s="2">
        <v>7</v>
      </c>
      <c r="I1774" s="2">
        <v>0</v>
      </c>
      <c r="J1774" s="2">
        <v>0</v>
      </c>
      <c r="K1774" s="2">
        <v>43.585509999999999</v>
      </c>
      <c r="L1774" s="2">
        <v>2.724094</v>
      </c>
      <c r="M1774" s="2">
        <v>2.6371259999999999</v>
      </c>
      <c r="N1774" s="2">
        <v>0.16481999999999999</v>
      </c>
      <c r="O1774">
        <f t="shared" si="108"/>
        <v>490</v>
      </c>
      <c r="P1774">
        <f t="shared" si="109"/>
        <v>0</v>
      </c>
      <c r="Q1774">
        <f t="shared" si="110"/>
        <v>179</v>
      </c>
      <c r="R1774">
        <f t="shared" si="111"/>
        <v>9</v>
      </c>
    </row>
    <row r="1775" spans="1:18" x14ac:dyDescent="0.3">
      <c r="A1775" s="1">
        <v>33621</v>
      </c>
      <c r="B1775" s="9" t="s">
        <v>134</v>
      </c>
      <c r="C1775" t="s">
        <v>923</v>
      </c>
      <c r="D1775" s="1" t="s">
        <v>547</v>
      </c>
      <c r="E1775" t="s">
        <v>917</v>
      </c>
      <c r="F1775" s="2">
        <v>35</v>
      </c>
      <c r="G1775" s="2">
        <v>91</v>
      </c>
      <c r="H1775" s="2">
        <v>4.55</v>
      </c>
      <c r="I1775" s="2">
        <v>13.330080000000001</v>
      </c>
      <c r="J1775" s="2">
        <v>0.66650399999999999</v>
      </c>
      <c r="K1775" s="2">
        <v>13.279960000000001</v>
      </c>
      <c r="L1775" s="2">
        <v>0.82999699999999998</v>
      </c>
      <c r="M1775" s="2">
        <v>3.7496640000000001</v>
      </c>
      <c r="N1775" s="2">
        <v>0.23435400000000001</v>
      </c>
      <c r="O1775">
        <f t="shared" si="108"/>
        <v>250</v>
      </c>
      <c r="P1775">
        <f t="shared" si="109"/>
        <v>36</v>
      </c>
      <c r="Q1775">
        <f t="shared" si="110"/>
        <v>42</v>
      </c>
      <c r="R1775">
        <f t="shared" si="111"/>
        <v>14</v>
      </c>
    </row>
    <row r="1776" spans="1:18" x14ac:dyDescent="0.3">
      <c r="A1776" s="1">
        <v>33622</v>
      </c>
      <c r="B1776" s="9" t="s">
        <v>135</v>
      </c>
      <c r="C1776" t="s">
        <v>923</v>
      </c>
      <c r="D1776" s="1" t="s">
        <v>547</v>
      </c>
      <c r="E1776" t="s">
        <v>917</v>
      </c>
      <c r="F1776" s="2">
        <v>40</v>
      </c>
      <c r="G1776" s="2">
        <v>98</v>
      </c>
      <c r="H1776" s="2">
        <v>4.9000000000000004</v>
      </c>
      <c r="I1776" s="2">
        <v>14.35547</v>
      </c>
      <c r="J1776" s="2">
        <v>0.71777299999999999</v>
      </c>
      <c r="K1776" s="2">
        <v>14.301489999999999</v>
      </c>
      <c r="L1776" s="2">
        <v>0.89384300000000005</v>
      </c>
      <c r="M1776" s="2">
        <v>4.0380989999999999</v>
      </c>
      <c r="N1776" s="2">
        <v>0.25238100000000002</v>
      </c>
      <c r="O1776">
        <f t="shared" si="108"/>
        <v>294</v>
      </c>
      <c r="P1776">
        <f t="shared" si="109"/>
        <v>43</v>
      </c>
      <c r="Q1776">
        <f t="shared" si="110"/>
        <v>50</v>
      </c>
      <c r="R1776">
        <f t="shared" si="111"/>
        <v>16</v>
      </c>
    </row>
    <row r="1777" spans="1:18" x14ac:dyDescent="0.3">
      <c r="A1777" s="1">
        <v>33623</v>
      </c>
      <c r="B1777" s="9" t="s">
        <v>136</v>
      </c>
      <c r="C1777" t="s">
        <v>923</v>
      </c>
      <c r="D1777" s="1" t="s">
        <v>547</v>
      </c>
      <c r="E1777" t="s">
        <v>917</v>
      </c>
      <c r="F1777" s="2">
        <v>45</v>
      </c>
      <c r="G1777" s="2">
        <v>105</v>
      </c>
      <c r="H1777" s="2">
        <v>5.25</v>
      </c>
      <c r="I1777" s="2">
        <v>15.38086</v>
      </c>
      <c r="J1777" s="2">
        <v>0.76904300000000003</v>
      </c>
      <c r="K1777" s="2">
        <v>15.323029999999999</v>
      </c>
      <c r="L1777" s="2">
        <v>0.95768900000000001</v>
      </c>
      <c r="M1777" s="2">
        <v>4.3265349999999998</v>
      </c>
      <c r="N1777" s="2">
        <v>0.27040799999999998</v>
      </c>
      <c r="O1777">
        <f t="shared" si="108"/>
        <v>341</v>
      </c>
      <c r="P1777">
        <f t="shared" si="109"/>
        <v>49</v>
      </c>
      <c r="Q1777">
        <f t="shared" si="110"/>
        <v>58</v>
      </c>
      <c r="R1777">
        <f t="shared" si="111"/>
        <v>13</v>
      </c>
    </row>
    <row r="1778" spans="1:18" x14ac:dyDescent="0.3">
      <c r="A1778" s="1">
        <v>33624</v>
      </c>
      <c r="B1778" s="17" t="s">
        <v>137</v>
      </c>
      <c r="C1778" t="s">
        <v>923</v>
      </c>
      <c r="D1778" s="1" t="s">
        <v>547</v>
      </c>
      <c r="E1778" t="s">
        <v>917</v>
      </c>
      <c r="F1778" s="2">
        <v>50</v>
      </c>
      <c r="G1778" s="2">
        <v>112</v>
      </c>
      <c r="H1778" s="2">
        <v>5.6</v>
      </c>
      <c r="I1778" s="2">
        <v>16.40625</v>
      </c>
      <c r="J1778" s="2">
        <v>0.82031200000000004</v>
      </c>
      <c r="K1778" s="2">
        <v>16.344570000000001</v>
      </c>
      <c r="L1778" s="2">
        <v>1.0215350000000001</v>
      </c>
      <c r="M1778" s="2">
        <v>4.6149709999999997</v>
      </c>
      <c r="N1778" s="2">
        <v>0.28843600000000003</v>
      </c>
      <c r="O1778">
        <f t="shared" si="108"/>
        <v>392</v>
      </c>
      <c r="P1778">
        <f t="shared" si="109"/>
        <v>57</v>
      </c>
      <c r="Q1778">
        <f t="shared" si="110"/>
        <v>67</v>
      </c>
      <c r="R1778">
        <f t="shared" si="111"/>
        <v>16</v>
      </c>
    </row>
    <row r="1779" spans="1:18" x14ac:dyDescent="0.3">
      <c r="A1779" s="1">
        <v>33631</v>
      </c>
      <c r="B1779" s="9" t="s">
        <v>134</v>
      </c>
      <c r="C1779" t="s">
        <v>924</v>
      </c>
      <c r="D1779" s="1" t="s">
        <v>531</v>
      </c>
      <c r="E1779" t="s">
        <v>924</v>
      </c>
      <c r="F1779" s="2">
        <v>35</v>
      </c>
      <c r="G1779" s="2">
        <v>91</v>
      </c>
      <c r="H1779" s="2">
        <v>4.55</v>
      </c>
      <c r="I1779" s="2">
        <v>26.660160000000001</v>
      </c>
      <c r="J1779" s="2">
        <v>1.333008</v>
      </c>
      <c r="K1779" s="2">
        <v>13.279960000000001</v>
      </c>
      <c r="L1779" s="2">
        <v>0.82999699999999998</v>
      </c>
      <c r="M1779" s="2">
        <v>0</v>
      </c>
      <c r="N1779" s="2">
        <v>0</v>
      </c>
      <c r="O1779">
        <f t="shared" si="108"/>
        <v>250</v>
      </c>
      <c r="P1779">
        <f t="shared" si="109"/>
        <v>73</v>
      </c>
      <c r="Q1779">
        <f t="shared" si="110"/>
        <v>42</v>
      </c>
      <c r="R1779">
        <f t="shared" si="111"/>
        <v>0</v>
      </c>
    </row>
    <row r="1780" spans="1:18" x14ac:dyDescent="0.3">
      <c r="A1780" s="1">
        <v>33632</v>
      </c>
      <c r="B1780" s="9" t="s">
        <v>135</v>
      </c>
      <c r="C1780" t="s">
        <v>924</v>
      </c>
      <c r="D1780" s="1" t="s">
        <v>531</v>
      </c>
      <c r="E1780" t="s">
        <v>924</v>
      </c>
      <c r="F1780" s="2">
        <v>40</v>
      </c>
      <c r="G1780" s="2">
        <v>98</v>
      </c>
      <c r="H1780" s="2">
        <v>4.9000000000000004</v>
      </c>
      <c r="I1780" s="2">
        <v>28.710940000000001</v>
      </c>
      <c r="J1780" s="2">
        <v>1.4355469999999999</v>
      </c>
      <c r="K1780" s="2">
        <v>14.301489999999999</v>
      </c>
      <c r="L1780" s="2">
        <v>0.89384300000000005</v>
      </c>
      <c r="M1780" s="2">
        <v>0</v>
      </c>
      <c r="N1780" s="2">
        <v>0</v>
      </c>
      <c r="O1780">
        <f t="shared" si="108"/>
        <v>294</v>
      </c>
      <c r="P1780">
        <f t="shared" si="109"/>
        <v>86</v>
      </c>
      <c r="Q1780">
        <f t="shared" si="110"/>
        <v>50</v>
      </c>
      <c r="R1780">
        <f t="shared" si="111"/>
        <v>0</v>
      </c>
    </row>
    <row r="1781" spans="1:18" x14ac:dyDescent="0.3">
      <c r="A1781" s="1">
        <v>33633</v>
      </c>
      <c r="B1781" s="9" t="s">
        <v>136</v>
      </c>
      <c r="C1781" t="s">
        <v>924</v>
      </c>
      <c r="D1781" s="1" t="s">
        <v>531</v>
      </c>
      <c r="E1781" t="s">
        <v>924</v>
      </c>
      <c r="F1781" s="2">
        <v>45</v>
      </c>
      <c r="G1781" s="2">
        <v>105</v>
      </c>
      <c r="H1781" s="2">
        <v>5.25</v>
      </c>
      <c r="I1781" s="2">
        <v>30.76172</v>
      </c>
      <c r="J1781" s="2">
        <v>1.5380860000000001</v>
      </c>
      <c r="K1781" s="2">
        <v>15.323029999999999</v>
      </c>
      <c r="L1781" s="2">
        <v>0.95768900000000001</v>
      </c>
      <c r="M1781" s="2">
        <v>0</v>
      </c>
      <c r="N1781" s="2">
        <v>0</v>
      </c>
      <c r="O1781">
        <f t="shared" si="108"/>
        <v>341</v>
      </c>
      <c r="P1781">
        <f t="shared" si="109"/>
        <v>99</v>
      </c>
      <c r="Q1781">
        <f t="shared" si="110"/>
        <v>58</v>
      </c>
      <c r="R1781">
        <f t="shared" si="111"/>
        <v>0</v>
      </c>
    </row>
    <row r="1782" spans="1:18" x14ac:dyDescent="0.3">
      <c r="A1782" s="1">
        <v>33634</v>
      </c>
      <c r="B1782" s="17" t="s">
        <v>137</v>
      </c>
      <c r="C1782" t="s">
        <v>924</v>
      </c>
      <c r="D1782" s="1" t="s">
        <v>531</v>
      </c>
      <c r="E1782" t="s">
        <v>924</v>
      </c>
      <c r="F1782" s="2">
        <v>50</v>
      </c>
      <c r="G1782" s="2">
        <v>112</v>
      </c>
      <c r="H1782" s="2">
        <v>5.6</v>
      </c>
      <c r="I1782" s="2">
        <v>32.8125</v>
      </c>
      <c r="J1782" s="2">
        <v>1.640625</v>
      </c>
      <c r="K1782" s="2">
        <v>16.344570000000001</v>
      </c>
      <c r="L1782" s="2">
        <v>1.0215350000000001</v>
      </c>
      <c r="M1782" s="2">
        <v>0</v>
      </c>
      <c r="N1782" s="2">
        <v>0</v>
      </c>
      <c r="O1782">
        <f t="shared" si="108"/>
        <v>392</v>
      </c>
      <c r="P1782">
        <f t="shared" si="109"/>
        <v>114</v>
      </c>
      <c r="Q1782">
        <f t="shared" si="110"/>
        <v>67</v>
      </c>
      <c r="R1782">
        <f t="shared" si="111"/>
        <v>0</v>
      </c>
    </row>
    <row r="1783" spans="1:18" x14ac:dyDescent="0.3">
      <c r="A1783" s="1">
        <v>33641</v>
      </c>
      <c r="B1783" s="9" t="s">
        <v>134</v>
      </c>
      <c r="C1783" t="s">
        <v>924</v>
      </c>
      <c r="D1783" s="1" t="s">
        <v>546</v>
      </c>
      <c r="E1783" t="s">
        <v>924</v>
      </c>
      <c r="F1783" s="2">
        <v>35</v>
      </c>
      <c r="G1783" s="2">
        <v>113.75</v>
      </c>
      <c r="H1783" s="2">
        <v>5.6875</v>
      </c>
      <c r="I1783" s="2">
        <v>0</v>
      </c>
      <c r="J1783" s="2">
        <v>0</v>
      </c>
      <c r="K1783" s="2">
        <v>35.413229999999999</v>
      </c>
      <c r="L1783" s="2">
        <v>2.213327</v>
      </c>
      <c r="M1783" s="2">
        <v>2.142665</v>
      </c>
      <c r="N1783" s="2">
        <v>0.13391700000000001</v>
      </c>
      <c r="O1783">
        <f t="shared" si="108"/>
        <v>312</v>
      </c>
      <c r="P1783">
        <f t="shared" si="109"/>
        <v>0</v>
      </c>
      <c r="Q1783">
        <f t="shared" si="110"/>
        <v>112</v>
      </c>
      <c r="R1783">
        <f t="shared" si="111"/>
        <v>8</v>
      </c>
    </row>
    <row r="1784" spans="1:18" x14ac:dyDescent="0.3">
      <c r="A1784" s="1">
        <v>33642</v>
      </c>
      <c r="B1784" s="9" t="s">
        <v>135</v>
      </c>
      <c r="C1784" t="s">
        <v>924</v>
      </c>
      <c r="D1784" s="1" t="s">
        <v>546</v>
      </c>
      <c r="E1784" t="s">
        <v>924</v>
      </c>
      <c r="F1784" s="2">
        <v>40</v>
      </c>
      <c r="G1784" s="2">
        <v>122.5</v>
      </c>
      <c r="H1784" s="2">
        <v>6.125</v>
      </c>
      <c r="I1784" s="2">
        <v>0</v>
      </c>
      <c r="J1784" s="2">
        <v>0</v>
      </c>
      <c r="K1784" s="2">
        <v>38.137320000000003</v>
      </c>
      <c r="L1784" s="2">
        <v>2.3835829999999998</v>
      </c>
      <c r="M1784" s="2">
        <v>2.3074849999999998</v>
      </c>
      <c r="N1784" s="2">
        <v>0.14421800000000001</v>
      </c>
      <c r="O1784">
        <f t="shared" si="108"/>
        <v>367</v>
      </c>
      <c r="P1784">
        <f t="shared" si="109"/>
        <v>0</v>
      </c>
      <c r="Q1784">
        <f t="shared" si="110"/>
        <v>133</v>
      </c>
      <c r="R1784">
        <f t="shared" si="111"/>
        <v>9</v>
      </c>
    </row>
    <row r="1785" spans="1:18" x14ac:dyDescent="0.3">
      <c r="A1785" s="1">
        <v>33643</v>
      </c>
      <c r="B1785" s="9" t="s">
        <v>136</v>
      </c>
      <c r="C1785" t="s">
        <v>924</v>
      </c>
      <c r="D1785" s="1" t="s">
        <v>546</v>
      </c>
      <c r="E1785" t="s">
        <v>924</v>
      </c>
      <c r="F1785" s="2">
        <v>45</v>
      </c>
      <c r="G1785" s="2">
        <v>131.25</v>
      </c>
      <c r="H1785" s="2">
        <v>6.5625</v>
      </c>
      <c r="I1785" s="2">
        <v>0</v>
      </c>
      <c r="J1785" s="2">
        <v>0</v>
      </c>
      <c r="K1785" s="2">
        <v>40.861420000000003</v>
      </c>
      <c r="L1785" s="2">
        <v>2.5538379999999998</v>
      </c>
      <c r="M1785" s="2">
        <v>2.4723060000000001</v>
      </c>
      <c r="N1785" s="2">
        <v>0.15451899999999999</v>
      </c>
      <c r="O1785">
        <f t="shared" si="108"/>
        <v>426</v>
      </c>
      <c r="P1785">
        <f t="shared" si="109"/>
        <v>0</v>
      </c>
      <c r="Q1785">
        <f t="shared" si="110"/>
        <v>155</v>
      </c>
      <c r="R1785">
        <f t="shared" si="111"/>
        <v>7</v>
      </c>
    </row>
    <row r="1786" spans="1:18" x14ac:dyDescent="0.3">
      <c r="A1786" s="1">
        <v>33644</v>
      </c>
      <c r="B1786" s="17" t="s">
        <v>137</v>
      </c>
      <c r="C1786" t="s">
        <v>924</v>
      </c>
      <c r="D1786" s="1" t="s">
        <v>546</v>
      </c>
      <c r="E1786" t="s">
        <v>924</v>
      </c>
      <c r="F1786" s="2">
        <v>50</v>
      </c>
      <c r="G1786" s="2">
        <v>140</v>
      </c>
      <c r="H1786" s="2">
        <v>7</v>
      </c>
      <c r="I1786" s="2">
        <v>0</v>
      </c>
      <c r="J1786" s="2">
        <v>0</v>
      </c>
      <c r="K1786" s="2">
        <v>43.585509999999999</v>
      </c>
      <c r="L1786" s="2">
        <v>2.724094</v>
      </c>
      <c r="M1786" s="2">
        <v>2.6371259999999999</v>
      </c>
      <c r="N1786" s="2">
        <v>0.16481999999999999</v>
      </c>
      <c r="O1786">
        <f t="shared" si="108"/>
        <v>490</v>
      </c>
      <c r="P1786">
        <f t="shared" si="109"/>
        <v>0</v>
      </c>
      <c r="Q1786">
        <f t="shared" si="110"/>
        <v>179</v>
      </c>
      <c r="R1786">
        <f t="shared" si="111"/>
        <v>9</v>
      </c>
    </row>
    <row r="1787" spans="1:18" x14ac:dyDescent="0.3">
      <c r="A1787" s="1">
        <v>33651</v>
      </c>
      <c r="B1787" s="9" t="s">
        <v>134</v>
      </c>
      <c r="C1787" t="s">
        <v>924</v>
      </c>
      <c r="D1787" s="1" t="s">
        <v>547</v>
      </c>
      <c r="E1787" t="s">
        <v>924</v>
      </c>
      <c r="F1787" s="2">
        <v>35</v>
      </c>
      <c r="G1787" s="2">
        <v>91</v>
      </c>
      <c r="H1787" s="2">
        <v>4.55</v>
      </c>
      <c r="I1787" s="2">
        <v>13.330080000000001</v>
      </c>
      <c r="J1787" s="2">
        <v>0.66650399999999999</v>
      </c>
      <c r="K1787" s="2">
        <v>13.279960000000001</v>
      </c>
      <c r="L1787" s="2">
        <v>0.82999699999999998</v>
      </c>
      <c r="M1787" s="2">
        <v>3.7496640000000001</v>
      </c>
      <c r="N1787" s="2">
        <v>0.23435400000000001</v>
      </c>
      <c r="O1787">
        <f t="shared" si="108"/>
        <v>250</v>
      </c>
      <c r="P1787">
        <f t="shared" si="109"/>
        <v>36</v>
      </c>
      <c r="Q1787">
        <f t="shared" si="110"/>
        <v>42</v>
      </c>
      <c r="R1787">
        <f t="shared" si="111"/>
        <v>14</v>
      </c>
    </row>
    <row r="1788" spans="1:18" x14ac:dyDescent="0.3">
      <c r="A1788" s="1">
        <v>33652</v>
      </c>
      <c r="B1788" s="9" t="s">
        <v>135</v>
      </c>
      <c r="C1788" t="s">
        <v>924</v>
      </c>
      <c r="D1788" s="1" t="s">
        <v>547</v>
      </c>
      <c r="E1788" t="s">
        <v>924</v>
      </c>
      <c r="F1788" s="2">
        <v>40</v>
      </c>
      <c r="G1788" s="2">
        <v>98</v>
      </c>
      <c r="H1788" s="2">
        <v>4.9000000000000004</v>
      </c>
      <c r="I1788" s="2">
        <v>14.35547</v>
      </c>
      <c r="J1788" s="2">
        <v>0.71777299999999999</v>
      </c>
      <c r="K1788" s="2">
        <v>14.301489999999999</v>
      </c>
      <c r="L1788" s="2">
        <v>0.89384300000000005</v>
      </c>
      <c r="M1788" s="2">
        <v>4.0380989999999999</v>
      </c>
      <c r="N1788" s="2">
        <v>0.25238100000000002</v>
      </c>
      <c r="O1788">
        <f t="shared" si="108"/>
        <v>294</v>
      </c>
      <c r="P1788">
        <f t="shared" si="109"/>
        <v>43</v>
      </c>
      <c r="Q1788">
        <f t="shared" si="110"/>
        <v>50</v>
      </c>
      <c r="R1788">
        <f t="shared" si="111"/>
        <v>16</v>
      </c>
    </row>
    <row r="1789" spans="1:18" x14ac:dyDescent="0.3">
      <c r="A1789" s="1">
        <v>33653</v>
      </c>
      <c r="B1789" s="9" t="s">
        <v>136</v>
      </c>
      <c r="C1789" t="s">
        <v>924</v>
      </c>
      <c r="D1789" s="1" t="s">
        <v>547</v>
      </c>
      <c r="E1789" t="s">
        <v>924</v>
      </c>
      <c r="F1789" s="2">
        <v>45</v>
      </c>
      <c r="G1789" s="2">
        <v>105</v>
      </c>
      <c r="H1789" s="2">
        <v>5.25</v>
      </c>
      <c r="I1789" s="2">
        <v>15.38086</v>
      </c>
      <c r="J1789" s="2">
        <v>0.76904300000000003</v>
      </c>
      <c r="K1789" s="2">
        <v>15.323029999999999</v>
      </c>
      <c r="L1789" s="2">
        <v>0.95768900000000001</v>
      </c>
      <c r="M1789" s="2">
        <v>4.3265349999999998</v>
      </c>
      <c r="N1789" s="2">
        <v>0.27040799999999998</v>
      </c>
      <c r="O1789">
        <f t="shared" si="108"/>
        <v>341</v>
      </c>
      <c r="P1789">
        <f t="shared" si="109"/>
        <v>49</v>
      </c>
      <c r="Q1789">
        <f t="shared" si="110"/>
        <v>58</v>
      </c>
      <c r="R1789">
        <f t="shared" si="111"/>
        <v>13</v>
      </c>
    </row>
    <row r="1790" spans="1:18" x14ac:dyDescent="0.3">
      <c r="A1790" s="1">
        <v>33654</v>
      </c>
      <c r="B1790" s="17" t="s">
        <v>137</v>
      </c>
      <c r="C1790" t="s">
        <v>924</v>
      </c>
      <c r="D1790" s="1" t="s">
        <v>547</v>
      </c>
      <c r="E1790" t="s">
        <v>924</v>
      </c>
      <c r="F1790" s="2">
        <v>50</v>
      </c>
      <c r="G1790" s="2">
        <v>112</v>
      </c>
      <c r="H1790" s="2">
        <v>5.6</v>
      </c>
      <c r="I1790" s="2">
        <v>16.40625</v>
      </c>
      <c r="J1790" s="2">
        <v>0.82031200000000004</v>
      </c>
      <c r="K1790" s="2">
        <v>16.344570000000001</v>
      </c>
      <c r="L1790" s="2">
        <v>1.0215350000000001</v>
      </c>
      <c r="M1790" s="2">
        <v>4.6149709999999997</v>
      </c>
      <c r="N1790" s="2">
        <v>0.28843600000000003</v>
      </c>
      <c r="O1790">
        <f t="shared" si="108"/>
        <v>392</v>
      </c>
      <c r="P1790">
        <f t="shared" si="109"/>
        <v>57</v>
      </c>
      <c r="Q1790">
        <f t="shared" si="110"/>
        <v>67</v>
      </c>
      <c r="R1790">
        <f t="shared" si="111"/>
        <v>16</v>
      </c>
    </row>
    <row r="1791" spans="1:18" x14ac:dyDescent="0.3">
      <c r="A1791" s="1">
        <v>33661</v>
      </c>
      <c r="F1791" s="2">
        <v>35</v>
      </c>
      <c r="G1791" s="2">
        <v>91</v>
      </c>
      <c r="H1791" s="2">
        <v>4.55</v>
      </c>
      <c r="I1791" s="2">
        <v>26.660160000000001</v>
      </c>
      <c r="J1791" s="2">
        <v>1.333008</v>
      </c>
      <c r="K1791" s="2">
        <v>13.279960000000001</v>
      </c>
      <c r="L1791" s="2">
        <v>0.82999699999999998</v>
      </c>
      <c r="M1791" s="2">
        <v>0</v>
      </c>
      <c r="N1791" s="2">
        <v>0</v>
      </c>
      <c r="O1791">
        <f t="shared" si="108"/>
        <v>250</v>
      </c>
      <c r="P1791">
        <f t="shared" si="109"/>
        <v>73</v>
      </c>
      <c r="Q1791">
        <f t="shared" si="110"/>
        <v>42</v>
      </c>
      <c r="R1791">
        <f t="shared" si="111"/>
        <v>0</v>
      </c>
    </row>
    <row r="1792" spans="1:18" x14ac:dyDescent="0.3">
      <c r="A1792" s="1">
        <v>33662</v>
      </c>
      <c r="F1792" s="2">
        <v>40</v>
      </c>
      <c r="G1792" s="2">
        <v>98</v>
      </c>
      <c r="H1792" s="2">
        <v>4.9000000000000004</v>
      </c>
      <c r="I1792" s="2">
        <v>28.710940000000001</v>
      </c>
      <c r="J1792" s="2">
        <v>1.4355469999999999</v>
      </c>
      <c r="K1792" s="2">
        <v>14.301489999999999</v>
      </c>
      <c r="L1792" s="2">
        <v>0.89384300000000005</v>
      </c>
      <c r="M1792" s="2">
        <v>0</v>
      </c>
      <c r="N1792" s="2">
        <v>0</v>
      </c>
      <c r="O1792">
        <f t="shared" si="108"/>
        <v>294</v>
      </c>
      <c r="P1792">
        <f t="shared" si="109"/>
        <v>86</v>
      </c>
      <c r="Q1792">
        <f t="shared" si="110"/>
        <v>50</v>
      </c>
      <c r="R1792">
        <f t="shared" si="111"/>
        <v>0</v>
      </c>
    </row>
    <row r="1793" spans="1:18" x14ac:dyDescent="0.3">
      <c r="A1793" s="1">
        <v>33663</v>
      </c>
      <c r="F1793" s="2">
        <v>45</v>
      </c>
      <c r="G1793" s="2">
        <v>105</v>
      </c>
      <c r="H1793" s="2">
        <v>5.25</v>
      </c>
      <c r="I1793" s="2">
        <v>30.76172</v>
      </c>
      <c r="J1793" s="2">
        <v>1.5380860000000001</v>
      </c>
      <c r="K1793" s="2">
        <v>15.323029999999999</v>
      </c>
      <c r="L1793" s="2">
        <v>0.95768900000000001</v>
      </c>
      <c r="M1793" s="2">
        <v>0</v>
      </c>
      <c r="N1793" s="2">
        <v>0</v>
      </c>
      <c r="O1793">
        <f t="shared" si="108"/>
        <v>341</v>
      </c>
      <c r="P1793">
        <f t="shared" si="109"/>
        <v>99</v>
      </c>
      <c r="Q1793">
        <f t="shared" si="110"/>
        <v>58</v>
      </c>
      <c r="R1793">
        <f t="shared" si="111"/>
        <v>0</v>
      </c>
    </row>
    <row r="1794" spans="1:18" x14ac:dyDescent="0.3">
      <c r="A1794" s="1">
        <v>33664</v>
      </c>
      <c r="F1794" s="2">
        <v>50</v>
      </c>
      <c r="G1794" s="2">
        <v>112</v>
      </c>
      <c r="H1794" s="2">
        <v>5.6</v>
      </c>
      <c r="I1794" s="2">
        <v>32.8125</v>
      </c>
      <c r="J1794" s="2">
        <v>1.640625</v>
      </c>
      <c r="K1794" s="2">
        <v>16.344570000000001</v>
      </c>
      <c r="L1794" s="2">
        <v>1.0215350000000001</v>
      </c>
      <c r="M1794" s="2">
        <v>0</v>
      </c>
      <c r="N1794" s="2">
        <v>0</v>
      </c>
      <c r="O1794">
        <f t="shared" si="108"/>
        <v>392</v>
      </c>
      <c r="P1794">
        <f t="shared" si="109"/>
        <v>114</v>
      </c>
      <c r="Q1794">
        <f t="shared" si="110"/>
        <v>67</v>
      </c>
      <c r="R1794">
        <f t="shared" si="111"/>
        <v>0</v>
      </c>
    </row>
    <row r="1795" spans="1:18" x14ac:dyDescent="0.3">
      <c r="A1795" s="1">
        <v>33671</v>
      </c>
      <c r="F1795" s="2">
        <v>35</v>
      </c>
      <c r="G1795" s="2">
        <v>113.75</v>
      </c>
      <c r="H1795" s="2">
        <v>5.6875</v>
      </c>
      <c r="I1795" s="2">
        <v>0</v>
      </c>
      <c r="J1795" s="2">
        <v>0</v>
      </c>
      <c r="K1795" s="2">
        <v>35.413229999999999</v>
      </c>
      <c r="L1795" s="2">
        <v>2.213327</v>
      </c>
      <c r="M1795" s="2">
        <v>2.142665</v>
      </c>
      <c r="N1795" s="2">
        <v>0.13391700000000001</v>
      </c>
      <c r="O1795">
        <f t="shared" ref="O1795:O1858" si="112">TRUNC(G1795+H1795*F1795,0)</f>
        <v>312</v>
      </c>
      <c r="P1795">
        <f t="shared" ref="P1795:P1858" si="113">TRUNC(I1795+J1795*F1795,0)</f>
        <v>0</v>
      </c>
      <c r="Q1795">
        <f t="shared" ref="Q1795:Q1858" si="114">TRUNC(K1795+L1795*F1795,0)</f>
        <v>112</v>
      </c>
      <c r="R1795">
        <f t="shared" ref="R1795:R1858" si="115">TRUNC(M1795+N1795*F1813,0)</f>
        <v>8</v>
      </c>
    </row>
    <row r="1796" spans="1:18" x14ac:dyDescent="0.3">
      <c r="A1796" s="1">
        <v>33672</v>
      </c>
      <c r="F1796" s="2">
        <v>40</v>
      </c>
      <c r="G1796" s="2">
        <v>122.5</v>
      </c>
      <c r="H1796" s="2">
        <v>6.125</v>
      </c>
      <c r="I1796" s="2">
        <v>0</v>
      </c>
      <c r="J1796" s="2">
        <v>0</v>
      </c>
      <c r="K1796" s="2">
        <v>38.137320000000003</v>
      </c>
      <c r="L1796" s="2">
        <v>2.3835829999999998</v>
      </c>
      <c r="M1796" s="2">
        <v>2.3074849999999998</v>
      </c>
      <c r="N1796" s="2">
        <v>0.14421800000000001</v>
      </c>
      <c r="O1796">
        <f t="shared" si="112"/>
        <v>367</v>
      </c>
      <c r="P1796">
        <f t="shared" si="113"/>
        <v>0</v>
      </c>
      <c r="Q1796">
        <f t="shared" si="114"/>
        <v>133</v>
      </c>
      <c r="R1796">
        <f t="shared" si="115"/>
        <v>9</v>
      </c>
    </row>
    <row r="1797" spans="1:18" x14ac:dyDescent="0.3">
      <c r="A1797" s="1">
        <v>33673</v>
      </c>
      <c r="F1797" s="2">
        <v>45</v>
      </c>
      <c r="G1797" s="2">
        <v>131.25</v>
      </c>
      <c r="H1797" s="2">
        <v>6.5625</v>
      </c>
      <c r="I1797" s="2">
        <v>0</v>
      </c>
      <c r="J1797" s="2">
        <v>0</v>
      </c>
      <c r="K1797" s="2">
        <v>40.861420000000003</v>
      </c>
      <c r="L1797" s="2">
        <v>2.5538379999999998</v>
      </c>
      <c r="M1797" s="2">
        <v>2.4723060000000001</v>
      </c>
      <c r="N1797" s="2">
        <v>0.15451899999999999</v>
      </c>
      <c r="O1797">
        <f t="shared" si="112"/>
        <v>426</v>
      </c>
      <c r="P1797">
        <f t="shared" si="113"/>
        <v>0</v>
      </c>
      <c r="Q1797">
        <f t="shared" si="114"/>
        <v>155</v>
      </c>
      <c r="R1797">
        <f t="shared" si="115"/>
        <v>7</v>
      </c>
    </row>
    <row r="1798" spans="1:18" x14ac:dyDescent="0.3">
      <c r="A1798" s="1">
        <v>33674</v>
      </c>
      <c r="F1798" s="2">
        <v>50</v>
      </c>
      <c r="G1798" s="2">
        <v>140</v>
      </c>
      <c r="H1798" s="2">
        <v>7</v>
      </c>
      <c r="I1798" s="2">
        <v>0</v>
      </c>
      <c r="J1798" s="2">
        <v>0</v>
      </c>
      <c r="K1798" s="2">
        <v>43.585509999999999</v>
      </c>
      <c r="L1798" s="2">
        <v>2.724094</v>
      </c>
      <c r="M1798" s="2">
        <v>2.6371259999999999</v>
      </c>
      <c r="N1798" s="2">
        <v>0.16481999999999999</v>
      </c>
      <c r="O1798">
        <f t="shared" si="112"/>
        <v>490</v>
      </c>
      <c r="P1798">
        <f t="shared" si="113"/>
        <v>0</v>
      </c>
      <c r="Q1798">
        <f t="shared" si="114"/>
        <v>179</v>
      </c>
      <c r="R1798">
        <f t="shared" si="115"/>
        <v>9</v>
      </c>
    </row>
    <row r="1799" spans="1:18" x14ac:dyDescent="0.3">
      <c r="A1799" s="1">
        <v>33681</v>
      </c>
      <c r="F1799" s="2">
        <v>35</v>
      </c>
      <c r="G1799" s="2">
        <v>91</v>
      </c>
      <c r="H1799" s="2">
        <v>4.55</v>
      </c>
      <c r="I1799" s="2">
        <v>13.330080000000001</v>
      </c>
      <c r="J1799" s="2">
        <v>0.66650399999999999</v>
      </c>
      <c r="K1799" s="2">
        <v>13.279960000000001</v>
      </c>
      <c r="L1799" s="2">
        <v>0.82999699999999998</v>
      </c>
      <c r="M1799" s="2">
        <v>3.7496640000000001</v>
      </c>
      <c r="N1799" s="2">
        <v>0.23435400000000001</v>
      </c>
      <c r="O1799">
        <f t="shared" si="112"/>
        <v>250</v>
      </c>
      <c r="P1799">
        <f t="shared" si="113"/>
        <v>36</v>
      </c>
      <c r="Q1799">
        <f t="shared" si="114"/>
        <v>42</v>
      </c>
      <c r="R1799">
        <f t="shared" si="115"/>
        <v>14</v>
      </c>
    </row>
    <row r="1800" spans="1:18" x14ac:dyDescent="0.3">
      <c r="A1800" s="1">
        <v>33682</v>
      </c>
      <c r="F1800" s="2">
        <v>40</v>
      </c>
      <c r="G1800" s="2">
        <v>98</v>
      </c>
      <c r="H1800" s="2">
        <v>4.9000000000000004</v>
      </c>
      <c r="I1800" s="2">
        <v>14.35547</v>
      </c>
      <c r="J1800" s="2">
        <v>0.71777299999999999</v>
      </c>
      <c r="K1800" s="2">
        <v>14.301489999999999</v>
      </c>
      <c r="L1800" s="2">
        <v>0.89384300000000005</v>
      </c>
      <c r="M1800" s="2">
        <v>4.0380989999999999</v>
      </c>
      <c r="N1800" s="2">
        <v>0.25238100000000002</v>
      </c>
      <c r="O1800">
        <f t="shared" si="112"/>
        <v>294</v>
      </c>
      <c r="P1800">
        <f t="shared" si="113"/>
        <v>43</v>
      </c>
      <c r="Q1800">
        <f t="shared" si="114"/>
        <v>50</v>
      </c>
      <c r="R1800">
        <f t="shared" si="115"/>
        <v>16</v>
      </c>
    </row>
    <row r="1801" spans="1:18" x14ac:dyDescent="0.3">
      <c r="A1801" s="1">
        <v>33683</v>
      </c>
      <c r="F1801" s="2">
        <v>45</v>
      </c>
      <c r="G1801" s="2">
        <v>105</v>
      </c>
      <c r="H1801" s="2">
        <v>5.25</v>
      </c>
      <c r="I1801" s="2">
        <v>15.38086</v>
      </c>
      <c r="J1801" s="2">
        <v>0.76904300000000003</v>
      </c>
      <c r="K1801" s="2">
        <v>15.323029999999999</v>
      </c>
      <c r="L1801" s="2">
        <v>0.95768900000000001</v>
      </c>
      <c r="M1801" s="2">
        <v>4.3265349999999998</v>
      </c>
      <c r="N1801" s="2">
        <v>0.27040799999999998</v>
      </c>
      <c r="O1801">
        <f t="shared" si="112"/>
        <v>341</v>
      </c>
      <c r="P1801">
        <f t="shared" si="113"/>
        <v>49</v>
      </c>
      <c r="Q1801">
        <f t="shared" si="114"/>
        <v>58</v>
      </c>
      <c r="R1801">
        <f t="shared" si="115"/>
        <v>13</v>
      </c>
    </row>
    <row r="1802" spans="1:18" x14ac:dyDescent="0.3">
      <c r="A1802" s="1">
        <v>33684</v>
      </c>
      <c r="F1802" s="2">
        <v>50</v>
      </c>
      <c r="G1802" s="2">
        <v>112</v>
      </c>
      <c r="H1802" s="2">
        <v>5.6</v>
      </c>
      <c r="I1802" s="2">
        <v>16.40625</v>
      </c>
      <c r="J1802" s="2">
        <v>0.82031200000000004</v>
      </c>
      <c r="K1802" s="2">
        <v>16.344570000000001</v>
      </c>
      <c r="L1802" s="2">
        <v>1.0215350000000001</v>
      </c>
      <c r="M1802" s="2">
        <v>4.6149709999999997</v>
      </c>
      <c r="N1802" s="2">
        <v>0.28843600000000003</v>
      </c>
      <c r="O1802">
        <f t="shared" si="112"/>
        <v>392</v>
      </c>
      <c r="P1802">
        <f t="shared" si="113"/>
        <v>57</v>
      </c>
      <c r="Q1802">
        <f t="shared" si="114"/>
        <v>67</v>
      </c>
      <c r="R1802">
        <f t="shared" si="115"/>
        <v>16</v>
      </c>
    </row>
    <row r="1803" spans="1:18" x14ac:dyDescent="0.3">
      <c r="A1803" s="1">
        <v>33691</v>
      </c>
      <c r="B1803" s="9" t="s">
        <v>134</v>
      </c>
      <c r="C1803" t="s">
        <v>925</v>
      </c>
      <c r="D1803" s="1" t="s">
        <v>546</v>
      </c>
      <c r="E1803" t="s">
        <v>922</v>
      </c>
      <c r="F1803" s="2">
        <v>35</v>
      </c>
      <c r="G1803" s="2">
        <v>108.0625</v>
      </c>
      <c r="H1803" s="2">
        <v>5.4031250000000002</v>
      </c>
      <c r="I1803" s="2">
        <v>6.2207030000000003</v>
      </c>
      <c r="J1803" s="2">
        <v>0.31103500000000001</v>
      </c>
      <c r="K1803" s="2">
        <v>26.559920000000002</v>
      </c>
      <c r="L1803" s="2">
        <v>1.6599950000000001</v>
      </c>
      <c r="M1803" s="2">
        <v>0</v>
      </c>
      <c r="N1803" s="2">
        <v>0</v>
      </c>
      <c r="O1803">
        <f t="shared" si="112"/>
        <v>297</v>
      </c>
      <c r="P1803">
        <f t="shared" si="113"/>
        <v>17</v>
      </c>
      <c r="Q1803">
        <f t="shared" si="114"/>
        <v>84</v>
      </c>
      <c r="R1803">
        <f t="shared" si="115"/>
        <v>0</v>
      </c>
    </row>
    <row r="1804" spans="1:18" x14ac:dyDescent="0.3">
      <c r="A1804" s="1">
        <v>33692</v>
      </c>
      <c r="B1804" s="9" t="s">
        <v>135</v>
      </c>
      <c r="C1804" t="s">
        <v>925</v>
      </c>
      <c r="D1804" s="1" t="s">
        <v>546</v>
      </c>
      <c r="E1804" t="s">
        <v>922</v>
      </c>
      <c r="F1804" s="2">
        <v>40</v>
      </c>
      <c r="G1804" s="2">
        <v>116.375</v>
      </c>
      <c r="H1804" s="2">
        <v>5.8187499999999996</v>
      </c>
      <c r="I1804" s="2">
        <v>6.6992190000000003</v>
      </c>
      <c r="J1804" s="2">
        <v>0.33496100000000001</v>
      </c>
      <c r="K1804" s="2">
        <v>28.602989999999998</v>
      </c>
      <c r="L1804" s="2">
        <v>1.787687</v>
      </c>
      <c r="M1804" s="2">
        <v>0</v>
      </c>
      <c r="N1804" s="2">
        <v>0</v>
      </c>
      <c r="O1804">
        <f t="shared" si="112"/>
        <v>349</v>
      </c>
      <c r="P1804">
        <f t="shared" si="113"/>
        <v>20</v>
      </c>
      <c r="Q1804">
        <f t="shared" si="114"/>
        <v>100</v>
      </c>
      <c r="R1804">
        <f t="shared" si="115"/>
        <v>0</v>
      </c>
    </row>
    <row r="1805" spans="1:18" x14ac:dyDescent="0.3">
      <c r="A1805" s="1">
        <v>33693</v>
      </c>
      <c r="B1805" s="9" t="s">
        <v>136</v>
      </c>
      <c r="C1805" t="s">
        <v>925</v>
      </c>
      <c r="D1805" s="1" t="s">
        <v>546</v>
      </c>
      <c r="E1805" t="s">
        <v>922</v>
      </c>
      <c r="F1805" s="2">
        <v>45</v>
      </c>
      <c r="G1805" s="2">
        <v>124.6875</v>
      </c>
      <c r="H1805" s="2">
        <v>6.234375</v>
      </c>
      <c r="I1805" s="2">
        <v>7.1777340000000001</v>
      </c>
      <c r="J1805" s="2">
        <v>0.35888700000000001</v>
      </c>
      <c r="K1805" s="2">
        <v>30.646059999999999</v>
      </c>
      <c r="L1805" s="2">
        <v>1.9153789999999999</v>
      </c>
      <c r="M1805" s="2">
        <v>0</v>
      </c>
      <c r="N1805" s="2">
        <v>0</v>
      </c>
      <c r="O1805">
        <f t="shared" si="112"/>
        <v>405</v>
      </c>
      <c r="P1805">
        <f t="shared" si="113"/>
        <v>23</v>
      </c>
      <c r="Q1805">
        <f t="shared" si="114"/>
        <v>116</v>
      </c>
      <c r="R1805">
        <f t="shared" si="115"/>
        <v>0</v>
      </c>
    </row>
    <row r="1806" spans="1:18" x14ac:dyDescent="0.3">
      <c r="A1806" s="1">
        <v>33694</v>
      </c>
      <c r="B1806" s="17" t="s">
        <v>137</v>
      </c>
      <c r="C1806" t="s">
        <v>925</v>
      </c>
      <c r="D1806" s="1" t="s">
        <v>546</v>
      </c>
      <c r="E1806" t="s">
        <v>922</v>
      </c>
      <c r="F1806" s="2">
        <v>50</v>
      </c>
      <c r="G1806" s="2">
        <v>133</v>
      </c>
      <c r="H1806" s="2">
        <v>6.65</v>
      </c>
      <c r="I1806" s="2">
        <v>7.65625</v>
      </c>
      <c r="J1806" s="2">
        <v>0.38281199999999999</v>
      </c>
      <c r="K1806" s="2">
        <v>32.689129999999999</v>
      </c>
      <c r="L1806" s="2">
        <v>2.0430709999999999</v>
      </c>
      <c r="M1806" s="2">
        <v>0</v>
      </c>
      <c r="N1806" s="2">
        <v>0</v>
      </c>
      <c r="O1806">
        <f t="shared" si="112"/>
        <v>465</v>
      </c>
      <c r="P1806">
        <f t="shared" si="113"/>
        <v>26</v>
      </c>
      <c r="Q1806">
        <f t="shared" si="114"/>
        <v>134</v>
      </c>
      <c r="R1806">
        <f t="shared" si="115"/>
        <v>0</v>
      </c>
    </row>
    <row r="1807" spans="1:18" x14ac:dyDescent="0.3">
      <c r="A1807" s="1">
        <v>33701</v>
      </c>
      <c r="B1807" s="9" t="s">
        <v>134</v>
      </c>
      <c r="C1807" t="s">
        <v>926</v>
      </c>
      <c r="D1807" s="1" t="s">
        <v>547</v>
      </c>
      <c r="E1807" t="s">
        <v>922</v>
      </c>
      <c r="F1807" s="2">
        <v>35</v>
      </c>
      <c r="G1807" s="2">
        <v>102.375</v>
      </c>
      <c r="H1807" s="2">
        <v>5.1187500000000004</v>
      </c>
      <c r="I1807" s="2">
        <v>12.441409999999999</v>
      </c>
      <c r="J1807" s="2">
        <v>0.62207000000000001</v>
      </c>
      <c r="K1807" s="2">
        <v>8.8533069999999991</v>
      </c>
      <c r="L1807" s="2">
        <v>0.55333200000000005</v>
      </c>
      <c r="M1807" s="2">
        <v>1.0713330000000001</v>
      </c>
      <c r="N1807" s="2">
        <v>6.6958000000000004E-2</v>
      </c>
      <c r="O1807">
        <f t="shared" si="112"/>
        <v>281</v>
      </c>
      <c r="P1807">
        <f t="shared" si="113"/>
        <v>34</v>
      </c>
      <c r="Q1807">
        <f t="shared" si="114"/>
        <v>28</v>
      </c>
      <c r="R1807">
        <f t="shared" si="115"/>
        <v>3</v>
      </c>
    </row>
    <row r="1808" spans="1:18" x14ac:dyDescent="0.3">
      <c r="A1808" s="1">
        <v>33702</v>
      </c>
      <c r="B1808" s="9" t="s">
        <v>135</v>
      </c>
      <c r="C1808" t="s">
        <v>926</v>
      </c>
      <c r="D1808" s="1" t="s">
        <v>547</v>
      </c>
      <c r="E1808" t="s">
        <v>922</v>
      </c>
      <c r="F1808" s="2">
        <v>40</v>
      </c>
      <c r="G1808" s="2">
        <v>110.25</v>
      </c>
      <c r="H1808" s="2">
        <v>5.5125000000000002</v>
      </c>
      <c r="I1808" s="2">
        <v>13.398440000000001</v>
      </c>
      <c r="J1808" s="2">
        <v>0.66992200000000002</v>
      </c>
      <c r="K1808" s="2">
        <v>9.5343300000000006</v>
      </c>
      <c r="L1808" s="2">
        <v>0.59589599999999998</v>
      </c>
      <c r="M1808" s="2">
        <v>1.153743</v>
      </c>
      <c r="N1808" s="2">
        <v>7.2109000000000006E-2</v>
      </c>
      <c r="O1808">
        <f t="shared" si="112"/>
        <v>330</v>
      </c>
      <c r="P1808">
        <f t="shared" si="113"/>
        <v>40</v>
      </c>
      <c r="Q1808">
        <f t="shared" si="114"/>
        <v>33</v>
      </c>
      <c r="R1808">
        <f t="shared" si="115"/>
        <v>2</v>
      </c>
    </row>
    <row r="1809" spans="1:18" x14ac:dyDescent="0.3">
      <c r="A1809" s="1">
        <v>33703</v>
      </c>
      <c r="B1809" s="9" t="s">
        <v>136</v>
      </c>
      <c r="C1809" t="s">
        <v>926</v>
      </c>
      <c r="D1809" s="1" t="s">
        <v>547</v>
      </c>
      <c r="E1809" t="s">
        <v>922</v>
      </c>
      <c r="F1809" s="2">
        <v>45</v>
      </c>
      <c r="G1809" s="2">
        <v>118.125</v>
      </c>
      <c r="H1809" s="2">
        <v>5.90625</v>
      </c>
      <c r="I1809" s="2">
        <v>14.35547</v>
      </c>
      <c r="J1809" s="2">
        <v>0.71777299999999999</v>
      </c>
      <c r="K1809" s="2">
        <v>10.215350000000001</v>
      </c>
      <c r="L1809" s="2">
        <v>0.63846000000000003</v>
      </c>
      <c r="M1809" s="2">
        <v>1.2361530000000001</v>
      </c>
      <c r="N1809" s="2">
        <v>7.7259999999999995E-2</v>
      </c>
      <c r="O1809">
        <f t="shared" si="112"/>
        <v>383</v>
      </c>
      <c r="P1809">
        <f t="shared" si="113"/>
        <v>46</v>
      </c>
      <c r="Q1809">
        <f t="shared" si="114"/>
        <v>38</v>
      </c>
      <c r="R1809">
        <f t="shared" si="115"/>
        <v>3</v>
      </c>
    </row>
    <row r="1810" spans="1:18" x14ac:dyDescent="0.3">
      <c r="A1810" s="1">
        <v>33704</v>
      </c>
      <c r="B1810" s="17" t="s">
        <v>137</v>
      </c>
      <c r="C1810" t="s">
        <v>926</v>
      </c>
      <c r="D1810" s="1" t="s">
        <v>547</v>
      </c>
      <c r="E1810" t="s">
        <v>922</v>
      </c>
      <c r="F1810" s="2">
        <v>50</v>
      </c>
      <c r="G1810" s="2">
        <v>126</v>
      </c>
      <c r="H1810" s="2">
        <v>6.3</v>
      </c>
      <c r="I1810" s="2">
        <v>15.3125</v>
      </c>
      <c r="J1810" s="2">
        <v>0.765625</v>
      </c>
      <c r="K1810" s="2">
        <v>10.896380000000001</v>
      </c>
      <c r="L1810" s="2">
        <v>0.68102399999999996</v>
      </c>
      <c r="M1810" s="2">
        <v>1.3185629999999999</v>
      </c>
      <c r="N1810" s="2">
        <v>8.2409999999999997E-2</v>
      </c>
      <c r="O1810">
        <f t="shared" si="112"/>
        <v>441</v>
      </c>
      <c r="P1810">
        <f t="shared" si="113"/>
        <v>53</v>
      </c>
      <c r="Q1810">
        <f t="shared" si="114"/>
        <v>44</v>
      </c>
      <c r="R1810">
        <f t="shared" si="115"/>
        <v>4</v>
      </c>
    </row>
    <row r="1811" spans="1:18" x14ac:dyDescent="0.3">
      <c r="A1811" s="1">
        <v>33711</v>
      </c>
      <c r="B1811" s="9" t="s">
        <v>134</v>
      </c>
      <c r="C1811" t="s">
        <v>927</v>
      </c>
      <c r="D1811" s="1" t="s">
        <v>531</v>
      </c>
      <c r="E1811" t="s">
        <v>922</v>
      </c>
      <c r="F1811" s="2">
        <v>35</v>
      </c>
      <c r="G1811" s="2">
        <v>91</v>
      </c>
      <c r="H1811" s="2">
        <v>4.55</v>
      </c>
      <c r="I1811" s="2">
        <v>22.216799999999999</v>
      </c>
      <c r="J1811" s="2">
        <v>1.11084</v>
      </c>
      <c r="K1811" s="2">
        <v>8.8533069999999991</v>
      </c>
      <c r="L1811" s="2">
        <v>0.55333200000000005</v>
      </c>
      <c r="M1811" s="2">
        <v>0</v>
      </c>
      <c r="N1811" s="2">
        <v>0</v>
      </c>
      <c r="O1811">
        <f t="shared" si="112"/>
        <v>250</v>
      </c>
      <c r="P1811">
        <f t="shared" si="113"/>
        <v>61</v>
      </c>
      <c r="Q1811">
        <f t="shared" si="114"/>
        <v>28</v>
      </c>
      <c r="R1811">
        <f t="shared" si="115"/>
        <v>0</v>
      </c>
    </row>
    <row r="1812" spans="1:18" x14ac:dyDescent="0.3">
      <c r="A1812" s="1">
        <v>33712</v>
      </c>
      <c r="B1812" s="9" t="s">
        <v>135</v>
      </c>
      <c r="C1812" t="s">
        <v>927</v>
      </c>
      <c r="D1812" s="1" t="s">
        <v>531</v>
      </c>
      <c r="E1812" t="s">
        <v>922</v>
      </c>
      <c r="F1812" s="2">
        <v>40</v>
      </c>
      <c r="G1812" s="2">
        <v>98</v>
      </c>
      <c r="H1812" s="2">
        <v>4.9000000000000004</v>
      </c>
      <c r="I1812" s="2">
        <v>23.92578</v>
      </c>
      <c r="J1812" s="2">
        <v>1.1962889999999999</v>
      </c>
      <c r="K1812" s="2">
        <v>9.5343300000000006</v>
      </c>
      <c r="L1812" s="2">
        <v>0.59589599999999998</v>
      </c>
      <c r="M1812" s="2">
        <v>0</v>
      </c>
      <c r="N1812" s="2">
        <v>0</v>
      </c>
      <c r="O1812">
        <f t="shared" si="112"/>
        <v>294</v>
      </c>
      <c r="P1812">
        <f t="shared" si="113"/>
        <v>71</v>
      </c>
      <c r="Q1812">
        <f t="shared" si="114"/>
        <v>33</v>
      </c>
      <c r="R1812">
        <f t="shared" si="115"/>
        <v>0</v>
      </c>
    </row>
    <row r="1813" spans="1:18" x14ac:dyDescent="0.3">
      <c r="A1813" s="1">
        <v>33713</v>
      </c>
      <c r="B1813" s="9" t="s">
        <v>136</v>
      </c>
      <c r="C1813" t="s">
        <v>927</v>
      </c>
      <c r="D1813" s="1" t="s">
        <v>531</v>
      </c>
      <c r="E1813" t="s">
        <v>922</v>
      </c>
      <c r="F1813" s="2">
        <v>45</v>
      </c>
      <c r="G1813" s="2">
        <v>105</v>
      </c>
      <c r="H1813" s="2">
        <v>5.25</v>
      </c>
      <c r="I1813" s="2">
        <v>25.63477</v>
      </c>
      <c r="J1813" s="2">
        <v>1.281738</v>
      </c>
      <c r="K1813" s="2">
        <v>10.215350000000001</v>
      </c>
      <c r="L1813" s="2">
        <v>0.63846000000000003</v>
      </c>
      <c r="M1813" s="2">
        <v>0</v>
      </c>
      <c r="N1813" s="2">
        <v>0</v>
      </c>
      <c r="O1813">
        <f t="shared" si="112"/>
        <v>341</v>
      </c>
      <c r="P1813">
        <f t="shared" si="113"/>
        <v>83</v>
      </c>
      <c r="Q1813">
        <f t="shared" si="114"/>
        <v>38</v>
      </c>
      <c r="R1813">
        <f t="shared" si="115"/>
        <v>0</v>
      </c>
    </row>
    <row r="1814" spans="1:18" x14ac:dyDescent="0.3">
      <c r="A1814" s="1">
        <v>33714</v>
      </c>
      <c r="B1814" s="17" t="s">
        <v>137</v>
      </c>
      <c r="C1814" t="s">
        <v>927</v>
      </c>
      <c r="D1814" s="1" t="s">
        <v>531</v>
      </c>
      <c r="E1814" t="s">
        <v>922</v>
      </c>
      <c r="F1814" s="2">
        <v>50</v>
      </c>
      <c r="G1814" s="2">
        <v>112</v>
      </c>
      <c r="H1814" s="2">
        <v>5.6</v>
      </c>
      <c r="I1814" s="2">
        <v>27.34375</v>
      </c>
      <c r="J1814" s="2">
        <v>1.3671880000000001</v>
      </c>
      <c r="K1814" s="2">
        <v>10.896380000000001</v>
      </c>
      <c r="L1814" s="2">
        <v>0.68102399999999996</v>
      </c>
      <c r="M1814" s="2">
        <v>0</v>
      </c>
      <c r="N1814" s="2">
        <v>0</v>
      </c>
      <c r="O1814">
        <f t="shared" si="112"/>
        <v>392</v>
      </c>
      <c r="P1814">
        <f t="shared" si="113"/>
        <v>95</v>
      </c>
      <c r="Q1814">
        <f t="shared" si="114"/>
        <v>44</v>
      </c>
      <c r="R1814">
        <f t="shared" si="115"/>
        <v>0</v>
      </c>
    </row>
    <row r="1815" spans="1:18" x14ac:dyDescent="0.3">
      <c r="A1815" s="1">
        <v>33721</v>
      </c>
      <c r="B1815" s="9" t="s">
        <v>134</v>
      </c>
      <c r="C1815" t="s">
        <v>928</v>
      </c>
      <c r="D1815" s="1" t="s">
        <v>546</v>
      </c>
      <c r="E1815" t="s">
        <v>922</v>
      </c>
      <c r="F1815" s="2">
        <v>35</v>
      </c>
      <c r="G1815" s="2">
        <v>108.0625</v>
      </c>
      <c r="H1815" s="2">
        <v>5.4031250000000002</v>
      </c>
      <c r="I1815" s="2">
        <v>6.2207030000000003</v>
      </c>
      <c r="J1815" s="2">
        <v>0.31103500000000001</v>
      </c>
      <c r="K1815" s="2">
        <v>26.559920000000002</v>
      </c>
      <c r="L1815" s="2">
        <v>1.6599950000000001</v>
      </c>
      <c r="M1815" s="2">
        <v>0</v>
      </c>
      <c r="N1815" s="2">
        <v>0</v>
      </c>
      <c r="O1815">
        <f t="shared" si="112"/>
        <v>297</v>
      </c>
      <c r="P1815">
        <f t="shared" si="113"/>
        <v>17</v>
      </c>
      <c r="Q1815">
        <f t="shared" si="114"/>
        <v>84</v>
      </c>
      <c r="R1815">
        <f t="shared" si="115"/>
        <v>0</v>
      </c>
    </row>
    <row r="1816" spans="1:18" x14ac:dyDescent="0.3">
      <c r="A1816" s="1">
        <v>33722</v>
      </c>
      <c r="B1816" s="9" t="s">
        <v>135</v>
      </c>
      <c r="C1816" t="s">
        <v>928</v>
      </c>
      <c r="D1816" s="1" t="s">
        <v>546</v>
      </c>
      <c r="E1816" t="s">
        <v>922</v>
      </c>
      <c r="F1816" s="2">
        <v>40</v>
      </c>
      <c r="G1816" s="2">
        <v>116.375</v>
      </c>
      <c r="H1816" s="2">
        <v>5.8187499999999996</v>
      </c>
      <c r="I1816" s="2">
        <v>6.6992190000000003</v>
      </c>
      <c r="J1816" s="2">
        <v>0.33496100000000001</v>
      </c>
      <c r="K1816" s="2">
        <v>28.602989999999998</v>
      </c>
      <c r="L1816" s="2">
        <v>1.787687</v>
      </c>
      <c r="M1816" s="2">
        <v>0</v>
      </c>
      <c r="N1816" s="2">
        <v>0</v>
      </c>
      <c r="O1816">
        <f t="shared" si="112"/>
        <v>349</v>
      </c>
      <c r="P1816">
        <f t="shared" si="113"/>
        <v>20</v>
      </c>
      <c r="Q1816">
        <f t="shared" si="114"/>
        <v>100</v>
      </c>
      <c r="R1816">
        <f t="shared" si="115"/>
        <v>0</v>
      </c>
    </row>
    <row r="1817" spans="1:18" x14ac:dyDescent="0.3">
      <c r="A1817" s="1">
        <v>33723</v>
      </c>
      <c r="B1817" s="9" t="s">
        <v>136</v>
      </c>
      <c r="C1817" t="s">
        <v>928</v>
      </c>
      <c r="D1817" s="1" t="s">
        <v>546</v>
      </c>
      <c r="E1817" t="s">
        <v>922</v>
      </c>
      <c r="F1817" s="2">
        <v>45</v>
      </c>
      <c r="G1817" s="2">
        <v>124.6875</v>
      </c>
      <c r="H1817" s="2">
        <v>6.234375</v>
      </c>
      <c r="I1817" s="2">
        <v>7.1777340000000001</v>
      </c>
      <c r="J1817" s="2">
        <v>0.35888700000000001</v>
      </c>
      <c r="K1817" s="2">
        <v>30.646059999999999</v>
      </c>
      <c r="L1817" s="2">
        <v>1.9153789999999999</v>
      </c>
      <c r="M1817" s="2">
        <v>0</v>
      </c>
      <c r="N1817" s="2">
        <v>0</v>
      </c>
      <c r="O1817">
        <f t="shared" si="112"/>
        <v>405</v>
      </c>
      <c r="P1817">
        <f t="shared" si="113"/>
        <v>23</v>
      </c>
      <c r="Q1817">
        <f t="shared" si="114"/>
        <v>116</v>
      </c>
      <c r="R1817">
        <f t="shared" si="115"/>
        <v>0</v>
      </c>
    </row>
    <row r="1818" spans="1:18" x14ac:dyDescent="0.3">
      <c r="A1818" s="1">
        <v>33724</v>
      </c>
      <c r="B1818" s="17" t="s">
        <v>137</v>
      </c>
      <c r="C1818" t="s">
        <v>928</v>
      </c>
      <c r="D1818" s="1" t="s">
        <v>546</v>
      </c>
      <c r="E1818" t="s">
        <v>922</v>
      </c>
      <c r="F1818" s="2">
        <v>50</v>
      </c>
      <c r="G1818" s="2">
        <v>133</v>
      </c>
      <c r="H1818" s="2">
        <v>6.65</v>
      </c>
      <c r="I1818" s="2">
        <v>7.65625</v>
      </c>
      <c r="J1818" s="2">
        <v>0.38281199999999999</v>
      </c>
      <c r="K1818" s="2">
        <v>32.689129999999999</v>
      </c>
      <c r="L1818" s="2">
        <v>2.0430709999999999</v>
      </c>
      <c r="M1818" s="2">
        <v>0</v>
      </c>
      <c r="N1818" s="2">
        <v>0</v>
      </c>
      <c r="O1818">
        <f t="shared" si="112"/>
        <v>465</v>
      </c>
      <c r="P1818">
        <f t="shared" si="113"/>
        <v>26</v>
      </c>
      <c r="Q1818">
        <f t="shared" si="114"/>
        <v>134</v>
      </c>
      <c r="R1818">
        <f t="shared" si="115"/>
        <v>0</v>
      </c>
    </row>
    <row r="1819" spans="1:18" x14ac:dyDescent="0.3">
      <c r="A1819" s="1">
        <v>33731</v>
      </c>
      <c r="B1819" s="9" t="s">
        <v>134</v>
      </c>
      <c r="C1819" t="s">
        <v>929</v>
      </c>
      <c r="D1819" s="1" t="s">
        <v>547</v>
      </c>
      <c r="E1819" t="s">
        <v>922</v>
      </c>
      <c r="F1819" s="2">
        <v>35</v>
      </c>
      <c r="G1819" s="2">
        <v>102.375</v>
      </c>
      <c r="H1819" s="2">
        <v>5.1187500000000004</v>
      </c>
      <c r="I1819" s="2">
        <v>12.441409999999999</v>
      </c>
      <c r="J1819" s="2">
        <v>0.62207000000000001</v>
      </c>
      <c r="K1819" s="2">
        <v>8.8533069999999991</v>
      </c>
      <c r="L1819" s="2">
        <v>0.55333200000000005</v>
      </c>
      <c r="M1819" s="2">
        <v>1.0713330000000001</v>
      </c>
      <c r="N1819" s="2">
        <v>6.6958000000000004E-2</v>
      </c>
      <c r="O1819">
        <f t="shared" si="112"/>
        <v>281</v>
      </c>
      <c r="P1819">
        <f t="shared" si="113"/>
        <v>34</v>
      </c>
      <c r="Q1819">
        <f t="shared" si="114"/>
        <v>28</v>
      </c>
      <c r="R1819">
        <f t="shared" si="115"/>
        <v>3</v>
      </c>
    </row>
    <row r="1820" spans="1:18" x14ac:dyDescent="0.3">
      <c r="A1820" s="1">
        <v>33732</v>
      </c>
      <c r="B1820" s="9" t="s">
        <v>135</v>
      </c>
      <c r="C1820" t="s">
        <v>929</v>
      </c>
      <c r="D1820" s="1" t="s">
        <v>547</v>
      </c>
      <c r="E1820" t="s">
        <v>922</v>
      </c>
      <c r="F1820" s="2">
        <v>40</v>
      </c>
      <c r="G1820" s="2">
        <v>110.25</v>
      </c>
      <c r="H1820" s="2">
        <v>5.5125000000000002</v>
      </c>
      <c r="I1820" s="2">
        <v>13.398440000000001</v>
      </c>
      <c r="J1820" s="2">
        <v>0.66992200000000002</v>
      </c>
      <c r="K1820" s="2">
        <v>9.5343300000000006</v>
      </c>
      <c r="L1820" s="2">
        <v>0.59589599999999998</v>
      </c>
      <c r="M1820" s="2">
        <v>1.153743</v>
      </c>
      <c r="N1820" s="2">
        <v>7.2109000000000006E-2</v>
      </c>
      <c r="O1820">
        <f t="shared" si="112"/>
        <v>330</v>
      </c>
      <c r="P1820">
        <f t="shared" si="113"/>
        <v>40</v>
      </c>
      <c r="Q1820">
        <f t="shared" si="114"/>
        <v>33</v>
      </c>
      <c r="R1820">
        <f t="shared" si="115"/>
        <v>4</v>
      </c>
    </row>
    <row r="1821" spans="1:18" x14ac:dyDescent="0.3">
      <c r="A1821" s="1">
        <v>33733</v>
      </c>
      <c r="B1821" s="9" t="s">
        <v>136</v>
      </c>
      <c r="C1821" t="s">
        <v>929</v>
      </c>
      <c r="D1821" s="1" t="s">
        <v>547</v>
      </c>
      <c r="E1821" t="s">
        <v>922</v>
      </c>
      <c r="F1821" s="2">
        <v>45</v>
      </c>
      <c r="G1821" s="2">
        <v>118.125</v>
      </c>
      <c r="H1821" s="2">
        <v>5.90625</v>
      </c>
      <c r="I1821" s="2">
        <v>14.35547</v>
      </c>
      <c r="J1821" s="2">
        <v>0.71777299999999999</v>
      </c>
      <c r="K1821" s="2">
        <v>10.215350000000001</v>
      </c>
      <c r="L1821" s="2">
        <v>0.63846000000000003</v>
      </c>
      <c r="M1821" s="2">
        <v>1.2361530000000001</v>
      </c>
      <c r="N1821" s="2">
        <v>7.7259999999999995E-2</v>
      </c>
      <c r="O1821">
        <f t="shared" si="112"/>
        <v>383</v>
      </c>
      <c r="P1821">
        <f t="shared" si="113"/>
        <v>46</v>
      </c>
      <c r="Q1821">
        <f t="shared" si="114"/>
        <v>38</v>
      </c>
      <c r="R1821">
        <f t="shared" si="115"/>
        <v>4</v>
      </c>
    </row>
    <row r="1822" spans="1:18" x14ac:dyDescent="0.3">
      <c r="A1822" s="1">
        <v>33734</v>
      </c>
      <c r="B1822" s="17" t="s">
        <v>137</v>
      </c>
      <c r="C1822" t="s">
        <v>929</v>
      </c>
      <c r="D1822" s="1" t="s">
        <v>547</v>
      </c>
      <c r="E1822" t="s">
        <v>922</v>
      </c>
      <c r="F1822" s="2">
        <v>50</v>
      </c>
      <c r="G1822" s="2">
        <v>126</v>
      </c>
      <c r="H1822" s="2">
        <v>6.3</v>
      </c>
      <c r="I1822" s="2">
        <v>15.3125</v>
      </c>
      <c r="J1822" s="2">
        <v>0.765625</v>
      </c>
      <c r="K1822" s="2">
        <v>10.896380000000001</v>
      </c>
      <c r="L1822" s="2">
        <v>0.68102399999999996</v>
      </c>
      <c r="M1822" s="2">
        <v>1.3185629999999999</v>
      </c>
      <c r="N1822" s="2">
        <v>8.2409999999999997E-2</v>
      </c>
      <c r="O1822">
        <f t="shared" si="112"/>
        <v>441</v>
      </c>
      <c r="P1822">
        <f t="shared" si="113"/>
        <v>53</v>
      </c>
      <c r="Q1822">
        <f t="shared" si="114"/>
        <v>44</v>
      </c>
      <c r="R1822">
        <f t="shared" si="115"/>
        <v>5</v>
      </c>
    </row>
    <row r="1823" spans="1:18" x14ac:dyDescent="0.3">
      <c r="A1823" s="1">
        <v>33741</v>
      </c>
      <c r="B1823" s="19" t="s">
        <v>126</v>
      </c>
      <c r="C1823" t="s">
        <v>930</v>
      </c>
      <c r="D1823" s="1" t="s">
        <v>546</v>
      </c>
      <c r="F1823" s="2">
        <v>25</v>
      </c>
      <c r="G1823" s="2">
        <v>77</v>
      </c>
      <c r="H1823" s="2">
        <v>3.85</v>
      </c>
      <c r="I1823" s="2">
        <v>18.798829999999999</v>
      </c>
      <c r="J1823" s="2">
        <v>0.93994100000000003</v>
      </c>
      <c r="K1823" s="2">
        <v>7.4912590000000003</v>
      </c>
      <c r="L1823" s="2">
        <v>0.46820400000000001</v>
      </c>
      <c r="M1823" s="2">
        <v>0</v>
      </c>
      <c r="N1823" s="2">
        <v>0</v>
      </c>
      <c r="O1823">
        <f t="shared" si="112"/>
        <v>173</v>
      </c>
      <c r="P1823">
        <f t="shared" si="113"/>
        <v>42</v>
      </c>
      <c r="Q1823">
        <f t="shared" si="114"/>
        <v>19</v>
      </c>
      <c r="R1823">
        <f t="shared" si="115"/>
        <v>0</v>
      </c>
    </row>
    <row r="1824" spans="1:18" x14ac:dyDescent="0.3">
      <c r="A1824" s="1">
        <v>33742</v>
      </c>
      <c r="B1824" s="8" t="s">
        <v>128</v>
      </c>
      <c r="C1824" t="s">
        <v>930</v>
      </c>
      <c r="D1824" s="1" t="s">
        <v>546</v>
      </c>
      <c r="F1824" s="2">
        <v>30</v>
      </c>
      <c r="G1824" s="2">
        <v>84</v>
      </c>
      <c r="H1824" s="2">
        <v>4.2</v>
      </c>
      <c r="I1824" s="2">
        <v>20.507809999999999</v>
      </c>
      <c r="J1824" s="2">
        <v>1.0253909999999999</v>
      </c>
      <c r="K1824" s="2">
        <v>8.1722830000000002</v>
      </c>
      <c r="L1824" s="2">
        <v>0.510768</v>
      </c>
      <c r="M1824" s="2">
        <v>0</v>
      </c>
      <c r="N1824" s="2">
        <v>0</v>
      </c>
      <c r="O1824">
        <f t="shared" si="112"/>
        <v>210</v>
      </c>
      <c r="P1824">
        <f t="shared" si="113"/>
        <v>51</v>
      </c>
      <c r="Q1824">
        <f t="shared" si="114"/>
        <v>23</v>
      </c>
      <c r="R1824">
        <f t="shared" si="115"/>
        <v>0</v>
      </c>
    </row>
    <row r="1825" spans="1:18" x14ac:dyDescent="0.3">
      <c r="A1825" s="1">
        <v>33743</v>
      </c>
      <c r="B1825" s="17" t="s">
        <v>129</v>
      </c>
      <c r="C1825" t="s">
        <v>930</v>
      </c>
      <c r="D1825" s="1" t="s">
        <v>546</v>
      </c>
      <c r="F1825" s="2">
        <v>35</v>
      </c>
      <c r="G1825" s="2">
        <v>91</v>
      </c>
      <c r="H1825" s="2">
        <v>4.55</v>
      </c>
      <c r="I1825" s="2">
        <v>22.216799999999999</v>
      </c>
      <c r="J1825" s="2">
        <v>1.11084</v>
      </c>
      <c r="K1825" s="2">
        <v>8.8533069999999991</v>
      </c>
      <c r="L1825" s="2">
        <v>0.55333200000000005</v>
      </c>
      <c r="M1825" s="2">
        <v>0</v>
      </c>
      <c r="N1825" s="2">
        <v>0</v>
      </c>
      <c r="O1825">
        <f t="shared" si="112"/>
        <v>250</v>
      </c>
      <c r="P1825">
        <f t="shared" si="113"/>
        <v>61</v>
      </c>
      <c r="Q1825">
        <f t="shared" si="114"/>
        <v>28</v>
      </c>
      <c r="R1825">
        <f t="shared" si="115"/>
        <v>0</v>
      </c>
    </row>
    <row r="1826" spans="1:18" x14ac:dyDescent="0.3">
      <c r="A1826" s="1">
        <v>33751</v>
      </c>
      <c r="B1826" s="19" t="s">
        <v>126</v>
      </c>
      <c r="C1826" t="s">
        <v>931</v>
      </c>
      <c r="D1826" s="1" t="s">
        <v>547</v>
      </c>
      <c r="F1826" s="2">
        <v>25</v>
      </c>
      <c r="G1826" s="2">
        <v>86.625</v>
      </c>
      <c r="H1826" s="2">
        <v>4.3312499999999998</v>
      </c>
      <c r="I1826" s="2">
        <v>10.527340000000001</v>
      </c>
      <c r="J1826" s="2">
        <v>0.52636700000000003</v>
      </c>
      <c r="K1826" s="2">
        <v>7.4912590000000003</v>
      </c>
      <c r="L1826" s="2">
        <v>0.46820400000000001</v>
      </c>
      <c r="M1826" s="2">
        <v>0.90651199999999998</v>
      </c>
      <c r="N1826" s="2">
        <v>5.6656999999999999E-2</v>
      </c>
      <c r="O1826">
        <f t="shared" si="112"/>
        <v>194</v>
      </c>
      <c r="P1826">
        <f t="shared" si="113"/>
        <v>23</v>
      </c>
      <c r="Q1826">
        <f t="shared" si="114"/>
        <v>19</v>
      </c>
      <c r="R1826">
        <f t="shared" si="115"/>
        <v>3</v>
      </c>
    </row>
    <row r="1827" spans="1:18" x14ac:dyDescent="0.3">
      <c r="A1827" s="1">
        <v>33752</v>
      </c>
      <c r="B1827" s="8" t="s">
        <v>128</v>
      </c>
      <c r="C1827" t="s">
        <v>931</v>
      </c>
      <c r="D1827" s="1" t="s">
        <v>547</v>
      </c>
      <c r="F1827" s="2">
        <v>30</v>
      </c>
      <c r="G1827" s="2">
        <v>94.5</v>
      </c>
      <c r="H1827" s="2">
        <v>4.7249999999999996</v>
      </c>
      <c r="I1827" s="2">
        <v>11.48438</v>
      </c>
      <c r="J1827" s="2">
        <v>0.57421900000000003</v>
      </c>
      <c r="K1827" s="2">
        <v>8.1722830000000002</v>
      </c>
      <c r="L1827" s="2">
        <v>0.510768</v>
      </c>
      <c r="M1827" s="2">
        <v>0.98892199999999997</v>
      </c>
      <c r="N1827" s="2">
        <v>6.1808000000000002E-2</v>
      </c>
      <c r="O1827">
        <f t="shared" si="112"/>
        <v>236</v>
      </c>
      <c r="P1827">
        <f t="shared" si="113"/>
        <v>28</v>
      </c>
      <c r="Q1827">
        <f t="shared" si="114"/>
        <v>23</v>
      </c>
      <c r="R1827">
        <f t="shared" si="115"/>
        <v>3</v>
      </c>
    </row>
    <row r="1828" spans="1:18" x14ac:dyDescent="0.3">
      <c r="A1828" s="1">
        <v>33753</v>
      </c>
      <c r="B1828" s="17" t="s">
        <v>129</v>
      </c>
      <c r="C1828" t="s">
        <v>931</v>
      </c>
      <c r="D1828" s="1" t="s">
        <v>547</v>
      </c>
      <c r="F1828" s="2">
        <v>35</v>
      </c>
      <c r="G1828" s="2">
        <v>102.375</v>
      </c>
      <c r="H1828" s="2">
        <v>5.1187500000000004</v>
      </c>
      <c r="I1828" s="2">
        <v>12.441409999999999</v>
      </c>
      <c r="J1828" s="2">
        <v>0.62207000000000001</v>
      </c>
      <c r="K1828" s="2">
        <v>8.8533069999999991</v>
      </c>
      <c r="L1828" s="2">
        <v>0.55333200000000005</v>
      </c>
      <c r="M1828" s="2">
        <v>1.0713330000000001</v>
      </c>
      <c r="N1828" s="2">
        <v>6.6958000000000004E-2</v>
      </c>
      <c r="O1828">
        <f t="shared" si="112"/>
        <v>281</v>
      </c>
      <c r="P1828">
        <f t="shared" si="113"/>
        <v>34</v>
      </c>
      <c r="Q1828">
        <f t="shared" si="114"/>
        <v>28</v>
      </c>
      <c r="R1828">
        <f t="shared" si="115"/>
        <v>3</v>
      </c>
    </row>
    <row r="1829" spans="1:18" x14ac:dyDescent="0.3">
      <c r="A1829" s="1">
        <v>33761</v>
      </c>
      <c r="B1829" s="9" t="s">
        <v>134</v>
      </c>
      <c r="C1829" t="s">
        <v>932</v>
      </c>
      <c r="D1829" s="1" t="s">
        <v>531</v>
      </c>
      <c r="E1829" t="s">
        <v>933</v>
      </c>
      <c r="F1829" s="2">
        <v>35</v>
      </c>
      <c r="G1829" s="2">
        <v>89.293750000000003</v>
      </c>
      <c r="H1829" s="2">
        <v>4.4646879999999998</v>
      </c>
      <c r="I1829" s="2">
        <v>26.03809</v>
      </c>
      <c r="J1829" s="2">
        <v>1.301904</v>
      </c>
      <c r="K1829" s="2">
        <v>17.706610000000001</v>
      </c>
      <c r="L1829" s="2">
        <v>1.106663</v>
      </c>
      <c r="M1829" s="2">
        <v>0</v>
      </c>
      <c r="N1829" s="2">
        <v>0</v>
      </c>
      <c r="O1829">
        <f t="shared" si="112"/>
        <v>245</v>
      </c>
      <c r="P1829">
        <f t="shared" si="113"/>
        <v>71</v>
      </c>
      <c r="Q1829">
        <f t="shared" si="114"/>
        <v>56</v>
      </c>
      <c r="R1829">
        <f t="shared" si="115"/>
        <v>0</v>
      </c>
    </row>
    <row r="1830" spans="1:18" x14ac:dyDescent="0.3">
      <c r="A1830" s="1">
        <v>33762</v>
      </c>
      <c r="B1830" s="9" t="s">
        <v>135</v>
      </c>
      <c r="C1830" t="s">
        <v>932</v>
      </c>
      <c r="D1830" s="1" t="s">
        <v>531</v>
      </c>
      <c r="E1830" t="s">
        <v>933</v>
      </c>
      <c r="F1830" s="2">
        <v>40</v>
      </c>
      <c r="G1830" s="2">
        <v>96.162499999999994</v>
      </c>
      <c r="H1830" s="2">
        <v>4.8081250000000004</v>
      </c>
      <c r="I1830" s="2">
        <v>28.04102</v>
      </c>
      <c r="J1830" s="2">
        <v>1.4020509999999999</v>
      </c>
      <c r="K1830" s="2">
        <v>19.068660000000001</v>
      </c>
      <c r="L1830" s="2">
        <v>1.191791</v>
      </c>
      <c r="M1830" s="2">
        <v>0</v>
      </c>
      <c r="N1830" s="2">
        <v>0</v>
      </c>
      <c r="O1830">
        <f t="shared" si="112"/>
        <v>288</v>
      </c>
      <c r="P1830">
        <f t="shared" si="113"/>
        <v>84</v>
      </c>
      <c r="Q1830">
        <f t="shared" si="114"/>
        <v>66</v>
      </c>
      <c r="R1830">
        <f t="shared" si="115"/>
        <v>0</v>
      </c>
    </row>
    <row r="1831" spans="1:18" x14ac:dyDescent="0.3">
      <c r="A1831" s="1">
        <v>33763</v>
      </c>
      <c r="B1831" s="9" t="s">
        <v>136</v>
      </c>
      <c r="C1831" t="s">
        <v>932</v>
      </c>
      <c r="D1831" s="1" t="s">
        <v>531</v>
      </c>
      <c r="E1831" t="s">
        <v>933</v>
      </c>
      <c r="F1831" s="2">
        <v>45</v>
      </c>
      <c r="G1831" s="2">
        <v>103.0313</v>
      </c>
      <c r="H1831" s="2">
        <v>5.1515620000000002</v>
      </c>
      <c r="I1831" s="2">
        <v>30.043949999999999</v>
      </c>
      <c r="J1831" s="2">
        <v>1.502197</v>
      </c>
      <c r="K1831" s="2">
        <v>20.430710000000001</v>
      </c>
      <c r="L1831" s="2">
        <v>1.2769189999999999</v>
      </c>
      <c r="M1831" s="2">
        <v>0</v>
      </c>
      <c r="N1831" s="2">
        <v>0</v>
      </c>
      <c r="O1831">
        <f t="shared" si="112"/>
        <v>334</v>
      </c>
      <c r="P1831">
        <f t="shared" si="113"/>
        <v>97</v>
      </c>
      <c r="Q1831">
        <f t="shared" si="114"/>
        <v>77</v>
      </c>
      <c r="R1831">
        <f t="shared" si="115"/>
        <v>0</v>
      </c>
    </row>
    <row r="1832" spans="1:18" x14ac:dyDescent="0.3">
      <c r="A1832" s="1">
        <v>33764</v>
      </c>
      <c r="B1832" s="17" t="s">
        <v>137</v>
      </c>
      <c r="C1832" t="s">
        <v>932</v>
      </c>
      <c r="D1832" s="1" t="s">
        <v>531</v>
      </c>
      <c r="E1832" t="s">
        <v>933</v>
      </c>
      <c r="F1832" s="2">
        <v>50</v>
      </c>
      <c r="G1832" s="2">
        <v>109.9</v>
      </c>
      <c r="H1832" s="2">
        <v>5.4950000000000001</v>
      </c>
      <c r="I1832" s="2">
        <v>32.046880000000002</v>
      </c>
      <c r="J1832" s="2">
        <v>1.602344</v>
      </c>
      <c r="K1832" s="2">
        <v>21.792760000000001</v>
      </c>
      <c r="L1832" s="2">
        <v>1.362047</v>
      </c>
      <c r="M1832" s="2">
        <v>0</v>
      </c>
      <c r="N1832" s="2">
        <v>0</v>
      </c>
      <c r="O1832">
        <f t="shared" si="112"/>
        <v>384</v>
      </c>
      <c r="P1832">
        <f t="shared" si="113"/>
        <v>112</v>
      </c>
      <c r="Q1832">
        <f t="shared" si="114"/>
        <v>89</v>
      </c>
      <c r="R1832">
        <f t="shared" si="115"/>
        <v>0</v>
      </c>
    </row>
    <row r="1833" spans="1:18" x14ac:dyDescent="0.3">
      <c r="A1833" s="1">
        <v>33771</v>
      </c>
      <c r="B1833" s="9" t="s">
        <v>134</v>
      </c>
      <c r="C1833" t="s">
        <v>932</v>
      </c>
      <c r="D1833" s="1" t="s">
        <v>546</v>
      </c>
      <c r="E1833" t="s">
        <v>933</v>
      </c>
      <c r="F1833" s="2">
        <v>35</v>
      </c>
      <c r="G1833" s="2">
        <v>108.0625</v>
      </c>
      <c r="H1833" s="2">
        <v>5.4031250000000002</v>
      </c>
      <c r="I1833" s="2">
        <v>0</v>
      </c>
      <c r="J1833" s="2">
        <v>0</v>
      </c>
      <c r="K1833" s="2">
        <v>37.626550000000002</v>
      </c>
      <c r="L1833" s="2">
        <v>2.3516599999999999</v>
      </c>
      <c r="M1833" s="2">
        <v>2.410498</v>
      </c>
      <c r="N1833" s="2">
        <v>0.15065600000000001</v>
      </c>
      <c r="O1833">
        <f t="shared" si="112"/>
        <v>297</v>
      </c>
      <c r="P1833">
        <f t="shared" si="113"/>
        <v>0</v>
      </c>
      <c r="Q1833">
        <f t="shared" si="114"/>
        <v>119</v>
      </c>
      <c r="R1833">
        <f t="shared" si="115"/>
        <v>9</v>
      </c>
    </row>
    <row r="1834" spans="1:18" x14ac:dyDescent="0.3">
      <c r="A1834" s="1">
        <v>33772</v>
      </c>
      <c r="B1834" s="9" t="s">
        <v>135</v>
      </c>
      <c r="C1834" t="s">
        <v>932</v>
      </c>
      <c r="D1834" s="1" t="s">
        <v>546</v>
      </c>
      <c r="E1834" t="s">
        <v>933</v>
      </c>
      <c r="F1834" s="2">
        <v>40</v>
      </c>
      <c r="G1834" s="2">
        <v>116.375</v>
      </c>
      <c r="H1834" s="2">
        <v>5.8187499999999996</v>
      </c>
      <c r="I1834" s="2">
        <v>0</v>
      </c>
      <c r="J1834" s="2">
        <v>0</v>
      </c>
      <c r="K1834" s="2">
        <v>40.520899999999997</v>
      </c>
      <c r="L1834" s="2">
        <v>2.532556</v>
      </c>
      <c r="M1834" s="2">
        <v>2.5959210000000001</v>
      </c>
      <c r="N1834" s="2">
        <v>0.162245</v>
      </c>
      <c r="O1834">
        <f t="shared" si="112"/>
        <v>349</v>
      </c>
      <c r="P1834">
        <f t="shared" si="113"/>
        <v>0</v>
      </c>
      <c r="Q1834">
        <f t="shared" si="114"/>
        <v>141</v>
      </c>
      <c r="R1834">
        <f t="shared" si="115"/>
        <v>10</v>
      </c>
    </row>
    <row r="1835" spans="1:18" x14ac:dyDescent="0.3">
      <c r="A1835" s="1">
        <v>33773</v>
      </c>
      <c r="B1835" s="9" t="s">
        <v>136</v>
      </c>
      <c r="C1835" t="s">
        <v>932</v>
      </c>
      <c r="D1835" s="1" t="s">
        <v>546</v>
      </c>
      <c r="E1835" t="s">
        <v>933</v>
      </c>
      <c r="F1835" s="2">
        <v>45</v>
      </c>
      <c r="G1835" s="2">
        <v>124.6875</v>
      </c>
      <c r="H1835" s="2">
        <v>6.234375</v>
      </c>
      <c r="I1835" s="2">
        <v>0</v>
      </c>
      <c r="J1835" s="2">
        <v>0</v>
      </c>
      <c r="K1835" s="2">
        <v>43.41525</v>
      </c>
      <c r="L1835" s="2">
        <v>2.7134529999999999</v>
      </c>
      <c r="M1835" s="2">
        <v>2.7813439999999998</v>
      </c>
      <c r="N1835" s="2">
        <v>0.17383399999999999</v>
      </c>
      <c r="O1835">
        <f t="shared" si="112"/>
        <v>405</v>
      </c>
      <c r="P1835">
        <f t="shared" si="113"/>
        <v>0</v>
      </c>
      <c r="Q1835">
        <f t="shared" si="114"/>
        <v>165</v>
      </c>
      <c r="R1835">
        <f t="shared" si="115"/>
        <v>7</v>
      </c>
    </row>
    <row r="1836" spans="1:18" x14ac:dyDescent="0.3">
      <c r="A1836" s="1">
        <v>33774</v>
      </c>
      <c r="B1836" s="17" t="s">
        <v>137</v>
      </c>
      <c r="C1836" t="s">
        <v>932</v>
      </c>
      <c r="D1836" s="1" t="s">
        <v>546</v>
      </c>
      <c r="E1836" t="s">
        <v>933</v>
      </c>
      <c r="F1836" s="2">
        <v>50</v>
      </c>
      <c r="G1836" s="2">
        <v>133</v>
      </c>
      <c r="H1836" s="2">
        <v>6.65</v>
      </c>
      <c r="I1836" s="2">
        <v>0</v>
      </c>
      <c r="J1836" s="2">
        <v>0</v>
      </c>
      <c r="K1836" s="2">
        <v>46.309600000000003</v>
      </c>
      <c r="L1836" s="2">
        <v>2.8943500000000002</v>
      </c>
      <c r="M1836" s="2">
        <v>2.9667669999999999</v>
      </c>
      <c r="N1836" s="2">
        <v>0.185423</v>
      </c>
      <c r="O1836">
        <f t="shared" si="112"/>
        <v>465</v>
      </c>
      <c r="P1836">
        <f t="shared" si="113"/>
        <v>0</v>
      </c>
      <c r="Q1836">
        <f t="shared" si="114"/>
        <v>191</v>
      </c>
      <c r="R1836">
        <f t="shared" si="115"/>
        <v>8</v>
      </c>
    </row>
    <row r="1837" spans="1:18" x14ac:dyDescent="0.3">
      <c r="A1837" s="1">
        <v>33781</v>
      </c>
      <c r="B1837" s="9" t="s">
        <v>134</v>
      </c>
      <c r="C1837" t="s">
        <v>932</v>
      </c>
      <c r="D1837" s="1" t="s">
        <v>547</v>
      </c>
      <c r="E1837" t="s">
        <v>933</v>
      </c>
      <c r="F1837" s="2">
        <v>35</v>
      </c>
      <c r="G1837" s="2">
        <v>92.706249999999997</v>
      </c>
      <c r="H1837" s="2">
        <v>4.6353119999999999</v>
      </c>
      <c r="I1837" s="2">
        <v>13.95215</v>
      </c>
      <c r="J1837" s="2">
        <v>0.69760699999999998</v>
      </c>
      <c r="K1837" s="2">
        <v>22.13327</v>
      </c>
      <c r="L1837" s="2">
        <v>1.383329</v>
      </c>
      <c r="M1837" s="2">
        <v>2.142665</v>
      </c>
      <c r="N1837" s="2">
        <v>0.13391700000000001</v>
      </c>
      <c r="O1837">
        <f t="shared" si="112"/>
        <v>254</v>
      </c>
      <c r="P1837">
        <f t="shared" si="113"/>
        <v>38</v>
      </c>
      <c r="Q1837">
        <f t="shared" si="114"/>
        <v>70</v>
      </c>
      <c r="R1837">
        <f t="shared" si="115"/>
        <v>6</v>
      </c>
    </row>
    <row r="1838" spans="1:18" x14ac:dyDescent="0.3">
      <c r="A1838" s="1">
        <v>33782</v>
      </c>
      <c r="B1838" s="9" t="s">
        <v>135</v>
      </c>
      <c r="C1838" t="s">
        <v>932</v>
      </c>
      <c r="D1838" s="1" t="s">
        <v>547</v>
      </c>
      <c r="E1838" t="s">
        <v>933</v>
      </c>
      <c r="F1838" s="2">
        <v>40</v>
      </c>
      <c r="G1838" s="2">
        <v>99.837500000000006</v>
      </c>
      <c r="H1838" s="2">
        <v>4.9918750000000003</v>
      </c>
      <c r="I1838" s="2">
        <v>15.02539</v>
      </c>
      <c r="J1838" s="2">
        <v>0.75126999999999999</v>
      </c>
      <c r="K1838" s="2">
        <v>23.835819999999998</v>
      </c>
      <c r="L1838" s="2">
        <v>1.4897389999999999</v>
      </c>
      <c r="M1838" s="2">
        <v>2.3074849999999998</v>
      </c>
      <c r="N1838" s="2">
        <v>0.14421800000000001</v>
      </c>
      <c r="O1838">
        <f t="shared" si="112"/>
        <v>299</v>
      </c>
      <c r="P1838">
        <f t="shared" si="113"/>
        <v>45</v>
      </c>
      <c r="Q1838">
        <f t="shared" si="114"/>
        <v>83</v>
      </c>
      <c r="R1838">
        <f t="shared" si="115"/>
        <v>7</v>
      </c>
    </row>
    <row r="1839" spans="1:18" x14ac:dyDescent="0.3">
      <c r="A1839" s="1">
        <v>33783</v>
      </c>
      <c r="B1839" s="9" t="s">
        <v>136</v>
      </c>
      <c r="C1839" t="s">
        <v>932</v>
      </c>
      <c r="D1839" s="1" t="s">
        <v>547</v>
      </c>
      <c r="E1839" t="s">
        <v>933</v>
      </c>
      <c r="F1839" s="2">
        <v>45</v>
      </c>
      <c r="G1839" s="2">
        <v>106.9688</v>
      </c>
      <c r="H1839" s="2">
        <v>5.3484379999999998</v>
      </c>
      <c r="I1839" s="2">
        <v>16.09863</v>
      </c>
      <c r="J1839" s="2">
        <v>0.80493199999999998</v>
      </c>
      <c r="K1839" s="2">
        <v>25.53838</v>
      </c>
      <c r="L1839" s="2">
        <v>1.596149</v>
      </c>
      <c r="M1839" s="2">
        <v>2.4723060000000001</v>
      </c>
      <c r="N1839" s="2">
        <v>0.15451899999999999</v>
      </c>
      <c r="O1839">
        <f t="shared" si="112"/>
        <v>347</v>
      </c>
      <c r="P1839">
        <f t="shared" si="113"/>
        <v>52</v>
      </c>
      <c r="Q1839">
        <f t="shared" si="114"/>
        <v>97</v>
      </c>
      <c r="R1839">
        <f t="shared" si="115"/>
        <v>8</v>
      </c>
    </row>
    <row r="1840" spans="1:18" x14ac:dyDescent="0.3">
      <c r="A1840" s="1">
        <v>33784</v>
      </c>
      <c r="B1840" s="17" t="s">
        <v>137</v>
      </c>
      <c r="C1840" t="s">
        <v>932</v>
      </c>
      <c r="D1840" s="1" t="s">
        <v>547</v>
      </c>
      <c r="E1840" t="s">
        <v>933</v>
      </c>
      <c r="F1840" s="2">
        <v>50</v>
      </c>
      <c r="G1840" s="2">
        <v>114.1</v>
      </c>
      <c r="H1840" s="2">
        <v>5.7050000000000001</v>
      </c>
      <c r="I1840" s="2">
        <v>17.171880000000002</v>
      </c>
      <c r="J1840" s="2">
        <v>0.85859399999999997</v>
      </c>
      <c r="K1840" s="2">
        <v>27.240939999999998</v>
      </c>
      <c r="L1840" s="2">
        <v>1.7025589999999999</v>
      </c>
      <c r="M1840" s="2">
        <v>2.6371259999999999</v>
      </c>
      <c r="N1840" s="2">
        <v>0.16481999999999999</v>
      </c>
      <c r="O1840">
        <f t="shared" si="112"/>
        <v>399</v>
      </c>
      <c r="P1840">
        <f t="shared" si="113"/>
        <v>60</v>
      </c>
      <c r="Q1840">
        <f t="shared" si="114"/>
        <v>112</v>
      </c>
      <c r="R1840">
        <f t="shared" si="115"/>
        <v>10</v>
      </c>
    </row>
    <row r="1841" spans="1:18" x14ac:dyDescent="0.3">
      <c r="A1841" s="1">
        <v>33791</v>
      </c>
      <c r="B1841" s="9" t="s">
        <v>134</v>
      </c>
      <c r="C1841" t="s">
        <v>934</v>
      </c>
      <c r="D1841" s="1" t="s">
        <v>531</v>
      </c>
      <c r="E1841" t="s">
        <v>935</v>
      </c>
      <c r="F1841" s="2">
        <v>35</v>
      </c>
      <c r="G1841" s="2">
        <v>102.375</v>
      </c>
      <c r="H1841" s="2">
        <v>5.1187500000000004</v>
      </c>
      <c r="I1841" s="2">
        <v>22.216799999999999</v>
      </c>
      <c r="J1841" s="2">
        <v>1.11084</v>
      </c>
      <c r="K1841" s="2">
        <v>26.559920000000002</v>
      </c>
      <c r="L1841" s="2">
        <v>1.6599950000000001</v>
      </c>
      <c r="M1841" s="2">
        <v>0</v>
      </c>
      <c r="N1841" s="2">
        <v>0</v>
      </c>
      <c r="O1841">
        <f t="shared" si="112"/>
        <v>281</v>
      </c>
      <c r="P1841">
        <f t="shared" si="113"/>
        <v>61</v>
      </c>
      <c r="Q1841">
        <f t="shared" si="114"/>
        <v>84</v>
      </c>
      <c r="R1841">
        <f t="shared" si="115"/>
        <v>0</v>
      </c>
    </row>
    <row r="1842" spans="1:18" x14ac:dyDescent="0.3">
      <c r="A1842" s="1">
        <v>33792</v>
      </c>
      <c r="B1842" s="9" t="s">
        <v>135</v>
      </c>
      <c r="C1842" t="s">
        <v>934</v>
      </c>
      <c r="D1842" s="1" t="s">
        <v>531</v>
      </c>
      <c r="E1842" t="s">
        <v>935</v>
      </c>
      <c r="F1842" s="2">
        <v>40</v>
      </c>
      <c r="G1842" s="2">
        <v>110.25</v>
      </c>
      <c r="H1842" s="2">
        <v>5.5125000000000002</v>
      </c>
      <c r="I1842" s="2">
        <v>23.92578</v>
      </c>
      <c r="J1842" s="2">
        <v>1.1962889999999999</v>
      </c>
      <c r="K1842" s="2">
        <v>28.602989999999998</v>
      </c>
      <c r="L1842" s="2">
        <v>1.787687</v>
      </c>
      <c r="M1842" s="2">
        <v>0</v>
      </c>
      <c r="N1842" s="2">
        <v>0</v>
      </c>
      <c r="O1842">
        <f t="shared" si="112"/>
        <v>330</v>
      </c>
      <c r="P1842">
        <f t="shared" si="113"/>
        <v>71</v>
      </c>
      <c r="Q1842">
        <f t="shared" si="114"/>
        <v>100</v>
      </c>
      <c r="R1842">
        <f t="shared" si="115"/>
        <v>0</v>
      </c>
    </row>
    <row r="1843" spans="1:18" x14ac:dyDescent="0.3">
      <c r="A1843" s="1">
        <v>33793</v>
      </c>
      <c r="B1843" s="9" t="s">
        <v>136</v>
      </c>
      <c r="C1843" t="s">
        <v>934</v>
      </c>
      <c r="D1843" s="1" t="s">
        <v>531</v>
      </c>
      <c r="E1843" t="s">
        <v>935</v>
      </c>
      <c r="F1843" s="2">
        <v>45</v>
      </c>
      <c r="G1843" s="2">
        <v>118.125</v>
      </c>
      <c r="H1843" s="2">
        <v>5.90625</v>
      </c>
      <c r="I1843" s="2">
        <v>25.63477</v>
      </c>
      <c r="J1843" s="2">
        <v>1.281738</v>
      </c>
      <c r="K1843" s="2">
        <v>30.646059999999999</v>
      </c>
      <c r="L1843" s="2">
        <v>1.9153789999999999</v>
      </c>
      <c r="M1843" s="2">
        <v>0</v>
      </c>
      <c r="N1843" s="2">
        <v>0</v>
      </c>
      <c r="O1843">
        <f t="shared" si="112"/>
        <v>383</v>
      </c>
      <c r="P1843">
        <f t="shared" si="113"/>
        <v>83</v>
      </c>
      <c r="Q1843">
        <f t="shared" si="114"/>
        <v>116</v>
      </c>
      <c r="R1843">
        <f t="shared" si="115"/>
        <v>0</v>
      </c>
    </row>
    <row r="1844" spans="1:18" x14ac:dyDescent="0.3">
      <c r="A1844" s="1">
        <v>33794</v>
      </c>
      <c r="B1844" s="17" t="s">
        <v>137</v>
      </c>
      <c r="C1844" t="s">
        <v>934</v>
      </c>
      <c r="D1844" s="1" t="s">
        <v>531</v>
      </c>
      <c r="E1844" t="s">
        <v>935</v>
      </c>
      <c r="F1844" s="2">
        <v>50</v>
      </c>
      <c r="G1844" s="2">
        <v>126</v>
      </c>
      <c r="H1844" s="2">
        <v>6.3</v>
      </c>
      <c r="I1844" s="2">
        <v>27.34375</v>
      </c>
      <c r="J1844" s="2">
        <v>1.3671880000000001</v>
      </c>
      <c r="K1844" s="2">
        <v>32.689129999999999</v>
      </c>
      <c r="L1844" s="2">
        <v>2.0430709999999999</v>
      </c>
      <c r="M1844" s="2">
        <v>0</v>
      </c>
      <c r="N1844" s="2">
        <v>0</v>
      </c>
      <c r="O1844">
        <f t="shared" si="112"/>
        <v>441</v>
      </c>
      <c r="P1844">
        <f t="shared" si="113"/>
        <v>95</v>
      </c>
      <c r="Q1844">
        <f t="shared" si="114"/>
        <v>134</v>
      </c>
      <c r="R1844">
        <f t="shared" si="115"/>
        <v>0</v>
      </c>
    </row>
    <row r="1845" spans="1:18" x14ac:dyDescent="0.3">
      <c r="A1845" s="1">
        <v>33801</v>
      </c>
      <c r="B1845" s="9" t="s">
        <v>134</v>
      </c>
      <c r="C1845" t="s">
        <v>934</v>
      </c>
      <c r="D1845" s="1" t="s">
        <v>546</v>
      </c>
      <c r="E1845" t="s">
        <v>935</v>
      </c>
      <c r="F1845" s="2">
        <v>35</v>
      </c>
      <c r="G1845" s="2">
        <v>119.4375</v>
      </c>
      <c r="H1845" s="2">
        <v>5.9718749999999998</v>
      </c>
      <c r="I1845" s="2">
        <v>0</v>
      </c>
      <c r="J1845" s="2">
        <v>0</v>
      </c>
      <c r="K1845" s="2">
        <v>35.413229999999999</v>
      </c>
      <c r="L1845" s="2">
        <v>2.213327</v>
      </c>
      <c r="M1845" s="2">
        <v>1.6069990000000001</v>
      </c>
      <c r="N1845" s="2">
        <v>0.100437</v>
      </c>
      <c r="O1845">
        <f t="shared" si="112"/>
        <v>328</v>
      </c>
      <c r="P1845">
        <f t="shared" si="113"/>
        <v>0</v>
      </c>
      <c r="Q1845">
        <f t="shared" si="114"/>
        <v>112</v>
      </c>
      <c r="R1845">
        <f t="shared" si="115"/>
        <v>6</v>
      </c>
    </row>
    <row r="1846" spans="1:18" x14ac:dyDescent="0.3">
      <c r="A1846" s="1">
        <v>33802</v>
      </c>
      <c r="B1846" s="9" t="s">
        <v>135</v>
      </c>
      <c r="C1846" t="s">
        <v>934</v>
      </c>
      <c r="D1846" s="1" t="s">
        <v>546</v>
      </c>
      <c r="E1846" t="s">
        <v>935</v>
      </c>
      <c r="F1846" s="2">
        <v>40</v>
      </c>
      <c r="G1846" s="2">
        <v>128.625</v>
      </c>
      <c r="H1846" s="2">
        <v>6.4312500000000004</v>
      </c>
      <c r="I1846" s="2">
        <v>0</v>
      </c>
      <c r="J1846" s="2">
        <v>0</v>
      </c>
      <c r="K1846" s="2">
        <v>38.137320000000003</v>
      </c>
      <c r="L1846" s="2">
        <v>2.3835829999999998</v>
      </c>
      <c r="M1846" s="2">
        <v>1.7306140000000001</v>
      </c>
      <c r="N1846" s="2">
        <v>0.108163</v>
      </c>
      <c r="O1846">
        <f t="shared" si="112"/>
        <v>385</v>
      </c>
      <c r="P1846">
        <f t="shared" si="113"/>
        <v>0</v>
      </c>
      <c r="Q1846">
        <f t="shared" si="114"/>
        <v>133</v>
      </c>
      <c r="R1846">
        <f t="shared" si="115"/>
        <v>5</v>
      </c>
    </row>
    <row r="1847" spans="1:18" x14ac:dyDescent="0.3">
      <c r="A1847" s="1">
        <v>33803</v>
      </c>
      <c r="B1847" s="9" t="s">
        <v>136</v>
      </c>
      <c r="C1847" t="s">
        <v>934</v>
      </c>
      <c r="D1847" s="1" t="s">
        <v>546</v>
      </c>
      <c r="E1847" t="s">
        <v>935</v>
      </c>
      <c r="F1847" s="2">
        <v>45</v>
      </c>
      <c r="G1847" s="2">
        <v>137.8125</v>
      </c>
      <c r="H1847" s="2">
        <v>6.890625</v>
      </c>
      <c r="I1847" s="2">
        <v>0</v>
      </c>
      <c r="J1847" s="2">
        <v>0</v>
      </c>
      <c r="K1847" s="2">
        <v>40.861420000000003</v>
      </c>
      <c r="L1847" s="2">
        <v>2.5538379999999998</v>
      </c>
      <c r="M1847" s="2">
        <v>1.8542289999999999</v>
      </c>
      <c r="N1847" s="2">
        <v>0.11588900000000001</v>
      </c>
      <c r="O1847">
        <f t="shared" si="112"/>
        <v>447</v>
      </c>
      <c r="P1847">
        <f t="shared" si="113"/>
        <v>0</v>
      </c>
      <c r="Q1847">
        <f t="shared" si="114"/>
        <v>155</v>
      </c>
      <c r="R1847">
        <f t="shared" si="115"/>
        <v>6</v>
      </c>
    </row>
    <row r="1848" spans="1:18" x14ac:dyDescent="0.3">
      <c r="A1848" s="1">
        <v>33804</v>
      </c>
      <c r="B1848" s="17" t="s">
        <v>137</v>
      </c>
      <c r="C1848" t="s">
        <v>934</v>
      </c>
      <c r="D1848" s="1" t="s">
        <v>546</v>
      </c>
      <c r="E1848" t="s">
        <v>935</v>
      </c>
      <c r="F1848" s="2">
        <v>50</v>
      </c>
      <c r="G1848" s="2">
        <v>147</v>
      </c>
      <c r="H1848" s="2">
        <v>7.35</v>
      </c>
      <c r="I1848" s="2">
        <v>0</v>
      </c>
      <c r="J1848" s="2">
        <v>0</v>
      </c>
      <c r="K1848" s="2">
        <v>43.585509999999999</v>
      </c>
      <c r="L1848" s="2">
        <v>2.724094</v>
      </c>
      <c r="M1848" s="2">
        <v>1.9778450000000001</v>
      </c>
      <c r="N1848" s="2">
        <v>0.123615</v>
      </c>
      <c r="O1848">
        <f t="shared" si="112"/>
        <v>514</v>
      </c>
      <c r="P1848">
        <f t="shared" si="113"/>
        <v>0</v>
      </c>
      <c r="Q1848">
        <f t="shared" si="114"/>
        <v>179</v>
      </c>
      <c r="R1848">
        <f t="shared" si="115"/>
        <v>7</v>
      </c>
    </row>
    <row r="1849" spans="1:18" x14ac:dyDescent="0.3">
      <c r="A1849" s="1">
        <v>33811</v>
      </c>
      <c r="B1849" s="9" t="s">
        <v>134</v>
      </c>
      <c r="C1849" t="s">
        <v>934</v>
      </c>
      <c r="D1849" s="1" t="s">
        <v>547</v>
      </c>
      <c r="E1849" t="s">
        <v>935</v>
      </c>
      <c r="F1849" s="2">
        <v>35</v>
      </c>
      <c r="G1849" s="2">
        <v>79.625</v>
      </c>
      <c r="H1849" s="2">
        <v>3.9812500000000002</v>
      </c>
      <c r="I1849" s="2">
        <v>16.88477</v>
      </c>
      <c r="J1849" s="2">
        <v>0.84423800000000004</v>
      </c>
      <c r="K1849" s="2">
        <v>4.4266529999999999</v>
      </c>
      <c r="L1849" s="2">
        <v>0.27666600000000002</v>
      </c>
      <c r="M1849" s="2">
        <v>3.7496640000000001</v>
      </c>
      <c r="N1849" s="2">
        <v>0.23435400000000001</v>
      </c>
      <c r="O1849">
        <f t="shared" si="112"/>
        <v>218</v>
      </c>
      <c r="P1849">
        <f t="shared" si="113"/>
        <v>46</v>
      </c>
      <c r="Q1849">
        <f t="shared" si="114"/>
        <v>14</v>
      </c>
      <c r="R1849">
        <f t="shared" si="115"/>
        <v>15</v>
      </c>
    </row>
    <row r="1850" spans="1:18" x14ac:dyDescent="0.3">
      <c r="A1850" s="1">
        <v>33812</v>
      </c>
      <c r="B1850" s="9" t="s">
        <v>135</v>
      </c>
      <c r="C1850" t="s">
        <v>934</v>
      </c>
      <c r="D1850" s="1" t="s">
        <v>547</v>
      </c>
      <c r="E1850" t="s">
        <v>935</v>
      </c>
      <c r="F1850" s="2">
        <v>40</v>
      </c>
      <c r="G1850" s="2">
        <v>85.75</v>
      </c>
      <c r="H1850" s="2">
        <v>4.2874999999999996</v>
      </c>
      <c r="I1850" s="2">
        <v>18.183589999999999</v>
      </c>
      <c r="J1850" s="2">
        <v>0.90917999999999999</v>
      </c>
      <c r="K1850" s="2">
        <v>4.7671650000000003</v>
      </c>
      <c r="L1850" s="2">
        <v>0.29794799999999999</v>
      </c>
      <c r="M1850" s="2">
        <v>4.0380989999999999</v>
      </c>
      <c r="N1850" s="2">
        <v>0.25238100000000002</v>
      </c>
      <c r="O1850">
        <f t="shared" si="112"/>
        <v>257</v>
      </c>
      <c r="P1850">
        <f t="shared" si="113"/>
        <v>54</v>
      </c>
      <c r="Q1850">
        <f t="shared" si="114"/>
        <v>16</v>
      </c>
      <c r="R1850">
        <f t="shared" si="115"/>
        <v>10</v>
      </c>
    </row>
    <row r="1851" spans="1:18" x14ac:dyDescent="0.3">
      <c r="A1851" s="1">
        <v>33813</v>
      </c>
      <c r="B1851" s="9" t="s">
        <v>136</v>
      </c>
      <c r="C1851" t="s">
        <v>934</v>
      </c>
      <c r="D1851" s="1" t="s">
        <v>547</v>
      </c>
      <c r="E1851" t="s">
        <v>935</v>
      </c>
      <c r="F1851" s="2">
        <v>45</v>
      </c>
      <c r="G1851" s="2">
        <v>91.875</v>
      </c>
      <c r="H1851" s="2">
        <v>4.59375</v>
      </c>
      <c r="I1851" s="2">
        <v>19.482420000000001</v>
      </c>
      <c r="J1851" s="2">
        <v>0.97412100000000001</v>
      </c>
      <c r="K1851" s="2">
        <v>5.1076769999999998</v>
      </c>
      <c r="L1851" s="2">
        <v>0.31923000000000001</v>
      </c>
      <c r="M1851" s="2">
        <v>4.3265349999999998</v>
      </c>
      <c r="N1851" s="2">
        <v>0.27040799999999998</v>
      </c>
      <c r="O1851">
        <f t="shared" si="112"/>
        <v>298</v>
      </c>
      <c r="P1851">
        <f t="shared" si="113"/>
        <v>63</v>
      </c>
      <c r="Q1851">
        <f t="shared" si="114"/>
        <v>19</v>
      </c>
      <c r="R1851">
        <f t="shared" si="115"/>
        <v>12</v>
      </c>
    </row>
    <row r="1852" spans="1:18" x14ac:dyDescent="0.3">
      <c r="A1852" s="1">
        <v>33814</v>
      </c>
      <c r="B1852" s="17" t="s">
        <v>137</v>
      </c>
      <c r="C1852" t="s">
        <v>934</v>
      </c>
      <c r="D1852" s="1" t="s">
        <v>547</v>
      </c>
      <c r="E1852" t="s">
        <v>935</v>
      </c>
      <c r="F1852" s="2">
        <v>50</v>
      </c>
      <c r="G1852" s="2">
        <v>98</v>
      </c>
      <c r="H1852" s="2">
        <v>4.9000000000000004</v>
      </c>
      <c r="I1852" s="2">
        <v>20.78125</v>
      </c>
      <c r="J1852" s="2">
        <v>1.0390619999999999</v>
      </c>
      <c r="K1852" s="2">
        <v>5.4481890000000002</v>
      </c>
      <c r="L1852" s="2">
        <v>0.34051199999999998</v>
      </c>
      <c r="M1852" s="2">
        <v>4.6149709999999997</v>
      </c>
      <c r="N1852" s="2">
        <v>0.28843600000000003</v>
      </c>
      <c r="O1852">
        <f t="shared" si="112"/>
        <v>343</v>
      </c>
      <c r="P1852">
        <f t="shared" si="113"/>
        <v>72</v>
      </c>
      <c r="Q1852">
        <f t="shared" si="114"/>
        <v>22</v>
      </c>
      <c r="R1852">
        <f t="shared" si="115"/>
        <v>14</v>
      </c>
    </row>
    <row r="1853" spans="1:18" x14ac:dyDescent="0.3">
      <c r="A1853" s="1">
        <v>33821</v>
      </c>
      <c r="B1853" s="19" t="s">
        <v>126</v>
      </c>
      <c r="C1853" t="s">
        <v>936</v>
      </c>
      <c r="D1853" s="1" t="s">
        <v>546</v>
      </c>
      <c r="F1853" s="2">
        <v>25</v>
      </c>
      <c r="G1853" s="2">
        <v>91.4375</v>
      </c>
      <c r="H1853" s="2">
        <v>4.5718750000000004</v>
      </c>
      <c r="I1853" s="2">
        <v>5.2636719999999997</v>
      </c>
      <c r="J1853" s="2">
        <v>0.26318399999999997</v>
      </c>
      <c r="K1853" s="2">
        <v>22.473780000000001</v>
      </c>
      <c r="L1853" s="2">
        <v>1.4046110000000001</v>
      </c>
      <c r="M1853" s="2">
        <v>0</v>
      </c>
      <c r="N1853" s="2">
        <v>0</v>
      </c>
      <c r="O1853">
        <f t="shared" si="112"/>
        <v>205</v>
      </c>
      <c r="P1853">
        <f t="shared" si="113"/>
        <v>11</v>
      </c>
      <c r="Q1853">
        <f t="shared" si="114"/>
        <v>57</v>
      </c>
      <c r="R1853">
        <f t="shared" si="115"/>
        <v>0</v>
      </c>
    </row>
    <row r="1854" spans="1:18" x14ac:dyDescent="0.3">
      <c r="A1854" s="1">
        <v>33822</v>
      </c>
      <c r="B1854" s="8" t="s">
        <v>128</v>
      </c>
      <c r="C1854" t="s">
        <v>936</v>
      </c>
      <c r="D1854" s="1" t="s">
        <v>546</v>
      </c>
      <c r="F1854" s="2">
        <v>30</v>
      </c>
      <c r="G1854" s="2">
        <v>99.75</v>
      </c>
      <c r="H1854" s="2">
        <v>4.9874999999999998</v>
      </c>
      <c r="I1854" s="2">
        <v>5.7421879999999996</v>
      </c>
      <c r="J1854" s="2">
        <v>0.287109</v>
      </c>
      <c r="K1854" s="2">
        <v>24.516850000000002</v>
      </c>
      <c r="L1854" s="2">
        <v>1.532303</v>
      </c>
      <c r="M1854" s="2">
        <v>0</v>
      </c>
      <c r="N1854" s="2">
        <v>0</v>
      </c>
      <c r="O1854">
        <f t="shared" si="112"/>
        <v>249</v>
      </c>
      <c r="P1854">
        <f t="shared" si="113"/>
        <v>14</v>
      </c>
      <c r="Q1854">
        <f t="shared" si="114"/>
        <v>70</v>
      </c>
      <c r="R1854">
        <f t="shared" si="115"/>
        <v>0</v>
      </c>
    </row>
    <row r="1855" spans="1:18" x14ac:dyDescent="0.3">
      <c r="A1855" s="1">
        <v>33823</v>
      </c>
      <c r="B1855" s="17" t="s">
        <v>129</v>
      </c>
      <c r="C1855" t="s">
        <v>936</v>
      </c>
      <c r="D1855" s="1" t="s">
        <v>546</v>
      </c>
      <c r="F1855" s="2">
        <v>35</v>
      </c>
      <c r="G1855" s="2">
        <v>108.0625</v>
      </c>
      <c r="H1855" s="2">
        <v>5.4031250000000002</v>
      </c>
      <c r="I1855" s="2">
        <v>6.2207030000000003</v>
      </c>
      <c r="J1855" s="2">
        <v>0.31103500000000001</v>
      </c>
      <c r="K1855" s="2">
        <v>26.559920000000002</v>
      </c>
      <c r="L1855" s="2">
        <v>1.6599950000000001</v>
      </c>
      <c r="M1855" s="2">
        <v>0</v>
      </c>
      <c r="N1855" s="2">
        <v>0</v>
      </c>
      <c r="O1855">
        <f t="shared" si="112"/>
        <v>297</v>
      </c>
      <c r="P1855">
        <f t="shared" si="113"/>
        <v>17</v>
      </c>
      <c r="Q1855">
        <f t="shared" si="114"/>
        <v>84</v>
      </c>
      <c r="R1855">
        <f t="shared" si="115"/>
        <v>0</v>
      </c>
    </row>
    <row r="1856" spans="1:18" x14ac:dyDescent="0.3">
      <c r="A1856" s="1">
        <v>33831</v>
      </c>
      <c r="B1856" s="9" t="s">
        <v>134</v>
      </c>
      <c r="C1856" t="s">
        <v>937</v>
      </c>
      <c r="D1856" s="1" t="s">
        <v>531</v>
      </c>
      <c r="E1856" t="s">
        <v>938</v>
      </c>
      <c r="F1856" s="2">
        <v>35</v>
      </c>
      <c r="G1856" s="2">
        <v>96.6875</v>
      </c>
      <c r="H1856" s="2">
        <v>4.8343749999999996</v>
      </c>
      <c r="I1856" s="2">
        <v>26.660160000000001</v>
      </c>
      <c r="J1856" s="2">
        <v>1.333008</v>
      </c>
      <c r="K1856" s="2">
        <v>8.8533069999999991</v>
      </c>
      <c r="L1856" s="2">
        <v>0.55333200000000005</v>
      </c>
      <c r="M1856" s="2">
        <v>0</v>
      </c>
      <c r="N1856" s="2">
        <v>0</v>
      </c>
      <c r="O1856">
        <f t="shared" si="112"/>
        <v>265</v>
      </c>
      <c r="P1856">
        <f t="shared" si="113"/>
        <v>73</v>
      </c>
      <c r="Q1856">
        <f t="shared" si="114"/>
        <v>28</v>
      </c>
      <c r="R1856">
        <f t="shared" si="115"/>
        <v>0</v>
      </c>
    </row>
    <row r="1857" spans="1:18" x14ac:dyDescent="0.3">
      <c r="A1857" s="1">
        <v>33832</v>
      </c>
      <c r="B1857" s="9" t="s">
        <v>135</v>
      </c>
      <c r="C1857" t="s">
        <v>937</v>
      </c>
      <c r="D1857" s="1" t="s">
        <v>531</v>
      </c>
      <c r="E1857" t="s">
        <v>938</v>
      </c>
      <c r="F1857" s="2">
        <v>40</v>
      </c>
      <c r="G1857" s="2">
        <v>104.125</v>
      </c>
      <c r="H1857" s="2">
        <v>5.2062499999999998</v>
      </c>
      <c r="I1857" s="2">
        <v>28.710940000000001</v>
      </c>
      <c r="J1857" s="2">
        <v>1.4355469999999999</v>
      </c>
      <c r="K1857" s="2">
        <v>9.5343300000000006</v>
      </c>
      <c r="L1857" s="2">
        <v>0.59589599999999998</v>
      </c>
      <c r="M1857" s="2">
        <v>0</v>
      </c>
      <c r="N1857" s="2">
        <v>0</v>
      </c>
      <c r="O1857">
        <f t="shared" si="112"/>
        <v>312</v>
      </c>
      <c r="P1857">
        <f t="shared" si="113"/>
        <v>86</v>
      </c>
      <c r="Q1857">
        <f t="shared" si="114"/>
        <v>33</v>
      </c>
      <c r="R1857">
        <f t="shared" si="115"/>
        <v>0</v>
      </c>
    </row>
    <row r="1858" spans="1:18" x14ac:dyDescent="0.3">
      <c r="A1858" s="1">
        <v>33833</v>
      </c>
      <c r="B1858" s="9" t="s">
        <v>136</v>
      </c>
      <c r="C1858" t="s">
        <v>937</v>
      </c>
      <c r="D1858" s="1" t="s">
        <v>531</v>
      </c>
      <c r="E1858" t="s">
        <v>938</v>
      </c>
      <c r="F1858" s="2">
        <v>45</v>
      </c>
      <c r="G1858" s="2">
        <v>111.5625</v>
      </c>
      <c r="H1858" s="2">
        <v>5.578125</v>
      </c>
      <c r="I1858" s="2">
        <v>30.76172</v>
      </c>
      <c r="J1858" s="2">
        <v>1.5380860000000001</v>
      </c>
      <c r="K1858" s="2">
        <v>10.215350000000001</v>
      </c>
      <c r="L1858" s="2">
        <v>0.63846000000000003</v>
      </c>
      <c r="M1858" s="2">
        <v>0</v>
      </c>
      <c r="N1858" s="2">
        <v>0</v>
      </c>
      <c r="O1858">
        <f t="shared" si="112"/>
        <v>362</v>
      </c>
      <c r="P1858">
        <f t="shared" si="113"/>
        <v>99</v>
      </c>
      <c r="Q1858">
        <f t="shared" si="114"/>
        <v>38</v>
      </c>
      <c r="R1858">
        <f t="shared" si="115"/>
        <v>0</v>
      </c>
    </row>
    <row r="1859" spans="1:18" x14ac:dyDescent="0.3">
      <c r="A1859" s="1">
        <v>33834</v>
      </c>
      <c r="B1859" s="17" t="s">
        <v>137</v>
      </c>
      <c r="C1859" t="s">
        <v>937</v>
      </c>
      <c r="D1859" s="1" t="s">
        <v>531</v>
      </c>
      <c r="E1859" t="s">
        <v>938</v>
      </c>
      <c r="F1859" s="2">
        <v>50</v>
      </c>
      <c r="G1859" s="2">
        <v>119</v>
      </c>
      <c r="H1859" s="2">
        <v>5.95</v>
      </c>
      <c r="I1859" s="2">
        <v>32.8125</v>
      </c>
      <c r="J1859" s="2">
        <v>1.640625</v>
      </c>
      <c r="K1859" s="2">
        <v>10.896380000000001</v>
      </c>
      <c r="L1859" s="2">
        <v>0.68102399999999996</v>
      </c>
      <c r="M1859" s="2">
        <v>0</v>
      </c>
      <c r="N1859" s="2">
        <v>0</v>
      </c>
      <c r="O1859">
        <f t="shared" ref="O1859:O1922" si="116">TRUNC(G1859+H1859*F1859,0)</f>
        <v>416</v>
      </c>
      <c r="P1859">
        <f t="shared" ref="P1859:P1922" si="117">TRUNC(I1859+J1859*F1859,0)</f>
        <v>114</v>
      </c>
      <c r="Q1859">
        <f t="shared" ref="Q1859:Q1922" si="118">TRUNC(K1859+L1859*F1859,0)</f>
        <v>44</v>
      </c>
      <c r="R1859">
        <f t="shared" ref="R1859:R1922" si="119">TRUNC(M1859+N1859*F1877,0)</f>
        <v>0</v>
      </c>
    </row>
    <row r="1860" spans="1:18" x14ac:dyDescent="0.3">
      <c r="A1860" s="1">
        <v>33841</v>
      </c>
      <c r="B1860" s="9" t="s">
        <v>134</v>
      </c>
      <c r="C1860" t="s">
        <v>937</v>
      </c>
      <c r="D1860" s="1" t="s">
        <v>546</v>
      </c>
      <c r="E1860" t="s">
        <v>938</v>
      </c>
      <c r="F1860" s="2">
        <v>35</v>
      </c>
      <c r="G1860" s="2">
        <v>108.0625</v>
      </c>
      <c r="H1860" s="2">
        <v>5.4031250000000002</v>
      </c>
      <c r="I1860" s="2">
        <v>0</v>
      </c>
      <c r="J1860" s="2">
        <v>0</v>
      </c>
      <c r="K1860" s="2">
        <v>44.266530000000003</v>
      </c>
      <c r="L1860" s="2">
        <v>2.7666580000000001</v>
      </c>
      <c r="M1860" s="2">
        <v>1.6069990000000001</v>
      </c>
      <c r="N1860" s="2">
        <v>0.100437</v>
      </c>
      <c r="O1860">
        <f t="shared" si="116"/>
        <v>297</v>
      </c>
      <c r="P1860">
        <f t="shared" si="117"/>
        <v>0</v>
      </c>
      <c r="Q1860">
        <f t="shared" si="118"/>
        <v>141</v>
      </c>
      <c r="R1860">
        <f t="shared" si="119"/>
        <v>5</v>
      </c>
    </row>
    <row r="1861" spans="1:18" x14ac:dyDescent="0.3">
      <c r="A1861" s="1">
        <v>33842</v>
      </c>
      <c r="B1861" s="9" t="s">
        <v>135</v>
      </c>
      <c r="C1861" t="s">
        <v>937</v>
      </c>
      <c r="D1861" s="1" t="s">
        <v>546</v>
      </c>
      <c r="E1861" t="s">
        <v>938</v>
      </c>
      <c r="F1861" s="2">
        <v>40</v>
      </c>
      <c r="G1861" s="2">
        <v>116.375</v>
      </c>
      <c r="H1861" s="2">
        <v>5.8187499999999996</v>
      </c>
      <c r="I1861" s="2">
        <v>0</v>
      </c>
      <c r="J1861" s="2">
        <v>0</v>
      </c>
      <c r="K1861" s="2">
        <v>47.67165</v>
      </c>
      <c r="L1861" s="2">
        <v>2.9794779999999998</v>
      </c>
      <c r="M1861" s="2">
        <v>1.7306140000000001</v>
      </c>
      <c r="N1861" s="2">
        <v>0.108163</v>
      </c>
      <c r="O1861">
        <f t="shared" si="116"/>
        <v>349</v>
      </c>
      <c r="P1861">
        <f t="shared" si="117"/>
        <v>0</v>
      </c>
      <c r="Q1861">
        <f t="shared" si="118"/>
        <v>166</v>
      </c>
      <c r="R1861">
        <f t="shared" si="119"/>
        <v>6</v>
      </c>
    </row>
    <row r="1862" spans="1:18" x14ac:dyDescent="0.3">
      <c r="A1862" s="1">
        <v>33843</v>
      </c>
      <c r="B1862" s="9" t="s">
        <v>136</v>
      </c>
      <c r="C1862" t="s">
        <v>937</v>
      </c>
      <c r="D1862" s="1" t="s">
        <v>546</v>
      </c>
      <c r="E1862" t="s">
        <v>938</v>
      </c>
      <c r="F1862" s="2">
        <v>45</v>
      </c>
      <c r="G1862" s="2">
        <v>124.6875</v>
      </c>
      <c r="H1862" s="2">
        <v>6.234375</v>
      </c>
      <c r="I1862" s="2">
        <v>0</v>
      </c>
      <c r="J1862" s="2">
        <v>0</v>
      </c>
      <c r="K1862" s="2">
        <v>51.076770000000003</v>
      </c>
      <c r="L1862" s="2">
        <v>3.1922980000000001</v>
      </c>
      <c r="M1862" s="2">
        <v>1.8542289999999999</v>
      </c>
      <c r="N1862" s="2">
        <v>0.11588900000000001</v>
      </c>
      <c r="O1862">
        <f t="shared" si="116"/>
        <v>405</v>
      </c>
      <c r="P1862">
        <f t="shared" si="117"/>
        <v>0</v>
      </c>
      <c r="Q1862">
        <f t="shared" si="118"/>
        <v>194</v>
      </c>
      <c r="R1862">
        <f t="shared" si="119"/>
        <v>7</v>
      </c>
    </row>
    <row r="1863" spans="1:18" x14ac:dyDescent="0.3">
      <c r="A1863" s="1">
        <v>33844</v>
      </c>
      <c r="B1863" s="17" t="s">
        <v>137</v>
      </c>
      <c r="C1863" t="s">
        <v>937</v>
      </c>
      <c r="D1863" s="1" t="s">
        <v>546</v>
      </c>
      <c r="E1863" t="s">
        <v>938</v>
      </c>
      <c r="F1863" s="2">
        <v>50</v>
      </c>
      <c r="G1863" s="2">
        <v>133</v>
      </c>
      <c r="H1863" s="2">
        <v>6.65</v>
      </c>
      <c r="I1863" s="2">
        <v>0</v>
      </c>
      <c r="J1863" s="2">
        <v>0</v>
      </c>
      <c r="K1863" s="2">
        <v>54.48189</v>
      </c>
      <c r="L1863" s="2">
        <v>3.4051179999999999</v>
      </c>
      <c r="M1863" s="2">
        <v>1.9778450000000001</v>
      </c>
      <c r="N1863" s="2">
        <v>0.123615</v>
      </c>
      <c r="O1863">
        <f t="shared" si="116"/>
        <v>465</v>
      </c>
      <c r="P1863">
        <f t="shared" si="117"/>
        <v>0</v>
      </c>
      <c r="Q1863">
        <f t="shared" si="118"/>
        <v>224</v>
      </c>
      <c r="R1863">
        <f t="shared" si="119"/>
        <v>8</v>
      </c>
    </row>
    <row r="1864" spans="1:18" x14ac:dyDescent="0.3">
      <c r="A1864" s="1">
        <v>33851</v>
      </c>
      <c r="B1864" s="9" t="s">
        <v>134</v>
      </c>
      <c r="C1864" t="s">
        <v>937</v>
      </c>
      <c r="D1864" s="1" t="s">
        <v>547</v>
      </c>
      <c r="E1864" t="s">
        <v>938</v>
      </c>
      <c r="F1864" s="2">
        <v>35</v>
      </c>
      <c r="G1864" s="2">
        <v>99.53125</v>
      </c>
      <c r="H1864" s="2">
        <v>4.9765620000000004</v>
      </c>
      <c r="I1864" s="2">
        <v>15.55176</v>
      </c>
      <c r="J1864" s="2">
        <v>0.77758799999999995</v>
      </c>
      <c r="K1864" s="2">
        <v>13.279960000000001</v>
      </c>
      <c r="L1864" s="2">
        <v>0.82999699999999998</v>
      </c>
      <c r="M1864" s="2">
        <v>1.6069990000000001</v>
      </c>
      <c r="N1864" s="2">
        <v>0.100437</v>
      </c>
      <c r="O1864">
        <f t="shared" si="116"/>
        <v>273</v>
      </c>
      <c r="P1864">
        <f t="shared" si="117"/>
        <v>42</v>
      </c>
      <c r="Q1864">
        <f t="shared" si="118"/>
        <v>42</v>
      </c>
      <c r="R1864">
        <f t="shared" si="119"/>
        <v>5</v>
      </c>
    </row>
    <row r="1865" spans="1:18" x14ac:dyDescent="0.3">
      <c r="A1865" s="1">
        <v>33852</v>
      </c>
      <c r="B1865" s="9" t="s">
        <v>135</v>
      </c>
      <c r="C1865" t="s">
        <v>937</v>
      </c>
      <c r="D1865" s="1" t="s">
        <v>547</v>
      </c>
      <c r="E1865" t="s">
        <v>938</v>
      </c>
      <c r="F1865" s="2">
        <v>40</v>
      </c>
      <c r="G1865" s="2">
        <v>107.1875</v>
      </c>
      <c r="H1865" s="2">
        <v>5.359375</v>
      </c>
      <c r="I1865" s="2">
        <v>16.748049999999999</v>
      </c>
      <c r="J1865" s="2">
        <v>0.83740199999999998</v>
      </c>
      <c r="K1865" s="2">
        <v>14.301489999999999</v>
      </c>
      <c r="L1865" s="2">
        <v>0.89384300000000005</v>
      </c>
      <c r="M1865" s="2">
        <v>1.7306140000000001</v>
      </c>
      <c r="N1865" s="2">
        <v>0.108163</v>
      </c>
      <c r="O1865">
        <f t="shared" si="116"/>
        <v>321</v>
      </c>
      <c r="P1865">
        <f t="shared" si="117"/>
        <v>50</v>
      </c>
      <c r="Q1865">
        <f t="shared" si="118"/>
        <v>50</v>
      </c>
      <c r="R1865">
        <f t="shared" si="119"/>
        <v>6</v>
      </c>
    </row>
    <row r="1866" spans="1:18" x14ac:dyDescent="0.3">
      <c r="A1866" s="1">
        <v>33853</v>
      </c>
      <c r="B1866" s="9" t="s">
        <v>136</v>
      </c>
      <c r="C1866" t="s">
        <v>937</v>
      </c>
      <c r="D1866" s="1" t="s">
        <v>547</v>
      </c>
      <c r="E1866" t="s">
        <v>938</v>
      </c>
      <c r="F1866" s="2">
        <v>45</v>
      </c>
      <c r="G1866" s="2">
        <v>114.8438</v>
      </c>
      <c r="H1866" s="2">
        <v>5.7421879999999996</v>
      </c>
      <c r="I1866" s="2">
        <v>17.94434</v>
      </c>
      <c r="J1866" s="2">
        <v>0.89721700000000004</v>
      </c>
      <c r="K1866" s="2">
        <v>15.323029999999999</v>
      </c>
      <c r="L1866" s="2">
        <v>0.95768900000000001</v>
      </c>
      <c r="M1866" s="2">
        <v>1.8542289999999999</v>
      </c>
      <c r="N1866" s="2">
        <v>0.11588900000000001</v>
      </c>
      <c r="O1866">
        <f t="shared" si="116"/>
        <v>373</v>
      </c>
      <c r="P1866">
        <f t="shared" si="117"/>
        <v>58</v>
      </c>
      <c r="Q1866">
        <f t="shared" si="118"/>
        <v>58</v>
      </c>
      <c r="R1866">
        <f t="shared" si="119"/>
        <v>7</v>
      </c>
    </row>
    <row r="1867" spans="1:18" x14ac:dyDescent="0.3">
      <c r="A1867" s="1">
        <v>33854</v>
      </c>
      <c r="B1867" s="17" t="s">
        <v>137</v>
      </c>
      <c r="C1867" t="s">
        <v>937</v>
      </c>
      <c r="D1867" s="1" t="s">
        <v>547</v>
      </c>
      <c r="E1867" t="s">
        <v>938</v>
      </c>
      <c r="F1867" s="2">
        <v>50</v>
      </c>
      <c r="G1867" s="2">
        <v>122.5</v>
      </c>
      <c r="H1867" s="2">
        <v>6.125</v>
      </c>
      <c r="I1867" s="2">
        <v>19.140630000000002</v>
      </c>
      <c r="J1867" s="2">
        <v>0.95703099999999997</v>
      </c>
      <c r="K1867" s="2">
        <v>16.344570000000001</v>
      </c>
      <c r="L1867" s="2">
        <v>1.0215350000000001</v>
      </c>
      <c r="M1867" s="2">
        <v>1.9778450000000001</v>
      </c>
      <c r="N1867" s="2">
        <v>0.123615</v>
      </c>
      <c r="O1867">
        <f t="shared" si="116"/>
        <v>428</v>
      </c>
      <c r="P1867">
        <f t="shared" si="117"/>
        <v>66</v>
      </c>
      <c r="Q1867">
        <f t="shared" si="118"/>
        <v>67</v>
      </c>
      <c r="R1867">
        <f t="shared" si="119"/>
        <v>8</v>
      </c>
    </row>
    <row r="1868" spans="1:18" x14ac:dyDescent="0.3">
      <c r="A1868" s="1">
        <v>33861</v>
      </c>
      <c r="B1868" s="19" t="s">
        <v>126</v>
      </c>
      <c r="C1868" t="s">
        <v>939</v>
      </c>
      <c r="D1868" s="1" t="s">
        <v>531</v>
      </c>
      <c r="F1868" s="2">
        <v>25</v>
      </c>
      <c r="G1868" s="2">
        <v>77</v>
      </c>
      <c r="H1868" s="2">
        <v>3.85</v>
      </c>
      <c r="I1868" s="2">
        <v>18.798829999999999</v>
      </c>
      <c r="J1868" s="2">
        <v>0.93994100000000003</v>
      </c>
      <c r="K1868" s="2">
        <v>7.4912590000000003</v>
      </c>
      <c r="L1868" s="2">
        <v>0.46820400000000001</v>
      </c>
      <c r="M1868" s="2">
        <v>0</v>
      </c>
      <c r="N1868" s="2">
        <v>0</v>
      </c>
      <c r="O1868">
        <f t="shared" si="116"/>
        <v>173</v>
      </c>
      <c r="P1868">
        <f t="shared" si="117"/>
        <v>42</v>
      </c>
      <c r="Q1868">
        <f t="shared" si="118"/>
        <v>19</v>
      </c>
      <c r="R1868">
        <f t="shared" si="119"/>
        <v>0</v>
      </c>
    </row>
    <row r="1869" spans="1:18" x14ac:dyDescent="0.3">
      <c r="A1869" s="1">
        <v>33862</v>
      </c>
      <c r="B1869" s="8" t="s">
        <v>128</v>
      </c>
      <c r="C1869" t="s">
        <v>939</v>
      </c>
      <c r="D1869" s="1" t="s">
        <v>531</v>
      </c>
      <c r="F1869" s="2">
        <v>30</v>
      </c>
      <c r="G1869" s="2">
        <v>84</v>
      </c>
      <c r="H1869" s="2">
        <v>4.2</v>
      </c>
      <c r="I1869" s="2">
        <v>20.507809999999999</v>
      </c>
      <c r="J1869" s="2">
        <v>1.0253909999999999</v>
      </c>
      <c r="K1869" s="2">
        <v>8.1722830000000002</v>
      </c>
      <c r="L1869" s="2">
        <v>0.510768</v>
      </c>
      <c r="M1869" s="2">
        <v>0</v>
      </c>
      <c r="N1869" s="2">
        <v>0</v>
      </c>
      <c r="O1869">
        <f t="shared" si="116"/>
        <v>210</v>
      </c>
      <c r="P1869">
        <f t="shared" si="117"/>
        <v>51</v>
      </c>
      <c r="Q1869">
        <f t="shared" si="118"/>
        <v>23</v>
      </c>
      <c r="R1869">
        <f t="shared" si="119"/>
        <v>0</v>
      </c>
    </row>
    <row r="1870" spans="1:18" x14ac:dyDescent="0.3">
      <c r="A1870" s="1">
        <v>33863</v>
      </c>
      <c r="B1870" s="17" t="s">
        <v>129</v>
      </c>
      <c r="C1870" t="s">
        <v>939</v>
      </c>
      <c r="D1870" s="1" t="s">
        <v>531</v>
      </c>
      <c r="F1870" s="2">
        <v>35</v>
      </c>
      <c r="G1870" s="2">
        <v>91</v>
      </c>
      <c r="H1870" s="2">
        <v>4.55</v>
      </c>
      <c r="I1870" s="2">
        <v>22.216799999999999</v>
      </c>
      <c r="J1870" s="2">
        <v>1.11084</v>
      </c>
      <c r="K1870" s="2">
        <v>8.8533069999999991</v>
      </c>
      <c r="L1870" s="2">
        <v>0.55333200000000005</v>
      </c>
      <c r="M1870" s="2">
        <v>0</v>
      </c>
      <c r="N1870" s="2">
        <v>0</v>
      </c>
      <c r="O1870">
        <f t="shared" si="116"/>
        <v>250</v>
      </c>
      <c r="P1870">
        <f t="shared" si="117"/>
        <v>61</v>
      </c>
      <c r="Q1870">
        <f t="shared" si="118"/>
        <v>28</v>
      </c>
      <c r="R1870">
        <f t="shared" si="119"/>
        <v>0</v>
      </c>
    </row>
    <row r="1871" spans="1:18" x14ac:dyDescent="0.3">
      <c r="A1871" s="1">
        <v>33871</v>
      </c>
      <c r="B1871" s="9" t="s">
        <v>134</v>
      </c>
      <c r="C1871" t="s">
        <v>940</v>
      </c>
      <c r="D1871" s="1" t="s">
        <v>546</v>
      </c>
      <c r="F1871" s="2">
        <v>35</v>
      </c>
      <c r="G1871" s="2">
        <v>108.0625</v>
      </c>
      <c r="H1871" s="2">
        <v>5.4031250000000002</v>
      </c>
      <c r="I1871" s="2">
        <v>6.2207030000000003</v>
      </c>
      <c r="J1871" s="2">
        <v>0.31103500000000001</v>
      </c>
      <c r="K1871" s="2">
        <v>26.559920000000002</v>
      </c>
      <c r="L1871" s="2">
        <v>1.6599950000000001</v>
      </c>
      <c r="M1871" s="2">
        <v>0</v>
      </c>
      <c r="N1871" s="2">
        <v>0</v>
      </c>
      <c r="O1871">
        <f t="shared" si="116"/>
        <v>297</v>
      </c>
      <c r="P1871">
        <f t="shared" si="117"/>
        <v>17</v>
      </c>
      <c r="Q1871">
        <f t="shared" si="118"/>
        <v>84</v>
      </c>
      <c r="R1871">
        <f t="shared" si="119"/>
        <v>0</v>
      </c>
    </row>
    <row r="1872" spans="1:18" x14ac:dyDescent="0.3">
      <c r="A1872" s="1">
        <v>33872</v>
      </c>
      <c r="B1872" s="9" t="s">
        <v>135</v>
      </c>
      <c r="C1872" t="s">
        <v>940</v>
      </c>
      <c r="D1872" s="1" t="s">
        <v>546</v>
      </c>
      <c r="F1872" s="2">
        <v>40</v>
      </c>
      <c r="G1872" s="2">
        <v>116.375</v>
      </c>
      <c r="H1872" s="2">
        <v>5.8187499999999996</v>
      </c>
      <c r="I1872" s="2">
        <v>6.6992190000000003</v>
      </c>
      <c r="J1872" s="2">
        <v>0.33496100000000001</v>
      </c>
      <c r="K1872" s="2">
        <v>28.602989999999998</v>
      </c>
      <c r="L1872" s="2">
        <v>1.787687</v>
      </c>
      <c r="M1872" s="2">
        <v>0</v>
      </c>
      <c r="N1872" s="2">
        <v>0</v>
      </c>
      <c r="O1872">
        <f t="shared" si="116"/>
        <v>349</v>
      </c>
      <c r="P1872">
        <f t="shared" si="117"/>
        <v>20</v>
      </c>
      <c r="Q1872">
        <f t="shared" si="118"/>
        <v>100</v>
      </c>
      <c r="R1872">
        <f t="shared" si="119"/>
        <v>0</v>
      </c>
    </row>
    <row r="1873" spans="1:18" x14ac:dyDescent="0.3">
      <c r="A1873" s="1">
        <v>33873</v>
      </c>
      <c r="B1873" s="9" t="s">
        <v>136</v>
      </c>
      <c r="C1873" t="s">
        <v>940</v>
      </c>
      <c r="D1873" s="1" t="s">
        <v>546</v>
      </c>
      <c r="F1873" s="2">
        <v>45</v>
      </c>
      <c r="G1873" s="2">
        <v>124.6875</v>
      </c>
      <c r="H1873" s="2">
        <v>6.234375</v>
      </c>
      <c r="I1873" s="2">
        <v>7.1777340000000001</v>
      </c>
      <c r="J1873" s="2">
        <v>0.35888700000000001</v>
      </c>
      <c r="K1873" s="2">
        <v>30.646059999999999</v>
      </c>
      <c r="L1873" s="2">
        <v>1.9153789999999999</v>
      </c>
      <c r="M1873" s="2">
        <v>0</v>
      </c>
      <c r="N1873" s="2">
        <v>0</v>
      </c>
      <c r="O1873">
        <f t="shared" si="116"/>
        <v>405</v>
      </c>
      <c r="P1873">
        <f t="shared" si="117"/>
        <v>23</v>
      </c>
      <c r="Q1873">
        <f t="shared" si="118"/>
        <v>116</v>
      </c>
      <c r="R1873">
        <f t="shared" si="119"/>
        <v>0</v>
      </c>
    </row>
    <row r="1874" spans="1:18" x14ac:dyDescent="0.3">
      <c r="A1874" s="1">
        <v>33874</v>
      </c>
      <c r="B1874" s="17" t="s">
        <v>137</v>
      </c>
      <c r="C1874" t="s">
        <v>940</v>
      </c>
      <c r="D1874" s="1" t="s">
        <v>546</v>
      </c>
      <c r="F1874" s="2">
        <v>50</v>
      </c>
      <c r="G1874" s="2">
        <v>133</v>
      </c>
      <c r="H1874" s="2">
        <v>6.65</v>
      </c>
      <c r="I1874" s="2">
        <v>7.65625</v>
      </c>
      <c r="J1874" s="2">
        <v>0.38281199999999999</v>
      </c>
      <c r="K1874" s="2">
        <v>32.689129999999999</v>
      </c>
      <c r="L1874" s="2">
        <v>2.0430709999999999</v>
      </c>
      <c r="M1874" s="2">
        <v>0</v>
      </c>
      <c r="N1874" s="2">
        <v>0</v>
      </c>
      <c r="O1874">
        <f t="shared" si="116"/>
        <v>465</v>
      </c>
      <c r="P1874">
        <f t="shared" si="117"/>
        <v>26</v>
      </c>
      <c r="Q1874">
        <f t="shared" si="118"/>
        <v>134</v>
      </c>
      <c r="R1874">
        <f t="shared" si="119"/>
        <v>0</v>
      </c>
    </row>
    <row r="1875" spans="1:18" x14ac:dyDescent="0.3">
      <c r="A1875" s="1">
        <v>33881</v>
      </c>
      <c r="B1875" s="19" t="s">
        <v>126</v>
      </c>
      <c r="C1875" t="s">
        <v>941</v>
      </c>
      <c r="D1875" s="1" t="s">
        <v>546</v>
      </c>
      <c r="F1875" s="2">
        <v>25</v>
      </c>
      <c r="G1875" s="2">
        <v>91.4375</v>
      </c>
      <c r="H1875" s="2">
        <v>4.5718750000000004</v>
      </c>
      <c r="I1875" s="2">
        <v>5.2636719999999997</v>
      </c>
      <c r="J1875" s="2">
        <v>0.26318399999999997</v>
      </c>
      <c r="K1875" s="2">
        <v>22.473780000000001</v>
      </c>
      <c r="L1875" s="2">
        <v>1.4046110000000001</v>
      </c>
      <c r="M1875" s="2">
        <v>0</v>
      </c>
      <c r="N1875" s="2">
        <v>0</v>
      </c>
      <c r="O1875">
        <f t="shared" si="116"/>
        <v>205</v>
      </c>
      <c r="P1875">
        <f t="shared" si="117"/>
        <v>11</v>
      </c>
      <c r="Q1875">
        <f t="shared" si="118"/>
        <v>57</v>
      </c>
      <c r="R1875">
        <f t="shared" si="119"/>
        <v>0</v>
      </c>
    </row>
    <row r="1876" spans="1:18" x14ac:dyDescent="0.3">
      <c r="A1876" s="1">
        <v>33882</v>
      </c>
      <c r="B1876" s="8" t="s">
        <v>128</v>
      </c>
      <c r="C1876" t="s">
        <v>941</v>
      </c>
      <c r="D1876" s="1" t="s">
        <v>546</v>
      </c>
      <c r="F1876" s="2">
        <v>30</v>
      </c>
      <c r="G1876" s="2">
        <v>99.75</v>
      </c>
      <c r="H1876" s="2">
        <v>4.9874999999999998</v>
      </c>
      <c r="I1876" s="2">
        <v>5.7421879999999996</v>
      </c>
      <c r="J1876" s="2">
        <v>0.287109</v>
      </c>
      <c r="K1876" s="2">
        <v>24.516850000000002</v>
      </c>
      <c r="L1876" s="2">
        <v>1.532303</v>
      </c>
      <c r="M1876" s="2">
        <v>0</v>
      </c>
      <c r="N1876" s="2">
        <v>0</v>
      </c>
      <c r="O1876">
        <f t="shared" si="116"/>
        <v>249</v>
      </c>
      <c r="P1876">
        <f t="shared" si="117"/>
        <v>14</v>
      </c>
      <c r="Q1876">
        <f t="shared" si="118"/>
        <v>70</v>
      </c>
      <c r="R1876">
        <f t="shared" si="119"/>
        <v>0</v>
      </c>
    </row>
    <row r="1877" spans="1:18" x14ac:dyDescent="0.3">
      <c r="A1877" s="1">
        <v>33883</v>
      </c>
      <c r="B1877" s="17" t="s">
        <v>129</v>
      </c>
      <c r="C1877" t="s">
        <v>941</v>
      </c>
      <c r="D1877" s="1" t="s">
        <v>546</v>
      </c>
      <c r="F1877" s="2">
        <v>35</v>
      </c>
      <c r="G1877" s="2">
        <v>108.0625</v>
      </c>
      <c r="H1877" s="2">
        <v>5.4031250000000002</v>
      </c>
      <c r="I1877" s="2">
        <v>6.2207030000000003</v>
      </c>
      <c r="J1877" s="2">
        <v>0.31103500000000001</v>
      </c>
      <c r="K1877" s="2">
        <v>26.559920000000002</v>
      </c>
      <c r="L1877" s="2">
        <v>1.6599950000000001</v>
      </c>
      <c r="M1877" s="2">
        <v>0</v>
      </c>
      <c r="N1877" s="2">
        <v>0</v>
      </c>
      <c r="O1877">
        <f t="shared" si="116"/>
        <v>297</v>
      </c>
      <c r="P1877">
        <f t="shared" si="117"/>
        <v>17</v>
      </c>
      <c r="Q1877">
        <f t="shared" si="118"/>
        <v>84</v>
      </c>
      <c r="R1877">
        <f t="shared" si="119"/>
        <v>0</v>
      </c>
    </row>
    <row r="1878" spans="1:18" x14ac:dyDescent="0.3">
      <c r="A1878" s="1">
        <v>33891</v>
      </c>
      <c r="B1878" s="9" t="s">
        <v>134</v>
      </c>
      <c r="C1878" t="s">
        <v>942</v>
      </c>
      <c r="D1878" s="1" t="s">
        <v>531</v>
      </c>
      <c r="E1878" t="s">
        <v>943</v>
      </c>
      <c r="F1878" s="2">
        <v>35</v>
      </c>
      <c r="G1878" s="2">
        <v>96.6875</v>
      </c>
      <c r="H1878" s="2">
        <v>4.8343749999999996</v>
      </c>
      <c r="I1878" s="2">
        <v>26.660160000000001</v>
      </c>
      <c r="J1878" s="2">
        <v>1.333008</v>
      </c>
      <c r="K1878" s="2">
        <v>8.8533069999999991</v>
      </c>
      <c r="L1878" s="2">
        <v>0.55333200000000005</v>
      </c>
      <c r="M1878" s="2">
        <v>0</v>
      </c>
      <c r="N1878" s="2">
        <v>0</v>
      </c>
      <c r="O1878">
        <f t="shared" si="116"/>
        <v>265</v>
      </c>
      <c r="P1878">
        <f t="shared" si="117"/>
        <v>73</v>
      </c>
      <c r="Q1878">
        <f t="shared" si="118"/>
        <v>28</v>
      </c>
      <c r="R1878">
        <f t="shared" si="119"/>
        <v>0</v>
      </c>
    </row>
    <row r="1879" spans="1:18" x14ac:dyDescent="0.3">
      <c r="A1879" s="1">
        <v>33892</v>
      </c>
      <c r="B1879" s="9" t="s">
        <v>135</v>
      </c>
      <c r="C1879" t="s">
        <v>942</v>
      </c>
      <c r="D1879" s="1" t="s">
        <v>531</v>
      </c>
      <c r="E1879" t="s">
        <v>943</v>
      </c>
      <c r="F1879" s="2">
        <v>40</v>
      </c>
      <c r="G1879" s="2">
        <v>104.125</v>
      </c>
      <c r="H1879" s="2">
        <v>5.2062499999999998</v>
      </c>
      <c r="I1879" s="2">
        <v>28.710940000000001</v>
      </c>
      <c r="J1879" s="2">
        <v>1.4355469999999999</v>
      </c>
      <c r="K1879" s="2">
        <v>9.5343300000000006</v>
      </c>
      <c r="L1879" s="2">
        <v>0.59589599999999998</v>
      </c>
      <c r="M1879" s="2">
        <v>0</v>
      </c>
      <c r="N1879" s="2">
        <v>0</v>
      </c>
      <c r="O1879">
        <f t="shared" si="116"/>
        <v>312</v>
      </c>
      <c r="P1879">
        <f t="shared" si="117"/>
        <v>86</v>
      </c>
      <c r="Q1879">
        <f t="shared" si="118"/>
        <v>33</v>
      </c>
      <c r="R1879">
        <f t="shared" si="119"/>
        <v>0</v>
      </c>
    </row>
    <row r="1880" spans="1:18" x14ac:dyDescent="0.3">
      <c r="A1880" s="1">
        <v>33893</v>
      </c>
      <c r="B1880" s="9" t="s">
        <v>136</v>
      </c>
      <c r="C1880" t="s">
        <v>942</v>
      </c>
      <c r="D1880" s="1" t="s">
        <v>531</v>
      </c>
      <c r="E1880" t="s">
        <v>943</v>
      </c>
      <c r="F1880" s="2">
        <v>45</v>
      </c>
      <c r="G1880" s="2">
        <v>111.5625</v>
      </c>
      <c r="H1880" s="2">
        <v>5.578125</v>
      </c>
      <c r="I1880" s="2">
        <v>30.76172</v>
      </c>
      <c r="J1880" s="2">
        <v>1.5380860000000001</v>
      </c>
      <c r="K1880" s="2">
        <v>10.215350000000001</v>
      </c>
      <c r="L1880" s="2">
        <v>0.63846000000000003</v>
      </c>
      <c r="M1880" s="2">
        <v>0</v>
      </c>
      <c r="N1880" s="2">
        <v>0</v>
      </c>
      <c r="O1880">
        <f t="shared" si="116"/>
        <v>362</v>
      </c>
      <c r="P1880">
        <f t="shared" si="117"/>
        <v>99</v>
      </c>
      <c r="Q1880">
        <f t="shared" si="118"/>
        <v>38</v>
      </c>
      <c r="R1880">
        <f t="shared" si="119"/>
        <v>0</v>
      </c>
    </row>
    <row r="1881" spans="1:18" x14ac:dyDescent="0.3">
      <c r="A1881" s="1">
        <v>33894</v>
      </c>
      <c r="B1881" s="17" t="s">
        <v>137</v>
      </c>
      <c r="C1881" t="s">
        <v>942</v>
      </c>
      <c r="D1881" s="1" t="s">
        <v>531</v>
      </c>
      <c r="E1881" t="s">
        <v>943</v>
      </c>
      <c r="F1881" s="2">
        <v>50</v>
      </c>
      <c r="G1881" s="2">
        <v>119</v>
      </c>
      <c r="H1881" s="2">
        <v>5.95</v>
      </c>
      <c r="I1881" s="2">
        <v>32.8125</v>
      </c>
      <c r="J1881" s="2">
        <v>1.640625</v>
      </c>
      <c r="K1881" s="2">
        <v>10.896380000000001</v>
      </c>
      <c r="L1881" s="2">
        <v>0.68102399999999996</v>
      </c>
      <c r="M1881" s="2">
        <v>0</v>
      </c>
      <c r="N1881" s="2">
        <v>0</v>
      </c>
      <c r="O1881">
        <f t="shared" si="116"/>
        <v>416</v>
      </c>
      <c r="P1881">
        <f t="shared" si="117"/>
        <v>114</v>
      </c>
      <c r="Q1881">
        <f t="shared" si="118"/>
        <v>44</v>
      </c>
      <c r="R1881">
        <f t="shared" si="119"/>
        <v>0</v>
      </c>
    </row>
    <row r="1882" spans="1:18" x14ac:dyDescent="0.3">
      <c r="A1882" s="1">
        <v>33901</v>
      </c>
      <c r="B1882" s="9" t="s">
        <v>134</v>
      </c>
      <c r="C1882" t="s">
        <v>942</v>
      </c>
      <c r="D1882" s="1" t="s">
        <v>546</v>
      </c>
      <c r="E1882" t="s">
        <v>943</v>
      </c>
      <c r="F1882" s="2">
        <v>35</v>
      </c>
      <c r="G1882" s="2">
        <v>108.0625</v>
      </c>
      <c r="H1882" s="2">
        <v>5.4031250000000002</v>
      </c>
      <c r="I1882" s="2">
        <v>0</v>
      </c>
      <c r="J1882" s="2">
        <v>0</v>
      </c>
      <c r="K1882" s="2">
        <v>44.266530000000003</v>
      </c>
      <c r="L1882" s="2">
        <v>2.7666580000000001</v>
      </c>
      <c r="M1882" s="2">
        <v>1.6069990000000001</v>
      </c>
      <c r="N1882" s="2">
        <v>0.100437</v>
      </c>
      <c r="O1882">
        <f t="shared" si="116"/>
        <v>297</v>
      </c>
      <c r="P1882">
        <f t="shared" si="117"/>
        <v>0</v>
      </c>
      <c r="Q1882">
        <f t="shared" si="118"/>
        <v>141</v>
      </c>
      <c r="R1882">
        <f t="shared" si="119"/>
        <v>5</v>
      </c>
    </row>
    <row r="1883" spans="1:18" x14ac:dyDescent="0.3">
      <c r="A1883" s="1">
        <v>33902</v>
      </c>
      <c r="B1883" s="9" t="s">
        <v>135</v>
      </c>
      <c r="C1883" t="s">
        <v>942</v>
      </c>
      <c r="D1883" s="1" t="s">
        <v>546</v>
      </c>
      <c r="E1883" t="s">
        <v>943</v>
      </c>
      <c r="F1883" s="2">
        <v>40</v>
      </c>
      <c r="G1883" s="2">
        <v>116.375</v>
      </c>
      <c r="H1883" s="2">
        <v>5.8187499999999996</v>
      </c>
      <c r="I1883" s="2">
        <v>0</v>
      </c>
      <c r="J1883" s="2">
        <v>0</v>
      </c>
      <c r="K1883" s="2">
        <v>47.67165</v>
      </c>
      <c r="L1883" s="2">
        <v>2.9794779999999998</v>
      </c>
      <c r="M1883" s="2">
        <v>1.7306140000000001</v>
      </c>
      <c r="N1883" s="2">
        <v>0.108163</v>
      </c>
      <c r="O1883">
        <f t="shared" si="116"/>
        <v>349</v>
      </c>
      <c r="P1883">
        <f t="shared" si="117"/>
        <v>0</v>
      </c>
      <c r="Q1883">
        <f t="shared" si="118"/>
        <v>166</v>
      </c>
      <c r="R1883">
        <f t="shared" si="119"/>
        <v>6</v>
      </c>
    </row>
    <row r="1884" spans="1:18" x14ac:dyDescent="0.3">
      <c r="A1884" s="1">
        <v>33903</v>
      </c>
      <c r="B1884" s="9" t="s">
        <v>136</v>
      </c>
      <c r="C1884" t="s">
        <v>942</v>
      </c>
      <c r="D1884" s="1" t="s">
        <v>546</v>
      </c>
      <c r="E1884" t="s">
        <v>943</v>
      </c>
      <c r="F1884" s="2">
        <v>45</v>
      </c>
      <c r="G1884" s="2">
        <v>124.6875</v>
      </c>
      <c r="H1884" s="2">
        <v>6.234375</v>
      </c>
      <c r="I1884" s="2">
        <v>0</v>
      </c>
      <c r="J1884" s="2">
        <v>0</v>
      </c>
      <c r="K1884" s="2">
        <v>51.076770000000003</v>
      </c>
      <c r="L1884" s="2">
        <v>3.1922980000000001</v>
      </c>
      <c r="M1884" s="2">
        <v>1.8542289999999999</v>
      </c>
      <c r="N1884" s="2">
        <v>0.11588900000000001</v>
      </c>
      <c r="O1884">
        <f t="shared" si="116"/>
        <v>405</v>
      </c>
      <c r="P1884">
        <f t="shared" si="117"/>
        <v>0</v>
      </c>
      <c r="Q1884">
        <f t="shared" si="118"/>
        <v>194</v>
      </c>
      <c r="R1884">
        <f t="shared" si="119"/>
        <v>7</v>
      </c>
    </row>
    <row r="1885" spans="1:18" x14ac:dyDescent="0.3">
      <c r="A1885" s="1">
        <v>33904</v>
      </c>
      <c r="B1885" s="17" t="s">
        <v>137</v>
      </c>
      <c r="C1885" t="s">
        <v>942</v>
      </c>
      <c r="D1885" s="1" t="s">
        <v>546</v>
      </c>
      <c r="E1885" t="s">
        <v>943</v>
      </c>
      <c r="F1885" s="2">
        <v>50</v>
      </c>
      <c r="G1885" s="2">
        <v>133</v>
      </c>
      <c r="H1885" s="2">
        <v>6.65</v>
      </c>
      <c r="I1885" s="2">
        <v>0</v>
      </c>
      <c r="J1885" s="2">
        <v>0</v>
      </c>
      <c r="K1885" s="2">
        <v>54.48189</v>
      </c>
      <c r="L1885" s="2">
        <v>3.4051179999999999</v>
      </c>
      <c r="M1885" s="2">
        <v>1.9778450000000001</v>
      </c>
      <c r="N1885" s="2">
        <v>0.123615</v>
      </c>
      <c r="O1885">
        <f t="shared" si="116"/>
        <v>465</v>
      </c>
      <c r="P1885">
        <f t="shared" si="117"/>
        <v>0</v>
      </c>
      <c r="Q1885">
        <f t="shared" si="118"/>
        <v>224</v>
      </c>
      <c r="R1885">
        <f t="shared" si="119"/>
        <v>6</v>
      </c>
    </row>
    <row r="1886" spans="1:18" x14ac:dyDescent="0.3">
      <c r="A1886" s="1">
        <v>33911</v>
      </c>
      <c r="B1886" s="9" t="s">
        <v>134</v>
      </c>
      <c r="C1886" t="s">
        <v>942</v>
      </c>
      <c r="D1886" s="1" t="s">
        <v>547</v>
      </c>
      <c r="E1886" t="s">
        <v>943</v>
      </c>
      <c r="F1886" s="2">
        <v>35</v>
      </c>
      <c r="G1886" s="2">
        <v>99.53125</v>
      </c>
      <c r="H1886" s="2">
        <v>4.9765620000000004</v>
      </c>
      <c r="I1886" s="2">
        <v>15.55176</v>
      </c>
      <c r="J1886" s="2">
        <v>0.77758799999999995</v>
      </c>
      <c r="K1886" s="2">
        <v>13.279960000000001</v>
      </c>
      <c r="L1886" s="2">
        <v>0.82999699999999998</v>
      </c>
      <c r="M1886" s="2">
        <v>1.6069990000000001</v>
      </c>
      <c r="N1886" s="2">
        <v>0.100437</v>
      </c>
      <c r="O1886">
        <f t="shared" si="116"/>
        <v>273</v>
      </c>
      <c r="P1886">
        <f t="shared" si="117"/>
        <v>42</v>
      </c>
      <c r="Q1886">
        <f t="shared" si="118"/>
        <v>42</v>
      </c>
      <c r="R1886">
        <f t="shared" si="119"/>
        <v>5</v>
      </c>
    </row>
    <row r="1887" spans="1:18" x14ac:dyDescent="0.3">
      <c r="A1887" s="1">
        <v>33912</v>
      </c>
      <c r="B1887" s="9" t="s">
        <v>135</v>
      </c>
      <c r="C1887" t="s">
        <v>942</v>
      </c>
      <c r="D1887" s="1" t="s">
        <v>547</v>
      </c>
      <c r="E1887" t="s">
        <v>943</v>
      </c>
      <c r="F1887" s="2">
        <v>40</v>
      </c>
      <c r="G1887" s="2">
        <v>107.1875</v>
      </c>
      <c r="H1887" s="2">
        <v>5.359375</v>
      </c>
      <c r="I1887" s="2">
        <v>16.748049999999999</v>
      </c>
      <c r="J1887" s="2">
        <v>0.83740199999999998</v>
      </c>
      <c r="K1887" s="2">
        <v>14.301489999999999</v>
      </c>
      <c r="L1887" s="2">
        <v>0.89384300000000005</v>
      </c>
      <c r="M1887" s="2">
        <v>1.7306140000000001</v>
      </c>
      <c r="N1887" s="2">
        <v>0.108163</v>
      </c>
      <c r="O1887">
        <f t="shared" si="116"/>
        <v>321</v>
      </c>
      <c r="P1887">
        <f t="shared" si="117"/>
        <v>50</v>
      </c>
      <c r="Q1887">
        <f t="shared" si="118"/>
        <v>50</v>
      </c>
      <c r="R1887">
        <f t="shared" si="119"/>
        <v>6</v>
      </c>
    </row>
    <row r="1888" spans="1:18" x14ac:dyDescent="0.3">
      <c r="A1888" s="1">
        <v>33913</v>
      </c>
      <c r="B1888" s="9" t="s">
        <v>136</v>
      </c>
      <c r="C1888" t="s">
        <v>942</v>
      </c>
      <c r="D1888" s="1" t="s">
        <v>547</v>
      </c>
      <c r="E1888" t="s">
        <v>943</v>
      </c>
      <c r="F1888" s="2">
        <v>45</v>
      </c>
      <c r="G1888" s="2">
        <v>114.8438</v>
      </c>
      <c r="H1888" s="2">
        <v>5.7421879999999996</v>
      </c>
      <c r="I1888" s="2">
        <v>17.94434</v>
      </c>
      <c r="J1888" s="2">
        <v>0.89721700000000004</v>
      </c>
      <c r="K1888" s="2">
        <v>15.323029999999999</v>
      </c>
      <c r="L1888" s="2">
        <v>0.95768900000000001</v>
      </c>
      <c r="M1888" s="2">
        <v>1.8542289999999999</v>
      </c>
      <c r="N1888" s="2">
        <v>0.11588900000000001</v>
      </c>
      <c r="O1888">
        <f t="shared" si="116"/>
        <v>373</v>
      </c>
      <c r="P1888">
        <f t="shared" si="117"/>
        <v>58</v>
      </c>
      <c r="Q1888">
        <f t="shared" si="118"/>
        <v>58</v>
      </c>
      <c r="R1888">
        <f t="shared" si="119"/>
        <v>7</v>
      </c>
    </row>
    <row r="1889" spans="1:18" x14ac:dyDescent="0.3">
      <c r="A1889" s="1">
        <v>33914</v>
      </c>
      <c r="B1889" s="17" t="s">
        <v>137</v>
      </c>
      <c r="C1889" t="s">
        <v>942</v>
      </c>
      <c r="D1889" s="1" t="s">
        <v>547</v>
      </c>
      <c r="E1889" t="s">
        <v>943</v>
      </c>
      <c r="F1889" s="2">
        <v>50</v>
      </c>
      <c r="G1889" s="2">
        <v>122.5</v>
      </c>
      <c r="H1889" s="2">
        <v>6.125</v>
      </c>
      <c r="I1889" s="2">
        <v>19.140630000000002</v>
      </c>
      <c r="J1889" s="2">
        <v>0.95703099999999997</v>
      </c>
      <c r="K1889" s="2">
        <v>16.344570000000001</v>
      </c>
      <c r="L1889" s="2">
        <v>1.0215350000000001</v>
      </c>
      <c r="M1889" s="2">
        <v>1.9778450000000001</v>
      </c>
      <c r="N1889" s="2">
        <v>0.123615</v>
      </c>
      <c r="O1889">
        <f t="shared" si="116"/>
        <v>428</v>
      </c>
      <c r="P1889">
        <f t="shared" si="117"/>
        <v>66</v>
      </c>
      <c r="Q1889">
        <f t="shared" si="118"/>
        <v>67</v>
      </c>
      <c r="R1889">
        <f t="shared" si="119"/>
        <v>6</v>
      </c>
    </row>
    <row r="1890" spans="1:18" x14ac:dyDescent="0.3">
      <c r="A1890" s="1">
        <v>33921</v>
      </c>
      <c r="B1890" s="19" t="s">
        <v>126</v>
      </c>
      <c r="C1890" t="s">
        <v>944</v>
      </c>
      <c r="D1890" s="1" t="s">
        <v>547</v>
      </c>
      <c r="F1890" s="2">
        <v>25</v>
      </c>
      <c r="G1890" s="2">
        <v>86.625</v>
      </c>
      <c r="H1890" s="2">
        <v>4.3312499999999998</v>
      </c>
      <c r="I1890" s="2">
        <v>10.527340000000001</v>
      </c>
      <c r="J1890" s="2">
        <v>0.52636700000000003</v>
      </c>
      <c r="K1890" s="2">
        <v>7.4912590000000003</v>
      </c>
      <c r="L1890" s="2">
        <v>0.46820400000000001</v>
      </c>
      <c r="M1890" s="2">
        <v>0.90651199999999998</v>
      </c>
      <c r="N1890" s="2">
        <v>5.6656999999999999E-2</v>
      </c>
      <c r="O1890">
        <f t="shared" si="116"/>
        <v>194</v>
      </c>
      <c r="P1890">
        <f t="shared" si="117"/>
        <v>23</v>
      </c>
      <c r="Q1890">
        <f t="shared" si="118"/>
        <v>19</v>
      </c>
      <c r="R1890">
        <f t="shared" si="119"/>
        <v>3</v>
      </c>
    </row>
    <row r="1891" spans="1:18" x14ac:dyDescent="0.3">
      <c r="A1891" s="1">
        <v>33922</v>
      </c>
      <c r="B1891" s="8" t="s">
        <v>128</v>
      </c>
      <c r="C1891" t="s">
        <v>944</v>
      </c>
      <c r="D1891" s="1" t="s">
        <v>547</v>
      </c>
      <c r="F1891" s="2">
        <v>30</v>
      </c>
      <c r="G1891" s="2">
        <v>94.5</v>
      </c>
      <c r="H1891" s="2">
        <v>4.7249999999999996</v>
      </c>
      <c r="I1891" s="2">
        <v>11.48438</v>
      </c>
      <c r="J1891" s="2">
        <v>0.57421900000000003</v>
      </c>
      <c r="K1891" s="2">
        <v>8.1722830000000002</v>
      </c>
      <c r="L1891" s="2">
        <v>0.510768</v>
      </c>
      <c r="M1891" s="2">
        <v>0.98892199999999997</v>
      </c>
      <c r="N1891" s="2">
        <v>6.1808000000000002E-2</v>
      </c>
      <c r="O1891">
        <f t="shared" si="116"/>
        <v>236</v>
      </c>
      <c r="P1891">
        <f t="shared" si="117"/>
        <v>28</v>
      </c>
      <c r="Q1891">
        <f t="shared" si="118"/>
        <v>23</v>
      </c>
      <c r="R1891">
        <f t="shared" si="119"/>
        <v>3</v>
      </c>
    </row>
    <row r="1892" spans="1:18" x14ac:dyDescent="0.3">
      <c r="A1892" s="1">
        <v>33923</v>
      </c>
      <c r="B1892" s="17" t="s">
        <v>129</v>
      </c>
      <c r="C1892" t="s">
        <v>944</v>
      </c>
      <c r="D1892" s="1" t="s">
        <v>547</v>
      </c>
      <c r="F1892" s="2">
        <v>35</v>
      </c>
      <c r="G1892" s="2">
        <v>102.375</v>
      </c>
      <c r="H1892" s="2">
        <v>5.1187500000000004</v>
      </c>
      <c r="I1892" s="2">
        <v>12.441409999999999</v>
      </c>
      <c r="J1892" s="2">
        <v>0.62207000000000001</v>
      </c>
      <c r="K1892" s="2">
        <v>8.8533069999999991</v>
      </c>
      <c r="L1892" s="2">
        <v>0.55333200000000005</v>
      </c>
      <c r="M1892" s="2">
        <v>1.0713330000000001</v>
      </c>
      <c r="N1892" s="2">
        <v>6.6958000000000004E-2</v>
      </c>
      <c r="O1892">
        <f t="shared" si="116"/>
        <v>281</v>
      </c>
      <c r="P1892">
        <f t="shared" si="117"/>
        <v>34</v>
      </c>
      <c r="Q1892">
        <f t="shared" si="118"/>
        <v>28</v>
      </c>
      <c r="R1892">
        <f t="shared" si="119"/>
        <v>4</v>
      </c>
    </row>
    <row r="1893" spans="1:18" x14ac:dyDescent="0.3">
      <c r="A1893" s="1">
        <v>33941</v>
      </c>
      <c r="B1893" s="19" t="s">
        <v>126</v>
      </c>
      <c r="C1893" t="s">
        <v>945</v>
      </c>
      <c r="D1893" s="1" t="s">
        <v>531</v>
      </c>
      <c r="F1893" s="2">
        <v>25</v>
      </c>
      <c r="G1893" s="2">
        <v>77</v>
      </c>
      <c r="H1893" s="2">
        <v>3.85</v>
      </c>
      <c r="I1893" s="2">
        <v>18.798829999999999</v>
      </c>
      <c r="J1893" s="2">
        <v>0.93994100000000003</v>
      </c>
      <c r="K1893" s="2">
        <v>7.4912590000000003</v>
      </c>
      <c r="L1893" s="2">
        <v>0.46820400000000001</v>
      </c>
      <c r="M1893" s="2">
        <v>0</v>
      </c>
      <c r="N1893" s="2">
        <v>0</v>
      </c>
      <c r="O1893">
        <f t="shared" si="116"/>
        <v>173</v>
      </c>
      <c r="P1893">
        <f t="shared" si="117"/>
        <v>42</v>
      </c>
      <c r="Q1893">
        <f t="shared" si="118"/>
        <v>19</v>
      </c>
      <c r="R1893">
        <f t="shared" si="119"/>
        <v>0</v>
      </c>
    </row>
    <row r="1894" spans="1:18" x14ac:dyDescent="0.3">
      <c r="A1894" s="1">
        <v>33942</v>
      </c>
      <c r="B1894" s="8" t="s">
        <v>128</v>
      </c>
      <c r="C1894" t="s">
        <v>945</v>
      </c>
      <c r="D1894" s="1" t="s">
        <v>531</v>
      </c>
      <c r="F1894" s="2">
        <v>30</v>
      </c>
      <c r="G1894" s="2">
        <v>84</v>
      </c>
      <c r="H1894" s="2">
        <v>4.2</v>
      </c>
      <c r="I1894" s="2">
        <v>20.507809999999999</v>
      </c>
      <c r="J1894" s="2">
        <v>1.0253909999999999</v>
      </c>
      <c r="K1894" s="2">
        <v>8.1722830000000002</v>
      </c>
      <c r="L1894" s="2">
        <v>0.510768</v>
      </c>
      <c r="M1894" s="2">
        <v>0</v>
      </c>
      <c r="N1894" s="2">
        <v>0</v>
      </c>
      <c r="O1894">
        <f t="shared" si="116"/>
        <v>210</v>
      </c>
      <c r="P1894">
        <f t="shared" si="117"/>
        <v>51</v>
      </c>
      <c r="Q1894">
        <f t="shared" si="118"/>
        <v>23</v>
      </c>
      <c r="R1894">
        <f t="shared" si="119"/>
        <v>0</v>
      </c>
    </row>
    <row r="1895" spans="1:18" x14ac:dyDescent="0.3">
      <c r="A1895" s="1">
        <v>33943</v>
      </c>
      <c r="B1895" s="17" t="s">
        <v>129</v>
      </c>
      <c r="C1895" t="s">
        <v>945</v>
      </c>
      <c r="D1895" s="1" t="s">
        <v>531</v>
      </c>
      <c r="F1895" s="2">
        <v>35</v>
      </c>
      <c r="G1895" s="2">
        <v>91</v>
      </c>
      <c r="H1895" s="2">
        <v>4.55</v>
      </c>
      <c r="I1895" s="2">
        <v>22.216799999999999</v>
      </c>
      <c r="J1895" s="2">
        <v>1.11084</v>
      </c>
      <c r="K1895" s="2">
        <v>8.8533069999999991</v>
      </c>
      <c r="L1895" s="2">
        <v>0.55333200000000005</v>
      </c>
      <c r="M1895" s="2">
        <v>0</v>
      </c>
      <c r="N1895" s="2">
        <v>0</v>
      </c>
      <c r="O1895">
        <f t="shared" si="116"/>
        <v>250</v>
      </c>
      <c r="P1895">
        <f t="shared" si="117"/>
        <v>61</v>
      </c>
      <c r="Q1895">
        <f t="shared" si="118"/>
        <v>28</v>
      </c>
      <c r="R1895">
        <f t="shared" si="119"/>
        <v>0</v>
      </c>
    </row>
    <row r="1896" spans="1:18" x14ac:dyDescent="0.3">
      <c r="A1896" s="1">
        <v>33951</v>
      </c>
      <c r="B1896" s="19" t="s">
        <v>126</v>
      </c>
      <c r="C1896" t="s">
        <v>946</v>
      </c>
      <c r="D1896" s="1" t="s">
        <v>546</v>
      </c>
      <c r="F1896" s="2">
        <v>25</v>
      </c>
      <c r="G1896" s="2">
        <v>91.4375</v>
      </c>
      <c r="H1896" s="2">
        <v>4.5718750000000004</v>
      </c>
      <c r="I1896" s="2">
        <v>5.2636719999999997</v>
      </c>
      <c r="J1896" s="2">
        <v>0.26318399999999997</v>
      </c>
      <c r="K1896" s="2">
        <v>22.473780000000001</v>
      </c>
      <c r="L1896" s="2">
        <v>1.4046110000000001</v>
      </c>
      <c r="M1896" s="2">
        <v>0</v>
      </c>
      <c r="N1896" s="2">
        <v>0</v>
      </c>
      <c r="O1896">
        <f t="shared" si="116"/>
        <v>205</v>
      </c>
      <c r="P1896">
        <f t="shared" si="117"/>
        <v>11</v>
      </c>
      <c r="Q1896">
        <f t="shared" si="118"/>
        <v>57</v>
      </c>
      <c r="R1896">
        <f t="shared" si="119"/>
        <v>0</v>
      </c>
    </row>
    <row r="1897" spans="1:18" x14ac:dyDescent="0.3">
      <c r="A1897" s="1">
        <v>33952</v>
      </c>
      <c r="B1897" s="8" t="s">
        <v>128</v>
      </c>
      <c r="C1897" t="s">
        <v>946</v>
      </c>
      <c r="D1897" s="1" t="s">
        <v>546</v>
      </c>
      <c r="F1897" s="2">
        <v>30</v>
      </c>
      <c r="G1897" s="2">
        <v>99.75</v>
      </c>
      <c r="H1897" s="2">
        <v>4.9874999999999998</v>
      </c>
      <c r="I1897" s="2">
        <v>5.7421879999999996</v>
      </c>
      <c r="J1897" s="2">
        <v>0.287109</v>
      </c>
      <c r="K1897" s="2">
        <v>24.516850000000002</v>
      </c>
      <c r="L1897" s="2">
        <v>1.532303</v>
      </c>
      <c r="M1897" s="2">
        <v>0</v>
      </c>
      <c r="N1897" s="2">
        <v>0</v>
      </c>
      <c r="O1897">
        <f t="shared" si="116"/>
        <v>249</v>
      </c>
      <c r="P1897">
        <f t="shared" si="117"/>
        <v>14</v>
      </c>
      <c r="Q1897">
        <f t="shared" si="118"/>
        <v>70</v>
      </c>
      <c r="R1897">
        <f t="shared" si="119"/>
        <v>0</v>
      </c>
    </row>
    <row r="1898" spans="1:18" x14ac:dyDescent="0.3">
      <c r="A1898" s="1">
        <v>33953</v>
      </c>
      <c r="B1898" s="17" t="s">
        <v>129</v>
      </c>
      <c r="C1898" t="s">
        <v>946</v>
      </c>
      <c r="D1898" s="1" t="s">
        <v>546</v>
      </c>
      <c r="F1898" s="2">
        <v>35</v>
      </c>
      <c r="G1898" s="2">
        <v>108.0625</v>
      </c>
      <c r="H1898" s="2">
        <v>5.4031250000000002</v>
      </c>
      <c r="I1898" s="2">
        <v>6.2207030000000003</v>
      </c>
      <c r="J1898" s="2">
        <v>0.31103500000000001</v>
      </c>
      <c r="K1898" s="2">
        <v>26.559920000000002</v>
      </c>
      <c r="L1898" s="2">
        <v>1.6599950000000001</v>
      </c>
      <c r="M1898" s="2">
        <v>0</v>
      </c>
      <c r="N1898" s="2">
        <v>0</v>
      </c>
      <c r="O1898">
        <f t="shared" si="116"/>
        <v>297</v>
      </c>
      <c r="P1898">
        <f t="shared" si="117"/>
        <v>17</v>
      </c>
      <c r="Q1898">
        <f t="shared" si="118"/>
        <v>84</v>
      </c>
      <c r="R1898">
        <f t="shared" si="119"/>
        <v>0</v>
      </c>
    </row>
    <row r="1899" spans="1:18" x14ac:dyDescent="0.3">
      <c r="A1899" s="1">
        <v>33961</v>
      </c>
      <c r="B1899" s="9" t="s">
        <v>134</v>
      </c>
      <c r="C1899" t="s">
        <v>37</v>
      </c>
      <c r="D1899" s="1" t="s">
        <v>531</v>
      </c>
      <c r="E1899" t="s">
        <v>947</v>
      </c>
      <c r="F1899" s="2">
        <v>35</v>
      </c>
      <c r="G1899" s="2">
        <v>91</v>
      </c>
      <c r="H1899" s="2">
        <v>4.55</v>
      </c>
      <c r="I1899" s="2">
        <v>27.548829999999999</v>
      </c>
      <c r="J1899" s="2">
        <v>1.3774409999999999</v>
      </c>
      <c r="K1899" s="2">
        <v>8.8533069999999991</v>
      </c>
      <c r="L1899" s="2">
        <v>0.55333200000000005</v>
      </c>
      <c r="M1899" s="2">
        <v>0</v>
      </c>
      <c r="N1899" s="2">
        <v>0</v>
      </c>
      <c r="O1899">
        <f t="shared" si="116"/>
        <v>250</v>
      </c>
      <c r="P1899">
        <f t="shared" si="117"/>
        <v>75</v>
      </c>
      <c r="Q1899">
        <f t="shared" si="118"/>
        <v>28</v>
      </c>
      <c r="R1899">
        <f t="shared" si="119"/>
        <v>0</v>
      </c>
    </row>
    <row r="1900" spans="1:18" x14ac:dyDescent="0.3">
      <c r="A1900" s="1">
        <v>33962</v>
      </c>
      <c r="B1900" s="9" t="s">
        <v>135</v>
      </c>
      <c r="C1900" t="s">
        <v>37</v>
      </c>
      <c r="D1900" s="1" t="s">
        <v>531</v>
      </c>
      <c r="E1900" t="s">
        <v>947</v>
      </c>
      <c r="F1900" s="2">
        <v>40</v>
      </c>
      <c r="G1900" s="2">
        <v>98</v>
      </c>
      <c r="H1900" s="2">
        <v>4.9000000000000004</v>
      </c>
      <c r="I1900" s="2">
        <v>29.66797</v>
      </c>
      <c r="J1900" s="2">
        <v>1.483398</v>
      </c>
      <c r="K1900" s="2">
        <v>9.5343300000000006</v>
      </c>
      <c r="L1900" s="2">
        <v>0.59589599999999998</v>
      </c>
      <c r="M1900" s="2">
        <v>0</v>
      </c>
      <c r="N1900" s="2">
        <v>0</v>
      </c>
      <c r="O1900">
        <f t="shared" si="116"/>
        <v>294</v>
      </c>
      <c r="P1900">
        <f t="shared" si="117"/>
        <v>89</v>
      </c>
      <c r="Q1900">
        <f t="shared" si="118"/>
        <v>33</v>
      </c>
      <c r="R1900">
        <f t="shared" si="119"/>
        <v>0</v>
      </c>
    </row>
    <row r="1901" spans="1:18" x14ac:dyDescent="0.3">
      <c r="A1901" s="1">
        <v>33963</v>
      </c>
      <c r="B1901" s="9" t="s">
        <v>136</v>
      </c>
      <c r="C1901" t="s">
        <v>37</v>
      </c>
      <c r="D1901" s="1" t="s">
        <v>531</v>
      </c>
      <c r="E1901" t="s">
        <v>947</v>
      </c>
      <c r="F1901" s="2">
        <v>45</v>
      </c>
      <c r="G1901" s="2">
        <v>105</v>
      </c>
      <c r="H1901" s="2">
        <v>5.25</v>
      </c>
      <c r="I1901" s="2">
        <v>31.787109999999998</v>
      </c>
      <c r="J1901" s="2">
        <v>1.5893550000000001</v>
      </c>
      <c r="K1901" s="2">
        <v>10.215350000000001</v>
      </c>
      <c r="L1901" s="2">
        <v>0.63846000000000003</v>
      </c>
      <c r="M1901" s="2">
        <v>0</v>
      </c>
      <c r="N1901" s="2">
        <v>0</v>
      </c>
      <c r="O1901">
        <f t="shared" si="116"/>
        <v>341</v>
      </c>
      <c r="P1901">
        <f t="shared" si="117"/>
        <v>103</v>
      </c>
      <c r="Q1901">
        <f t="shared" si="118"/>
        <v>38</v>
      </c>
      <c r="R1901">
        <f t="shared" si="119"/>
        <v>0</v>
      </c>
    </row>
    <row r="1902" spans="1:18" x14ac:dyDescent="0.3">
      <c r="A1902" s="1">
        <v>33964</v>
      </c>
      <c r="B1902" s="17" t="s">
        <v>137</v>
      </c>
      <c r="C1902" t="s">
        <v>37</v>
      </c>
      <c r="D1902" s="1" t="s">
        <v>531</v>
      </c>
      <c r="E1902" t="s">
        <v>947</v>
      </c>
      <c r="F1902" s="2">
        <v>50</v>
      </c>
      <c r="G1902" s="2">
        <v>112</v>
      </c>
      <c r="H1902" s="2">
        <v>5.6</v>
      </c>
      <c r="I1902" s="2">
        <v>33.90625</v>
      </c>
      <c r="J1902" s="2">
        <v>1.6953119999999999</v>
      </c>
      <c r="K1902" s="2">
        <v>10.896380000000001</v>
      </c>
      <c r="L1902" s="2">
        <v>0.68102399999999996</v>
      </c>
      <c r="M1902" s="2">
        <v>0</v>
      </c>
      <c r="N1902" s="2">
        <v>0</v>
      </c>
      <c r="O1902">
        <f t="shared" si="116"/>
        <v>392</v>
      </c>
      <c r="P1902">
        <f t="shared" si="117"/>
        <v>118</v>
      </c>
      <c r="Q1902">
        <f t="shared" si="118"/>
        <v>44</v>
      </c>
      <c r="R1902">
        <f t="shared" si="119"/>
        <v>0</v>
      </c>
    </row>
    <row r="1903" spans="1:18" x14ac:dyDescent="0.3">
      <c r="A1903" s="1">
        <v>33971</v>
      </c>
      <c r="B1903" s="9" t="s">
        <v>134</v>
      </c>
      <c r="C1903" t="s">
        <v>37</v>
      </c>
      <c r="D1903" s="1" t="s">
        <v>546</v>
      </c>
      <c r="E1903" t="s">
        <v>947</v>
      </c>
      <c r="F1903" s="2">
        <v>35</v>
      </c>
      <c r="G1903" s="2">
        <v>130.8125</v>
      </c>
      <c r="H1903" s="2">
        <v>6.5406250000000004</v>
      </c>
      <c r="I1903" s="2">
        <v>0</v>
      </c>
      <c r="J1903" s="2">
        <v>0</v>
      </c>
      <c r="K1903" s="2">
        <v>30.98657</v>
      </c>
      <c r="L1903" s="2">
        <v>1.936661</v>
      </c>
      <c r="M1903" s="2">
        <v>1.0713330000000001</v>
      </c>
      <c r="N1903" s="2">
        <v>6.6958000000000004E-2</v>
      </c>
      <c r="O1903">
        <f t="shared" si="116"/>
        <v>359</v>
      </c>
      <c r="P1903">
        <f t="shared" si="117"/>
        <v>0</v>
      </c>
      <c r="Q1903">
        <f t="shared" si="118"/>
        <v>98</v>
      </c>
      <c r="R1903">
        <f t="shared" si="119"/>
        <v>4</v>
      </c>
    </row>
    <row r="1904" spans="1:18" x14ac:dyDescent="0.3">
      <c r="A1904" s="1">
        <v>33972</v>
      </c>
      <c r="B1904" s="9" t="s">
        <v>135</v>
      </c>
      <c r="C1904" t="s">
        <v>37</v>
      </c>
      <c r="D1904" s="1" t="s">
        <v>546</v>
      </c>
      <c r="E1904" t="s">
        <v>947</v>
      </c>
      <c r="F1904" s="2">
        <v>40</v>
      </c>
      <c r="G1904" s="2">
        <v>140.875</v>
      </c>
      <c r="H1904" s="2">
        <v>7.0437500000000002</v>
      </c>
      <c r="I1904" s="2">
        <v>0</v>
      </c>
      <c r="J1904" s="2">
        <v>0</v>
      </c>
      <c r="K1904" s="2">
        <v>33.370159999999998</v>
      </c>
      <c r="L1904" s="2">
        <v>2.0856349999999999</v>
      </c>
      <c r="M1904" s="2">
        <v>1.153743</v>
      </c>
      <c r="N1904" s="2">
        <v>7.2109000000000006E-2</v>
      </c>
      <c r="O1904">
        <f t="shared" si="116"/>
        <v>422</v>
      </c>
      <c r="P1904">
        <f t="shared" si="117"/>
        <v>0</v>
      </c>
      <c r="Q1904">
        <f t="shared" si="118"/>
        <v>116</v>
      </c>
      <c r="R1904">
        <f t="shared" si="119"/>
        <v>3</v>
      </c>
    </row>
    <row r="1905" spans="1:18" x14ac:dyDescent="0.3">
      <c r="A1905" s="1">
        <v>33973</v>
      </c>
      <c r="B1905" s="9" t="s">
        <v>136</v>
      </c>
      <c r="C1905" t="s">
        <v>37</v>
      </c>
      <c r="D1905" s="1" t="s">
        <v>546</v>
      </c>
      <c r="E1905" t="s">
        <v>947</v>
      </c>
      <c r="F1905" s="2">
        <v>45</v>
      </c>
      <c r="G1905" s="2">
        <v>150.9375</v>
      </c>
      <c r="H1905" s="2">
        <v>7.546875</v>
      </c>
      <c r="I1905" s="2">
        <v>0</v>
      </c>
      <c r="J1905" s="2">
        <v>0</v>
      </c>
      <c r="K1905" s="2">
        <v>35.753740000000001</v>
      </c>
      <c r="L1905" s="2">
        <v>2.2346089999999998</v>
      </c>
      <c r="M1905" s="2">
        <v>1.2361530000000001</v>
      </c>
      <c r="N1905" s="2">
        <v>7.7259999999999995E-2</v>
      </c>
      <c r="O1905">
        <f t="shared" si="116"/>
        <v>490</v>
      </c>
      <c r="P1905">
        <f t="shared" si="117"/>
        <v>0</v>
      </c>
      <c r="Q1905">
        <f t="shared" si="118"/>
        <v>136</v>
      </c>
      <c r="R1905">
        <f t="shared" si="119"/>
        <v>4</v>
      </c>
    </row>
    <row r="1906" spans="1:18" x14ac:dyDescent="0.3">
      <c r="A1906" s="1">
        <v>33974</v>
      </c>
      <c r="B1906" s="17" t="s">
        <v>137</v>
      </c>
      <c r="C1906" t="s">
        <v>37</v>
      </c>
      <c r="D1906" s="1" t="s">
        <v>546</v>
      </c>
      <c r="E1906" t="s">
        <v>947</v>
      </c>
      <c r="F1906" s="2">
        <v>50</v>
      </c>
      <c r="G1906" s="2">
        <v>161</v>
      </c>
      <c r="H1906" s="2">
        <v>8.0500000000000007</v>
      </c>
      <c r="I1906" s="2">
        <v>0</v>
      </c>
      <c r="J1906" s="2">
        <v>0</v>
      </c>
      <c r="K1906" s="2">
        <v>38.137320000000003</v>
      </c>
      <c r="L1906" s="2">
        <v>2.3835829999999998</v>
      </c>
      <c r="M1906" s="2">
        <v>1.3185629999999999</v>
      </c>
      <c r="N1906" s="2">
        <v>8.2409999999999997E-2</v>
      </c>
      <c r="O1906">
        <f t="shared" si="116"/>
        <v>563</v>
      </c>
      <c r="P1906">
        <f t="shared" si="117"/>
        <v>0</v>
      </c>
      <c r="Q1906">
        <f t="shared" si="118"/>
        <v>157</v>
      </c>
      <c r="R1906">
        <f t="shared" si="119"/>
        <v>5</v>
      </c>
    </row>
    <row r="1907" spans="1:18" x14ac:dyDescent="0.3">
      <c r="A1907" s="1">
        <v>33981</v>
      </c>
      <c r="B1907" s="9" t="s">
        <v>134</v>
      </c>
      <c r="C1907" t="s">
        <v>37</v>
      </c>
      <c r="D1907" s="1" t="s">
        <v>546</v>
      </c>
      <c r="E1907" t="s">
        <v>947</v>
      </c>
      <c r="F1907" s="2">
        <v>35</v>
      </c>
      <c r="G1907" s="2">
        <v>99.53125</v>
      </c>
      <c r="H1907" s="2">
        <v>4.9765620000000004</v>
      </c>
      <c r="I1907" s="2">
        <v>15.55176</v>
      </c>
      <c r="J1907" s="2">
        <v>0.77758799999999995</v>
      </c>
      <c r="K1907" s="2">
        <v>13.279960000000001</v>
      </c>
      <c r="L1907" s="2">
        <v>0.82999699999999998</v>
      </c>
      <c r="M1907" s="2">
        <v>1.6069990000000001</v>
      </c>
      <c r="N1907" s="2">
        <v>0.100437</v>
      </c>
      <c r="O1907">
        <f t="shared" si="116"/>
        <v>273</v>
      </c>
      <c r="P1907">
        <f t="shared" si="117"/>
        <v>42</v>
      </c>
      <c r="Q1907">
        <f t="shared" si="118"/>
        <v>42</v>
      </c>
      <c r="R1907">
        <f t="shared" si="119"/>
        <v>6</v>
      </c>
    </row>
    <row r="1908" spans="1:18" x14ac:dyDescent="0.3">
      <c r="A1908" s="1">
        <v>33982</v>
      </c>
      <c r="B1908" s="9" t="s">
        <v>135</v>
      </c>
      <c r="C1908" t="s">
        <v>37</v>
      </c>
      <c r="D1908" s="1" t="s">
        <v>546</v>
      </c>
      <c r="E1908" t="s">
        <v>947</v>
      </c>
      <c r="F1908" s="2">
        <v>40</v>
      </c>
      <c r="G1908" s="2">
        <v>107.1875</v>
      </c>
      <c r="H1908" s="2">
        <v>5.359375</v>
      </c>
      <c r="I1908" s="2">
        <v>16.748049999999999</v>
      </c>
      <c r="J1908" s="2">
        <v>0.83740199999999998</v>
      </c>
      <c r="K1908" s="2">
        <v>14.301489999999999</v>
      </c>
      <c r="L1908" s="2">
        <v>0.89384300000000005</v>
      </c>
      <c r="M1908" s="2">
        <v>1.7306140000000001</v>
      </c>
      <c r="N1908" s="2">
        <v>0.108163</v>
      </c>
      <c r="O1908">
        <f t="shared" si="116"/>
        <v>321</v>
      </c>
      <c r="P1908">
        <f t="shared" si="117"/>
        <v>50</v>
      </c>
      <c r="Q1908">
        <f t="shared" si="118"/>
        <v>50</v>
      </c>
      <c r="R1908">
        <f t="shared" si="119"/>
        <v>5</v>
      </c>
    </row>
    <row r="1909" spans="1:18" x14ac:dyDescent="0.3">
      <c r="A1909" s="1">
        <v>33983</v>
      </c>
      <c r="B1909" s="9" t="s">
        <v>136</v>
      </c>
      <c r="C1909" t="s">
        <v>37</v>
      </c>
      <c r="D1909" s="1" t="s">
        <v>546</v>
      </c>
      <c r="E1909" t="s">
        <v>947</v>
      </c>
      <c r="F1909" s="2">
        <v>45</v>
      </c>
      <c r="G1909" s="2">
        <v>114.8438</v>
      </c>
      <c r="H1909" s="2">
        <v>5.7421879999999996</v>
      </c>
      <c r="I1909" s="2">
        <v>17.94434</v>
      </c>
      <c r="J1909" s="2">
        <v>0.89721700000000004</v>
      </c>
      <c r="K1909" s="2">
        <v>15.323029999999999</v>
      </c>
      <c r="L1909" s="2">
        <v>0.95768900000000001</v>
      </c>
      <c r="M1909" s="2">
        <v>1.8542289999999999</v>
      </c>
      <c r="N1909" s="2">
        <v>0.11588900000000001</v>
      </c>
      <c r="O1909">
        <f t="shared" si="116"/>
        <v>373</v>
      </c>
      <c r="P1909">
        <f t="shared" si="117"/>
        <v>58</v>
      </c>
      <c r="Q1909">
        <f t="shared" si="118"/>
        <v>58</v>
      </c>
      <c r="R1909">
        <f t="shared" si="119"/>
        <v>6</v>
      </c>
    </row>
    <row r="1910" spans="1:18" x14ac:dyDescent="0.3">
      <c r="A1910" s="1">
        <v>33984</v>
      </c>
      <c r="B1910" s="17" t="s">
        <v>137</v>
      </c>
      <c r="C1910" t="s">
        <v>37</v>
      </c>
      <c r="D1910" s="1" t="s">
        <v>546</v>
      </c>
      <c r="E1910" t="s">
        <v>947</v>
      </c>
      <c r="F1910" s="2">
        <v>50</v>
      </c>
      <c r="G1910" s="2">
        <v>122.5</v>
      </c>
      <c r="H1910" s="2">
        <v>6.125</v>
      </c>
      <c r="I1910" s="2">
        <v>19.140630000000002</v>
      </c>
      <c r="J1910" s="2">
        <v>0.95703099999999997</v>
      </c>
      <c r="K1910" s="2">
        <v>16.344570000000001</v>
      </c>
      <c r="L1910" s="2">
        <v>1.0215350000000001</v>
      </c>
      <c r="M1910" s="2">
        <v>1.9778450000000001</v>
      </c>
      <c r="N1910" s="2">
        <v>0.123615</v>
      </c>
      <c r="O1910">
        <f t="shared" si="116"/>
        <v>428</v>
      </c>
      <c r="P1910">
        <f t="shared" si="117"/>
        <v>66</v>
      </c>
      <c r="Q1910">
        <f t="shared" si="118"/>
        <v>67</v>
      </c>
      <c r="R1910">
        <f t="shared" si="119"/>
        <v>7</v>
      </c>
    </row>
    <row r="1911" spans="1:18" x14ac:dyDescent="0.3">
      <c r="A1911" s="1">
        <v>33991</v>
      </c>
      <c r="F1911" s="2">
        <v>35</v>
      </c>
      <c r="G1911" s="2">
        <v>102.375</v>
      </c>
      <c r="H1911" s="2">
        <v>5.1187500000000004</v>
      </c>
      <c r="I1911" s="2">
        <v>12.441409999999999</v>
      </c>
      <c r="J1911" s="2">
        <v>0.62207000000000001</v>
      </c>
      <c r="K1911" s="2">
        <v>8.8533069999999991</v>
      </c>
      <c r="L1911" s="2">
        <v>0.55333200000000005</v>
      </c>
      <c r="M1911" s="2">
        <v>1.0713330000000001</v>
      </c>
      <c r="N1911" s="2">
        <v>6.6958000000000004E-2</v>
      </c>
      <c r="O1911">
        <f t="shared" si="116"/>
        <v>281</v>
      </c>
      <c r="P1911">
        <f t="shared" si="117"/>
        <v>34</v>
      </c>
      <c r="Q1911">
        <f t="shared" si="118"/>
        <v>28</v>
      </c>
      <c r="R1911">
        <f t="shared" si="119"/>
        <v>4</v>
      </c>
    </row>
    <row r="1912" spans="1:18" x14ac:dyDescent="0.3">
      <c r="A1912" s="1">
        <v>33992</v>
      </c>
      <c r="F1912" s="2">
        <v>40</v>
      </c>
      <c r="G1912" s="2">
        <v>110.25</v>
      </c>
      <c r="H1912" s="2">
        <v>5.5125000000000002</v>
      </c>
      <c r="I1912" s="2">
        <v>13.398440000000001</v>
      </c>
      <c r="J1912" s="2">
        <v>0.66992200000000002</v>
      </c>
      <c r="K1912" s="2">
        <v>9.5343300000000006</v>
      </c>
      <c r="L1912" s="2">
        <v>0.59589599999999998</v>
      </c>
      <c r="M1912" s="2">
        <v>1.153743</v>
      </c>
      <c r="N1912" s="2">
        <v>7.2109000000000006E-2</v>
      </c>
      <c r="O1912">
        <f t="shared" si="116"/>
        <v>330</v>
      </c>
      <c r="P1912">
        <f t="shared" si="117"/>
        <v>40</v>
      </c>
      <c r="Q1912">
        <f t="shared" si="118"/>
        <v>33</v>
      </c>
      <c r="R1912">
        <f t="shared" si="119"/>
        <v>2</v>
      </c>
    </row>
    <row r="1913" spans="1:18" x14ac:dyDescent="0.3">
      <c r="A1913" s="1">
        <v>33993</v>
      </c>
      <c r="F1913" s="2">
        <v>45</v>
      </c>
      <c r="G1913" s="2">
        <v>118.125</v>
      </c>
      <c r="H1913" s="2">
        <v>5.90625</v>
      </c>
      <c r="I1913" s="2">
        <v>14.35547</v>
      </c>
      <c r="J1913" s="2">
        <v>0.71777299999999999</v>
      </c>
      <c r="K1913" s="2">
        <v>10.215350000000001</v>
      </c>
      <c r="L1913" s="2">
        <v>0.63846000000000003</v>
      </c>
      <c r="M1913" s="2">
        <v>1.2361530000000001</v>
      </c>
      <c r="N1913" s="2">
        <v>7.7259999999999995E-2</v>
      </c>
      <c r="O1913">
        <f t="shared" si="116"/>
        <v>383</v>
      </c>
      <c r="P1913">
        <f t="shared" si="117"/>
        <v>46</v>
      </c>
      <c r="Q1913">
        <f t="shared" si="118"/>
        <v>38</v>
      </c>
      <c r="R1913">
        <f t="shared" si="119"/>
        <v>3</v>
      </c>
    </row>
    <row r="1914" spans="1:18" x14ac:dyDescent="0.3">
      <c r="A1914" s="1">
        <v>33994</v>
      </c>
      <c r="F1914" s="2">
        <v>50</v>
      </c>
      <c r="G1914" s="2">
        <v>126</v>
      </c>
      <c r="H1914" s="2">
        <v>6.3</v>
      </c>
      <c r="I1914" s="2">
        <v>15.3125</v>
      </c>
      <c r="J1914" s="2">
        <v>0.765625</v>
      </c>
      <c r="K1914" s="2">
        <v>10.896380000000001</v>
      </c>
      <c r="L1914" s="2">
        <v>0.68102399999999996</v>
      </c>
      <c r="M1914" s="2">
        <v>1.3185629999999999</v>
      </c>
      <c r="N1914" s="2">
        <v>8.2409999999999997E-2</v>
      </c>
      <c r="O1914">
        <f t="shared" si="116"/>
        <v>441</v>
      </c>
      <c r="P1914">
        <f t="shared" si="117"/>
        <v>53</v>
      </c>
      <c r="Q1914">
        <f t="shared" si="118"/>
        <v>44</v>
      </c>
      <c r="R1914">
        <f t="shared" si="119"/>
        <v>4</v>
      </c>
    </row>
    <row r="1915" spans="1:18" x14ac:dyDescent="0.3">
      <c r="A1915" s="1">
        <v>34001</v>
      </c>
      <c r="B1915" s="19" t="s">
        <v>126</v>
      </c>
      <c r="C1915" t="s">
        <v>948</v>
      </c>
      <c r="D1915" s="1" t="s">
        <v>547</v>
      </c>
      <c r="F1915" s="2">
        <v>25</v>
      </c>
      <c r="G1915" s="2">
        <v>86.625</v>
      </c>
      <c r="H1915" s="2">
        <v>4.3312499999999998</v>
      </c>
      <c r="I1915" s="2">
        <v>10.527340000000001</v>
      </c>
      <c r="J1915" s="2">
        <v>0.52636700000000003</v>
      </c>
      <c r="K1915" s="2">
        <v>7.4912590000000003</v>
      </c>
      <c r="L1915" s="2">
        <v>0.46820400000000001</v>
      </c>
      <c r="M1915" s="2">
        <v>0.90651199999999998</v>
      </c>
      <c r="N1915" s="2">
        <v>5.6656999999999999E-2</v>
      </c>
      <c r="O1915">
        <f t="shared" si="116"/>
        <v>194</v>
      </c>
      <c r="P1915">
        <f t="shared" si="117"/>
        <v>23</v>
      </c>
      <c r="Q1915">
        <f t="shared" si="118"/>
        <v>19</v>
      </c>
      <c r="R1915">
        <f t="shared" si="119"/>
        <v>2</v>
      </c>
    </row>
    <row r="1916" spans="1:18" x14ac:dyDescent="0.3">
      <c r="A1916" s="1">
        <v>34002</v>
      </c>
      <c r="B1916" s="8" t="s">
        <v>128</v>
      </c>
      <c r="C1916" t="s">
        <v>948</v>
      </c>
      <c r="D1916" s="1" t="s">
        <v>547</v>
      </c>
      <c r="F1916" s="2">
        <v>30</v>
      </c>
      <c r="G1916" s="2">
        <v>94.5</v>
      </c>
      <c r="H1916" s="2">
        <v>4.7249999999999996</v>
      </c>
      <c r="I1916" s="2">
        <v>11.48438</v>
      </c>
      <c r="J1916" s="2">
        <v>0.57421900000000003</v>
      </c>
      <c r="K1916" s="2">
        <v>8.1722830000000002</v>
      </c>
      <c r="L1916" s="2">
        <v>0.510768</v>
      </c>
      <c r="M1916" s="2">
        <v>0.98892199999999997</v>
      </c>
      <c r="N1916" s="2">
        <v>6.1808000000000002E-2</v>
      </c>
      <c r="O1916">
        <f t="shared" si="116"/>
        <v>236</v>
      </c>
      <c r="P1916">
        <f t="shared" si="117"/>
        <v>28</v>
      </c>
      <c r="Q1916">
        <f t="shared" si="118"/>
        <v>23</v>
      </c>
      <c r="R1916">
        <f t="shared" si="119"/>
        <v>2</v>
      </c>
    </row>
    <row r="1917" spans="1:18" x14ac:dyDescent="0.3">
      <c r="A1917" s="1">
        <v>34003</v>
      </c>
      <c r="B1917" s="17" t="s">
        <v>129</v>
      </c>
      <c r="C1917" t="s">
        <v>948</v>
      </c>
      <c r="D1917" s="1" t="s">
        <v>547</v>
      </c>
      <c r="F1917" s="2">
        <v>35</v>
      </c>
      <c r="G1917" s="2">
        <v>102.375</v>
      </c>
      <c r="H1917" s="2">
        <v>5.1187500000000004</v>
      </c>
      <c r="I1917" s="2">
        <v>12.441409999999999</v>
      </c>
      <c r="J1917" s="2">
        <v>0.62207000000000001</v>
      </c>
      <c r="K1917" s="2">
        <v>8.8533069999999991</v>
      </c>
      <c r="L1917" s="2">
        <v>0.55333200000000005</v>
      </c>
      <c r="M1917" s="2">
        <v>1.0713330000000001</v>
      </c>
      <c r="N1917" s="2">
        <v>6.6958000000000004E-2</v>
      </c>
      <c r="O1917">
        <f t="shared" si="116"/>
        <v>281</v>
      </c>
      <c r="P1917">
        <f t="shared" si="117"/>
        <v>34</v>
      </c>
      <c r="Q1917">
        <f t="shared" si="118"/>
        <v>28</v>
      </c>
      <c r="R1917">
        <f t="shared" si="119"/>
        <v>3</v>
      </c>
    </row>
    <row r="1918" spans="1:18" x14ac:dyDescent="0.3">
      <c r="A1918" s="1">
        <v>34011</v>
      </c>
      <c r="B1918" s="9" t="s">
        <v>134</v>
      </c>
      <c r="C1918" t="s">
        <v>81</v>
      </c>
      <c r="D1918" s="1" t="s">
        <v>531</v>
      </c>
      <c r="E1918" t="s">
        <v>949</v>
      </c>
      <c r="F1918" s="2">
        <v>35</v>
      </c>
      <c r="G1918" s="2">
        <v>91</v>
      </c>
      <c r="H1918" s="2">
        <v>4.55</v>
      </c>
      <c r="I1918" s="2">
        <v>26.660160000000001</v>
      </c>
      <c r="J1918" s="2">
        <v>1.333008</v>
      </c>
      <c r="K1918" s="2">
        <v>13.279960000000001</v>
      </c>
      <c r="L1918" s="2">
        <v>0.82999699999999998</v>
      </c>
      <c r="M1918" s="2">
        <v>0</v>
      </c>
      <c r="N1918" s="2">
        <v>0</v>
      </c>
      <c r="O1918">
        <f t="shared" si="116"/>
        <v>250</v>
      </c>
      <c r="P1918">
        <f t="shared" si="117"/>
        <v>73</v>
      </c>
      <c r="Q1918">
        <f t="shared" si="118"/>
        <v>42</v>
      </c>
      <c r="R1918">
        <f t="shared" si="119"/>
        <v>0</v>
      </c>
    </row>
    <row r="1919" spans="1:18" x14ac:dyDescent="0.3">
      <c r="A1919" s="1">
        <v>34012</v>
      </c>
      <c r="B1919" s="9" t="s">
        <v>135</v>
      </c>
      <c r="C1919" t="s">
        <v>81</v>
      </c>
      <c r="D1919" s="1" t="s">
        <v>531</v>
      </c>
      <c r="E1919" t="s">
        <v>949</v>
      </c>
      <c r="F1919" s="2">
        <v>40</v>
      </c>
      <c r="G1919" s="2">
        <v>98</v>
      </c>
      <c r="H1919" s="2">
        <v>4.9000000000000004</v>
      </c>
      <c r="I1919" s="2">
        <v>28.710940000000001</v>
      </c>
      <c r="J1919" s="2">
        <v>1.4355469999999999</v>
      </c>
      <c r="K1919" s="2">
        <v>14.301489999999999</v>
      </c>
      <c r="L1919" s="2">
        <v>0.89384300000000005</v>
      </c>
      <c r="M1919" s="2">
        <v>0</v>
      </c>
      <c r="N1919" s="2">
        <v>0</v>
      </c>
      <c r="O1919">
        <f t="shared" si="116"/>
        <v>294</v>
      </c>
      <c r="P1919">
        <f t="shared" si="117"/>
        <v>86</v>
      </c>
      <c r="Q1919">
        <f t="shared" si="118"/>
        <v>50</v>
      </c>
      <c r="R1919">
        <f t="shared" si="119"/>
        <v>0</v>
      </c>
    </row>
    <row r="1920" spans="1:18" x14ac:dyDescent="0.3">
      <c r="A1920" s="1">
        <v>34013</v>
      </c>
      <c r="B1920" s="9" t="s">
        <v>136</v>
      </c>
      <c r="C1920" t="s">
        <v>81</v>
      </c>
      <c r="D1920" s="1" t="s">
        <v>531</v>
      </c>
      <c r="E1920" t="s">
        <v>949</v>
      </c>
      <c r="F1920" s="2">
        <v>45</v>
      </c>
      <c r="G1920" s="2">
        <v>105</v>
      </c>
      <c r="H1920" s="2">
        <v>5.25</v>
      </c>
      <c r="I1920" s="2">
        <v>30.76172</v>
      </c>
      <c r="J1920" s="2">
        <v>1.5380860000000001</v>
      </c>
      <c r="K1920" s="2">
        <v>15.323029999999999</v>
      </c>
      <c r="L1920" s="2">
        <v>0.95768900000000001</v>
      </c>
      <c r="M1920" s="2">
        <v>0</v>
      </c>
      <c r="N1920" s="2">
        <v>0</v>
      </c>
      <c r="O1920">
        <f t="shared" si="116"/>
        <v>341</v>
      </c>
      <c r="P1920">
        <f t="shared" si="117"/>
        <v>99</v>
      </c>
      <c r="Q1920">
        <f t="shared" si="118"/>
        <v>58</v>
      </c>
      <c r="R1920">
        <f t="shared" si="119"/>
        <v>0</v>
      </c>
    </row>
    <row r="1921" spans="1:18" x14ac:dyDescent="0.3">
      <c r="A1921" s="1">
        <v>34014</v>
      </c>
      <c r="B1921" s="17" t="s">
        <v>137</v>
      </c>
      <c r="C1921" t="s">
        <v>81</v>
      </c>
      <c r="D1921" s="1" t="s">
        <v>531</v>
      </c>
      <c r="E1921" t="s">
        <v>949</v>
      </c>
      <c r="F1921" s="2">
        <v>50</v>
      </c>
      <c r="G1921" s="2">
        <v>112</v>
      </c>
      <c r="H1921" s="2">
        <v>5.6</v>
      </c>
      <c r="I1921" s="2">
        <v>32.8125</v>
      </c>
      <c r="J1921" s="2">
        <v>1.640625</v>
      </c>
      <c r="K1921" s="2">
        <v>16.344570000000001</v>
      </c>
      <c r="L1921" s="2">
        <v>1.0215350000000001</v>
      </c>
      <c r="M1921" s="2">
        <v>0</v>
      </c>
      <c r="N1921" s="2">
        <v>0</v>
      </c>
      <c r="O1921">
        <f t="shared" si="116"/>
        <v>392</v>
      </c>
      <c r="P1921">
        <f t="shared" si="117"/>
        <v>114</v>
      </c>
      <c r="Q1921">
        <f t="shared" si="118"/>
        <v>67</v>
      </c>
      <c r="R1921">
        <f t="shared" si="119"/>
        <v>0</v>
      </c>
    </row>
    <row r="1922" spans="1:18" x14ac:dyDescent="0.3">
      <c r="A1922" s="1">
        <v>34021</v>
      </c>
      <c r="B1922" s="9" t="s">
        <v>134</v>
      </c>
      <c r="C1922" t="s">
        <v>81</v>
      </c>
      <c r="D1922" s="1" t="s">
        <v>546</v>
      </c>
      <c r="E1922" t="s">
        <v>949</v>
      </c>
      <c r="F1922" s="2">
        <v>35</v>
      </c>
      <c r="G1922" s="2">
        <v>113.75</v>
      </c>
      <c r="H1922" s="2">
        <v>5.6875</v>
      </c>
      <c r="I1922" s="2">
        <v>0</v>
      </c>
      <c r="J1922" s="2">
        <v>0</v>
      </c>
      <c r="K1922" s="2">
        <v>35.413229999999999</v>
      </c>
      <c r="L1922" s="2">
        <v>2.213327</v>
      </c>
      <c r="M1922" s="2">
        <v>2.142665</v>
      </c>
      <c r="N1922" s="2">
        <v>0.13391700000000001</v>
      </c>
      <c r="O1922">
        <f t="shared" si="116"/>
        <v>312</v>
      </c>
      <c r="P1922">
        <f t="shared" si="117"/>
        <v>0</v>
      </c>
      <c r="Q1922">
        <f t="shared" si="118"/>
        <v>112</v>
      </c>
      <c r="R1922">
        <f t="shared" si="119"/>
        <v>6</v>
      </c>
    </row>
    <row r="1923" spans="1:18" x14ac:dyDescent="0.3">
      <c r="A1923" s="1">
        <v>34022</v>
      </c>
      <c r="B1923" s="9" t="s">
        <v>135</v>
      </c>
      <c r="C1923" t="s">
        <v>81</v>
      </c>
      <c r="D1923" s="1" t="s">
        <v>546</v>
      </c>
      <c r="E1923" t="s">
        <v>949</v>
      </c>
      <c r="F1923" s="2">
        <v>40</v>
      </c>
      <c r="G1923" s="2">
        <v>122.5</v>
      </c>
      <c r="H1923" s="2">
        <v>6.125</v>
      </c>
      <c r="I1923" s="2">
        <v>0</v>
      </c>
      <c r="J1923" s="2">
        <v>0</v>
      </c>
      <c r="K1923" s="2">
        <v>38.137320000000003</v>
      </c>
      <c r="L1923" s="2">
        <v>2.3835829999999998</v>
      </c>
      <c r="M1923" s="2">
        <v>2.3074849999999998</v>
      </c>
      <c r="N1923" s="2">
        <v>0.14421800000000001</v>
      </c>
      <c r="O1923">
        <f t="shared" ref="O1923:O1986" si="120">TRUNC(G1923+H1923*F1923,0)</f>
        <v>367</v>
      </c>
      <c r="P1923">
        <f t="shared" ref="P1923:P1986" si="121">TRUNC(I1923+J1923*F1923,0)</f>
        <v>0</v>
      </c>
      <c r="Q1923">
        <f t="shared" ref="Q1923:Q1986" si="122">TRUNC(K1923+L1923*F1923,0)</f>
        <v>133</v>
      </c>
      <c r="R1923">
        <f t="shared" ref="R1923:R1986" si="123">TRUNC(M1923+N1923*F1941,0)</f>
        <v>7</v>
      </c>
    </row>
    <row r="1924" spans="1:18" x14ac:dyDescent="0.3">
      <c r="A1924" s="1">
        <v>34023</v>
      </c>
      <c r="B1924" s="9" t="s">
        <v>136</v>
      </c>
      <c r="C1924" t="s">
        <v>81</v>
      </c>
      <c r="D1924" s="1" t="s">
        <v>546</v>
      </c>
      <c r="E1924" t="s">
        <v>949</v>
      </c>
      <c r="F1924" s="2">
        <v>45</v>
      </c>
      <c r="G1924" s="2">
        <v>131.25</v>
      </c>
      <c r="H1924" s="2">
        <v>6.5625</v>
      </c>
      <c r="I1924" s="2">
        <v>0</v>
      </c>
      <c r="J1924" s="2">
        <v>0</v>
      </c>
      <c r="K1924" s="2">
        <v>40.861420000000003</v>
      </c>
      <c r="L1924" s="2">
        <v>2.5538379999999998</v>
      </c>
      <c r="M1924" s="2">
        <v>2.4723060000000001</v>
      </c>
      <c r="N1924" s="2">
        <v>0.15451899999999999</v>
      </c>
      <c r="O1924">
        <f t="shared" si="120"/>
        <v>426</v>
      </c>
      <c r="P1924">
        <f t="shared" si="121"/>
        <v>0</v>
      </c>
      <c r="Q1924">
        <f t="shared" si="122"/>
        <v>155</v>
      </c>
      <c r="R1924">
        <f t="shared" si="123"/>
        <v>6</v>
      </c>
    </row>
    <row r="1925" spans="1:18" x14ac:dyDescent="0.3">
      <c r="A1925" s="1">
        <v>34024</v>
      </c>
      <c r="B1925" s="17" t="s">
        <v>137</v>
      </c>
      <c r="C1925" t="s">
        <v>81</v>
      </c>
      <c r="D1925" s="1" t="s">
        <v>546</v>
      </c>
      <c r="E1925" t="s">
        <v>949</v>
      </c>
      <c r="F1925" s="2">
        <v>50</v>
      </c>
      <c r="G1925" s="2">
        <v>140</v>
      </c>
      <c r="H1925" s="2">
        <v>7</v>
      </c>
      <c r="I1925" s="2">
        <v>0</v>
      </c>
      <c r="J1925" s="2">
        <v>0</v>
      </c>
      <c r="K1925" s="2">
        <v>43.585509999999999</v>
      </c>
      <c r="L1925" s="2">
        <v>2.724094</v>
      </c>
      <c r="M1925" s="2">
        <v>2.6371259999999999</v>
      </c>
      <c r="N1925" s="2">
        <v>0.16481999999999999</v>
      </c>
      <c r="O1925">
        <f t="shared" si="120"/>
        <v>490</v>
      </c>
      <c r="P1925">
        <f t="shared" si="121"/>
        <v>0</v>
      </c>
      <c r="Q1925">
        <f t="shared" si="122"/>
        <v>179</v>
      </c>
      <c r="R1925">
        <f t="shared" si="123"/>
        <v>7</v>
      </c>
    </row>
    <row r="1926" spans="1:18" x14ac:dyDescent="0.3">
      <c r="A1926" s="1">
        <v>34031</v>
      </c>
      <c r="B1926" s="9" t="s">
        <v>134</v>
      </c>
      <c r="C1926" t="s">
        <v>81</v>
      </c>
      <c r="D1926" s="1" t="s">
        <v>546</v>
      </c>
      <c r="E1926" t="s">
        <v>949</v>
      </c>
      <c r="F1926" s="2">
        <v>35</v>
      </c>
      <c r="G1926" s="2">
        <v>91</v>
      </c>
      <c r="H1926" s="2">
        <v>4.55</v>
      </c>
      <c r="I1926" s="2">
        <v>13.330080000000001</v>
      </c>
      <c r="J1926" s="2">
        <v>0.66650399999999999</v>
      </c>
      <c r="K1926" s="2">
        <v>13.279960000000001</v>
      </c>
      <c r="L1926" s="2">
        <v>0.82999699999999998</v>
      </c>
      <c r="M1926" s="2">
        <v>3.7496640000000001</v>
      </c>
      <c r="N1926" s="2">
        <v>0.23435400000000001</v>
      </c>
      <c r="O1926">
        <f t="shared" si="120"/>
        <v>250</v>
      </c>
      <c r="P1926">
        <f t="shared" si="121"/>
        <v>36</v>
      </c>
      <c r="Q1926">
        <f t="shared" si="122"/>
        <v>42</v>
      </c>
      <c r="R1926">
        <f t="shared" si="123"/>
        <v>11</v>
      </c>
    </row>
    <row r="1927" spans="1:18" x14ac:dyDescent="0.3">
      <c r="A1927" s="1">
        <v>34032</v>
      </c>
      <c r="B1927" s="9" t="s">
        <v>135</v>
      </c>
      <c r="C1927" t="s">
        <v>81</v>
      </c>
      <c r="D1927" s="1" t="s">
        <v>546</v>
      </c>
      <c r="E1927" t="s">
        <v>949</v>
      </c>
      <c r="F1927" s="2">
        <v>40</v>
      </c>
      <c r="G1927" s="2">
        <v>98</v>
      </c>
      <c r="H1927" s="2">
        <v>4.9000000000000004</v>
      </c>
      <c r="I1927" s="2">
        <v>14.35547</v>
      </c>
      <c r="J1927" s="2">
        <v>0.71777299999999999</v>
      </c>
      <c r="K1927" s="2">
        <v>14.301489999999999</v>
      </c>
      <c r="L1927" s="2">
        <v>0.89384300000000005</v>
      </c>
      <c r="M1927" s="2">
        <v>4.0380989999999999</v>
      </c>
      <c r="N1927" s="2">
        <v>0.25238100000000002</v>
      </c>
      <c r="O1927">
        <f t="shared" si="120"/>
        <v>294</v>
      </c>
      <c r="P1927">
        <f t="shared" si="121"/>
        <v>43</v>
      </c>
      <c r="Q1927">
        <f t="shared" si="122"/>
        <v>50</v>
      </c>
      <c r="R1927">
        <f t="shared" si="123"/>
        <v>12</v>
      </c>
    </row>
    <row r="1928" spans="1:18" x14ac:dyDescent="0.3">
      <c r="A1928" s="1">
        <v>34033</v>
      </c>
      <c r="B1928" s="9" t="s">
        <v>136</v>
      </c>
      <c r="C1928" t="s">
        <v>81</v>
      </c>
      <c r="D1928" s="1" t="s">
        <v>546</v>
      </c>
      <c r="E1928" t="s">
        <v>949</v>
      </c>
      <c r="F1928" s="2">
        <v>45</v>
      </c>
      <c r="G1928" s="2">
        <v>105</v>
      </c>
      <c r="H1928" s="2">
        <v>5.25</v>
      </c>
      <c r="I1928" s="2">
        <v>15.38086</v>
      </c>
      <c r="J1928" s="2">
        <v>0.76904300000000003</v>
      </c>
      <c r="K1928" s="2">
        <v>15.323029999999999</v>
      </c>
      <c r="L1928" s="2">
        <v>0.95768900000000001</v>
      </c>
      <c r="M1928" s="2">
        <v>4.3265349999999998</v>
      </c>
      <c r="N1928" s="2">
        <v>0.27040799999999998</v>
      </c>
      <c r="O1928">
        <f t="shared" si="120"/>
        <v>341</v>
      </c>
      <c r="P1928">
        <f t="shared" si="121"/>
        <v>49</v>
      </c>
      <c r="Q1928">
        <f t="shared" si="122"/>
        <v>58</v>
      </c>
      <c r="R1928">
        <f t="shared" si="123"/>
        <v>15</v>
      </c>
    </row>
    <row r="1929" spans="1:18" x14ac:dyDescent="0.3">
      <c r="A1929" s="1">
        <v>34034</v>
      </c>
      <c r="B1929" s="17" t="s">
        <v>137</v>
      </c>
      <c r="C1929" t="s">
        <v>81</v>
      </c>
      <c r="D1929" s="1" t="s">
        <v>546</v>
      </c>
      <c r="E1929" t="s">
        <v>949</v>
      </c>
      <c r="F1929" s="2">
        <v>50</v>
      </c>
      <c r="G1929" s="2">
        <v>112</v>
      </c>
      <c r="H1929" s="2">
        <v>5.6</v>
      </c>
      <c r="I1929" s="2">
        <v>16.40625</v>
      </c>
      <c r="J1929" s="2">
        <v>0.82031200000000004</v>
      </c>
      <c r="K1929" s="2">
        <v>16.344570000000001</v>
      </c>
      <c r="L1929" s="2">
        <v>1.0215350000000001</v>
      </c>
      <c r="M1929" s="2">
        <v>4.6149709999999997</v>
      </c>
      <c r="N1929" s="2">
        <v>0.28843600000000003</v>
      </c>
      <c r="O1929">
        <f t="shared" si="120"/>
        <v>392</v>
      </c>
      <c r="P1929">
        <f t="shared" si="121"/>
        <v>57</v>
      </c>
      <c r="Q1929">
        <f t="shared" si="122"/>
        <v>67</v>
      </c>
      <c r="R1929">
        <f t="shared" si="123"/>
        <v>17</v>
      </c>
    </row>
    <row r="1930" spans="1:18" x14ac:dyDescent="0.3">
      <c r="A1930" s="1">
        <v>34041</v>
      </c>
      <c r="B1930" s="19" t="s">
        <v>126</v>
      </c>
      <c r="C1930" t="s">
        <v>950</v>
      </c>
      <c r="D1930" s="1" t="s">
        <v>531</v>
      </c>
      <c r="F1930" s="2">
        <v>25</v>
      </c>
      <c r="G1930" s="2">
        <v>77</v>
      </c>
      <c r="H1930" s="2">
        <v>3.85</v>
      </c>
      <c r="I1930" s="2">
        <v>18.798829999999999</v>
      </c>
      <c r="J1930" s="2">
        <v>0.93994100000000003</v>
      </c>
      <c r="K1930" s="2">
        <v>7.4912590000000003</v>
      </c>
      <c r="L1930" s="2">
        <v>0.46820400000000001</v>
      </c>
      <c r="M1930" s="2">
        <v>0</v>
      </c>
      <c r="N1930" s="2">
        <v>0</v>
      </c>
      <c r="O1930">
        <f t="shared" si="120"/>
        <v>173</v>
      </c>
      <c r="P1930">
        <f t="shared" si="121"/>
        <v>42</v>
      </c>
      <c r="Q1930">
        <f t="shared" si="122"/>
        <v>19</v>
      </c>
      <c r="R1930">
        <f t="shared" si="123"/>
        <v>0</v>
      </c>
    </row>
    <row r="1931" spans="1:18" x14ac:dyDescent="0.3">
      <c r="A1931" s="1">
        <v>34042</v>
      </c>
      <c r="B1931" s="8" t="s">
        <v>128</v>
      </c>
      <c r="C1931" t="s">
        <v>950</v>
      </c>
      <c r="D1931" s="1" t="s">
        <v>531</v>
      </c>
      <c r="F1931" s="2">
        <v>30</v>
      </c>
      <c r="G1931" s="2">
        <v>84</v>
      </c>
      <c r="H1931" s="2">
        <v>4.2</v>
      </c>
      <c r="I1931" s="2">
        <v>20.507809999999999</v>
      </c>
      <c r="J1931" s="2">
        <v>1.0253909999999999</v>
      </c>
      <c r="K1931" s="2">
        <v>8.1722830000000002</v>
      </c>
      <c r="L1931" s="2">
        <v>0.510768</v>
      </c>
      <c r="M1931" s="2">
        <v>0</v>
      </c>
      <c r="N1931" s="2">
        <v>0</v>
      </c>
      <c r="O1931">
        <f t="shared" si="120"/>
        <v>210</v>
      </c>
      <c r="P1931">
        <f t="shared" si="121"/>
        <v>51</v>
      </c>
      <c r="Q1931">
        <f t="shared" si="122"/>
        <v>23</v>
      </c>
      <c r="R1931">
        <f t="shared" si="123"/>
        <v>0</v>
      </c>
    </row>
    <row r="1932" spans="1:18" x14ac:dyDescent="0.3">
      <c r="A1932" s="1">
        <v>34043</v>
      </c>
      <c r="B1932" s="17" t="s">
        <v>129</v>
      </c>
      <c r="C1932" t="s">
        <v>950</v>
      </c>
      <c r="D1932" s="1" t="s">
        <v>531</v>
      </c>
      <c r="F1932" s="2">
        <v>35</v>
      </c>
      <c r="G1932" s="2">
        <v>91</v>
      </c>
      <c r="H1932" s="2">
        <v>4.55</v>
      </c>
      <c r="I1932" s="2">
        <v>22.216799999999999</v>
      </c>
      <c r="J1932" s="2">
        <v>1.11084</v>
      </c>
      <c r="K1932" s="2">
        <v>8.8533069999999991</v>
      </c>
      <c r="L1932" s="2">
        <v>0.55333200000000005</v>
      </c>
      <c r="M1932" s="2">
        <v>0</v>
      </c>
      <c r="N1932" s="2">
        <v>0</v>
      </c>
      <c r="O1932">
        <f t="shared" si="120"/>
        <v>250</v>
      </c>
      <c r="P1932">
        <f t="shared" si="121"/>
        <v>61</v>
      </c>
      <c r="Q1932">
        <f t="shared" si="122"/>
        <v>28</v>
      </c>
      <c r="R1932">
        <f t="shared" si="123"/>
        <v>0</v>
      </c>
    </row>
    <row r="1933" spans="1:18" x14ac:dyDescent="0.3">
      <c r="A1933" s="1">
        <v>34051</v>
      </c>
      <c r="B1933" s="19" t="s">
        <v>126</v>
      </c>
      <c r="C1933" t="s">
        <v>951</v>
      </c>
      <c r="D1933" s="1" t="s">
        <v>546</v>
      </c>
      <c r="F1933" s="2">
        <v>25</v>
      </c>
      <c r="G1933" s="2">
        <v>91.4375</v>
      </c>
      <c r="H1933" s="2">
        <v>4.5718750000000004</v>
      </c>
      <c r="I1933" s="2">
        <v>5.2636719999999997</v>
      </c>
      <c r="J1933" s="2">
        <v>0.26318399999999997</v>
      </c>
      <c r="K1933" s="2">
        <v>22.473780000000001</v>
      </c>
      <c r="L1933" s="2">
        <v>1.4046110000000001</v>
      </c>
      <c r="M1933" s="2">
        <v>0</v>
      </c>
      <c r="N1933" s="2">
        <v>0</v>
      </c>
      <c r="O1933">
        <f t="shared" si="120"/>
        <v>205</v>
      </c>
      <c r="P1933">
        <f t="shared" si="121"/>
        <v>11</v>
      </c>
      <c r="Q1933">
        <f t="shared" si="122"/>
        <v>57</v>
      </c>
      <c r="R1933">
        <f t="shared" si="123"/>
        <v>0</v>
      </c>
    </row>
    <row r="1934" spans="1:18" x14ac:dyDescent="0.3">
      <c r="A1934" s="1">
        <v>34052</v>
      </c>
      <c r="B1934" s="8" t="s">
        <v>128</v>
      </c>
      <c r="C1934" t="s">
        <v>951</v>
      </c>
      <c r="D1934" s="1" t="s">
        <v>546</v>
      </c>
      <c r="F1934" s="2">
        <v>30</v>
      </c>
      <c r="G1934" s="2">
        <v>99.75</v>
      </c>
      <c r="H1934" s="2">
        <v>4.9874999999999998</v>
      </c>
      <c r="I1934" s="2">
        <v>5.7421879999999996</v>
      </c>
      <c r="J1934" s="2">
        <v>0.287109</v>
      </c>
      <c r="K1934" s="2">
        <v>24.516850000000002</v>
      </c>
      <c r="L1934" s="2">
        <v>1.532303</v>
      </c>
      <c r="M1934" s="2">
        <v>0</v>
      </c>
      <c r="N1934" s="2">
        <v>0</v>
      </c>
      <c r="O1934">
        <f t="shared" si="120"/>
        <v>249</v>
      </c>
      <c r="P1934">
        <f t="shared" si="121"/>
        <v>14</v>
      </c>
      <c r="Q1934">
        <f t="shared" si="122"/>
        <v>70</v>
      </c>
      <c r="R1934">
        <f t="shared" si="123"/>
        <v>0</v>
      </c>
    </row>
    <row r="1935" spans="1:18" x14ac:dyDescent="0.3">
      <c r="A1935" s="1">
        <v>34053</v>
      </c>
      <c r="B1935" s="17" t="s">
        <v>129</v>
      </c>
      <c r="C1935" t="s">
        <v>951</v>
      </c>
      <c r="D1935" s="1" t="s">
        <v>546</v>
      </c>
      <c r="F1935" s="2">
        <v>35</v>
      </c>
      <c r="G1935" s="2">
        <v>108.0625</v>
      </c>
      <c r="H1935" s="2">
        <v>5.4031250000000002</v>
      </c>
      <c r="I1935" s="2">
        <v>6.2207030000000003</v>
      </c>
      <c r="J1935" s="2">
        <v>0.31103500000000001</v>
      </c>
      <c r="K1935" s="2">
        <v>26.559920000000002</v>
      </c>
      <c r="L1935" s="2">
        <v>1.6599950000000001</v>
      </c>
      <c r="M1935" s="2">
        <v>0</v>
      </c>
      <c r="N1935" s="2">
        <v>0</v>
      </c>
      <c r="O1935">
        <f t="shared" si="120"/>
        <v>297</v>
      </c>
      <c r="P1935">
        <f t="shared" si="121"/>
        <v>17</v>
      </c>
      <c r="Q1935">
        <f t="shared" si="122"/>
        <v>84</v>
      </c>
      <c r="R1935">
        <f t="shared" si="123"/>
        <v>0</v>
      </c>
    </row>
    <row r="1936" spans="1:18" x14ac:dyDescent="0.3">
      <c r="A1936" s="1">
        <v>34061</v>
      </c>
      <c r="B1936" s="19" t="s">
        <v>126</v>
      </c>
      <c r="C1936" t="s">
        <v>952</v>
      </c>
      <c r="D1936" s="1" t="s">
        <v>547</v>
      </c>
      <c r="F1936" s="2">
        <v>25</v>
      </c>
      <c r="G1936" s="2">
        <v>86.625</v>
      </c>
      <c r="H1936" s="2">
        <v>4.3312499999999998</v>
      </c>
      <c r="I1936" s="2">
        <v>10.527340000000001</v>
      </c>
      <c r="J1936" s="2">
        <v>0.52636700000000003</v>
      </c>
      <c r="K1936" s="2">
        <v>7.4912590000000003</v>
      </c>
      <c r="L1936" s="2">
        <v>0.46820400000000001</v>
      </c>
      <c r="M1936" s="2">
        <v>0.90651199999999998</v>
      </c>
      <c r="N1936" s="2">
        <v>5.6656999999999999E-2</v>
      </c>
      <c r="O1936">
        <f t="shared" si="120"/>
        <v>194</v>
      </c>
      <c r="P1936">
        <f t="shared" si="121"/>
        <v>23</v>
      </c>
      <c r="Q1936">
        <f t="shared" si="122"/>
        <v>19</v>
      </c>
      <c r="R1936">
        <f t="shared" si="123"/>
        <v>3</v>
      </c>
    </row>
    <row r="1937" spans="1:18" x14ac:dyDescent="0.3">
      <c r="A1937" s="1">
        <v>34062</v>
      </c>
      <c r="B1937" s="8" t="s">
        <v>128</v>
      </c>
      <c r="C1937" t="s">
        <v>952</v>
      </c>
      <c r="D1937" s="1" t="s">
        <v>547</v>
      </c>
      <c r="F1937" s="2">
        <v>30</v>
      </c>
      <c r="G1937" s="2">
        <v>94.5</v>
      </c>
      <c r="H1937" s="2">
        <v>4.7249999999999996</v>
      </c>
      <c r="I1937" s="2">
        <v>11.48438</v>
      </c>
      <c r="J1937" s="2">
        <v>0.57421900000000003</v>
      </c>
      <c r="K1937" s="2">
        <v>8.1722830000000002</v>
      </c>
      <c r="L1937" s="2">
        <v>0.510768</v>
      </c>
      <c r="M1937" s="2">
        <v>0.98892199999999997</v>
      </c>
      <c r="N1937" s="2">
        <v>6.1808000000000002E-2</v>
      </c>
      <c r="O1937">
        <f t="shared" si="120"/>
        <v>236</v>
      </c>
      <c r="P1937">
        <f t="shared" si="121"/>
        <v>28</v>
      </c>
      <c r="Q1937">
        <f t="shared" si="122"/>
        <v>23</v>
      </c>
      <c r="R1937">
        <f t="shared" si="123"/>
        <v>3</v>
      </c>
    </row>
    <row r="1938" spans="1:18" x14ac:dyDescent="0.3">
      <c r="A1938" s="1">
        <v>34063</v>
      </c>
      <c r="B1938" s="17" t="s">
        <v>129</v>
      </c>
      <c r="C1938" t="s">
        <v>952</v>
      </c>
      <c r="D1938" s="1" t="s">
        <v>547</v>
      </c>
      <c r="F1938" s="2">
        <v>35</v>
      </c>
      <c r="G1938" s="2">
        <v>102.375</v>
      </c>
      <c r="H1938" s="2">
        <v>5.1187500000000004</v>
      </c>
      <c r="I1938" s="2">
        <v>12.441409999999999</v>
      </c>
      <c r="J1938" s="2">
        <v>0.62207000000000001</v>
      </c>
      <c r="K1938" s="2">
        <v>8.8533069999999991</v>
      </c>
      <c r="L1938" s="2">
        <v>0.55333200000000005</v>
      </c>
      <c r="M1938" s="2">
        <v>1.0713330000000001</v>
      </c>
      <c r="N1938" s="2">
        <v>6.6958000000000004E-2</v>
      </c>
      <c r="O1938">
        <f t="shared" si="120"/>
        <v>281</v>
      </c>
      <c r="P1938">
        <f t="shared" si="121"/>
        <v>34</v>
      </c>
      <c r="Q1938">
        <f t="shared" si="122"/>
        <v>28</v>
      </c>
      <c r="R1938">
        <f t="shared" si="123"/>
        <v>4</v>
      </c>
    </row>
    <row r="1939" spans="1:18" x14ac:dyDescent="0.3">
      <c r="A1939" s="1">
        <v>34071</v>
      </c>
      <c r="B1939" s="19" t="s">
        <v>126</v>
      </c>
      <c r="C1939" t="s">
        <v>953</v>
      </c>
      <c r="D1939" s="1" t="s">
        <v>531</v>
      </c>
      <c r="F1939" s="2">
        <v>25</v>
      </c>
      <c r="G1939" s="2">
        <v>77</v>
      </c>
      <c r="H1939" s="2">
        <v>3.85</v>
      </c>
      <c r="I1939" s="2">
        <v>18.798829999999999</v>
      </c>
      <c r="J1939" s="2">
        <v>0.93994100000000003</v>
      </c>
      <c r="K1939" s="2">
        <v>7.4912590000000003</v>
      </c>
      <c r="L1939" s="2">
        <v>0.46820400000000001</v>
      </c>
      <c r="M1939" s="2">
        <v>0</v>
      </c>
      <c r="N1939" s="2">
        <v>0</v>
      </c>
      <c r="O1939">
        <f t="shared" si="120"/>
        <v>173</v>
      </c>
      <c r="P1939">
        <f t="shared" si="121"/>
        <v>42</v>
      </c>
      <c r="Q1939">
        <f t="shared" si="122"/>
        <v>19</v>
      </c>
      <c r="R1939">
        <f t="shared" si="123"/>
        <v>0</v>
      </c>
    </row>
    <row r="1940" spans="1:18" x14ac:dyDescent="0.3">
      <c r="A1940" s="1">
        <v>34072</v>
      </c>
      <c r="B1940" s="8" t="s">
        <v>128</v>
      </c>
      <c r="C1940" t="s">
        <v>953</v>
      </c>
      <c r="D1940" s="1" t="s">
        <v>531</v>
      </c>
      <c r="F1940" s="2">
        <v>30</v>
      </c>
      <c r="G1940" s="2">
        <v>84</v>
      </c>
      <c r="H1940" s="2">
        <v>4.2</v>
      </c>
      <c r="I1940" s="2">
        <v>20.507809999999999</v>
      </c>
      <c r="J1940" s="2">
        <v>1.0253909999999999</v>
      </c>
      <c r="K1940" s="2">
        <v>8.1722830000000002</v>
      </c>
      <c r="L1940" s="2">
        <v>0.510768</v>
      </c>
      <c r="M1940" s="2">
        <v>0</v>
      </c>
      <c r="N1940" s="2">
        <v>0</v>
      </c>
      <c r="O1940">
        <f t="shared" si="120"/>
        <v>210</v>
      </c>
      <c r="P1940">
        <f t="shared" si="121"/>
        <v>51</v>
      </c>
      <c r="Q1940">
        <f t="shared" si="122"/>
        <v>23</v>
      </c>
      <c r="R1940">
        <f t="shared" si="123"/>
        <v>0</v>
      </c>
    </row>
    <row r="1941" spans="1:18" x14ac:dyDescent="0.3">
      <c r="A1941" s="1">
        <v>34073</v>
      </c>
      <c r="B1941" s="17" t="s">
        <v>129</v>
      </c>
      <c r="C1941" t="s">
        <v>953</v>
      </c>
      <c r="D1941" s="1" t="s">
        <v>531</v>
      </c>
      <c r="F1941" s="2">
        <v>35</v>
      </c>
      <c r="G1941" s="2">
        <v>91</v>
      </c>
      <c r="H1941" s="2">
        <v>4.55</v>
      </c>
      <c r="I1941" s="2">
        <v>22.216799999999999</v>
      </c>
      <c r="J1941" s="2">
        <v>1.11084</v>
      </c>
      <c r="K1941" s="2">
        <v>8.8533069999999991</v>
      </c>
      <c r="L1941" s="2">
        <v>0.55333200000000005</v>
      </c>
      <c r="M1941" s="2">
        <v>0</v>
      </c>
      <c r="N1941" s="2">
        <v>0</v>
      </c>
      <c r="O1941">
        <f t="shared" si="120"/>
        <v>250</v>
      </c>
      <c r="P1941">
        <f t="shared" si="121"/>
        <v>61</v>
      </c>
      <c r="Q1941">
        <f t="shared" si="122"/>
        <v>28</v>
      </c>
      <c r="R1941">
        <f t="shared" si="123"/>
        <v>0</v>
      </c>
    </row>
    <row r="1942" spans="1:18" x14ac:dyDescent="0.3">
      <c r="A1942" s="1">
        <v>34081</v>
      </c>
      <c r="B1942" s="19" t="s">
        <v>126</v>
      </c>
      <c r="C1942" t="s">
        <v>954</v>
      </c>
      <c r="D1942" s="1" t="s">
        <v>546</v>
      </c>
      <c r="F1942" s="2">
        <v>25</v>
      </c>
      <c r="G1942" s="2">
        <v>91.4375</v>
      </c>
      <c r="H1942" s="2">
        <v>4.5718750000000004</v>
      </c>
      <c r="I1942" s="2">
        <v>5.2636719999999997</v>
      </c>
      <c r="J1942" s="2">
        <v>0.26318399999999997</v>
      </c>
      <c r="K1942" s="2">
        <v>22.473780000000001</v>
      </c>
      <c r="L1942" s="2">
        <v>1.4046110000000001</v>
      </c>
      <c r="M1942" s="2">
        <v>0</v>
      </c>
      <c r="N1942" s="2">
        <v>0</v>
      </c>
      <c r="O1942">
        <f t="shared" si="120"/>
        <v>205</v>
      </c>
      <c r="P1942">
        <f t="shared" si="121"/>
        <v>11</v>
      </c>
      <c r="Q1942">
        <f t="shared" si="122"/>
        <v>57</v>
      </c>
      <c r="R1942">
        <f t="shared" si="123"/>
        <v>0</v>
      </c>
    </row>
    <row r="1943" spans="1:18" x14ac:dyDescent="0.3">
      <c r="A1943" s="1">
        <v>34082</v>
      </c>
      <c r="B1943" s="8" t="s">
        <v>128</v>
      </c>
      <c r="C1943" t="s">
        <v>954</v>
      </c>
      <c r="D1943" s="1" t="s">
        <v>546</v>
      </c>
      <c r="F1943" s="2">
        <v>30</v>
      </c>
      <c r="G1943" s="2">
        <v>99.75</v>
      </c>
      <c r="H1943" s="2">
        <v>4.9874999999999998</v>
      </c>
      <c r="I1943" s="2">
        <v>5.7421879999999996</v>
      </c>
      <c r="J1943" s="2">
        <v>0.287109</v>
      </c>
      <c r="K1943" s="2">
        <v>24.516850000000002</v>
      </c>
      <c r="L1943" s="2">
        <v>1.532303</v>
      </c>
      <c r="M1943" s="2">
        <v>0</v>
      </c>
      <c r="N1943" s="2">
        <v>0</v>
      </c>
      <c r="O1943">
        <f t="shared" si="120"/>
        <v>249</v>
      </c>
      <c r="P1943">
        <f t="shared" si="121"/>
        <v>14</v>
      </c>
      <c r="Q1943">
        <f t="shared" si="122"/>
        <v>70</v>
      </c>
      <c r="R1943">
        <f t="shared" si="123"/>
        <v>0</v>
      </c>
    </row>
    <row r="1944" spans="1:18" x14ac:dyDescent="0.3">
      <c r="A1944" s="1">
        <v>34083</v>
      </c>
      <c r="B1944" s="17" t="s">
        <v>129</v>
      </c>
      <c r="C1944" t="s">
        <v>954</v>
      </c>
      <c r="D1944" s="1" t="s">
        <v>546</v>
      </c>
      <c r="F1944" s="2">
        <v>35</v>
      </c>
      <c r="G1944" s="2">
        <v>108.0625</v>
      </c>
      <c r="H1944" s="2">
        <v>5.4031250000000002</v>
      </c>
      <c r="I1944" s="2">
        <v>6.2207030000000003</v>
      </c>
      <c r="J1944" s="2">
        <v>0.31103500000000001</v>
      </c>
      <c r="K1944" s="2">
        <v>26.559920000000002</v>
      </c>
      <c r="L1944" s="2">
        <v>1.6599950000000001</v>
      </c>
      <c r="M1944" s="2">
        <v>0</v>
      </c>
      <c r="N1944" s="2">
        <v>0</v>
      </c>
      <c r="O1944">
        <f t="shared" si="120"/>
        <v>297</v>
      </c>
      <c r="P1944">
        <f t="shared" si="121"/>
        <v>17</v>
      </c>
      <c r="Q1944">
        <f t="shared" si="122"/>
        <v>84</v>
      </c>
      <c r="R1944">
        <f t="shared" si="123"/>
        <v>0</v>
      </c>
    </row>
    <row r="1945" spans="1:18" x14ac:dyDescent="0.3">
      <c r="A1945" s="1">
        <v>34111</v>
      </c>
      <c r="B1945" s="9" t="s">
        <v>134</v>
      </c>
      <c r="C1945" t="s">
        <v>956</v>
      </c>
      <c r="D1945" s="1" t="s">
        <v>531</v>
      </c>
      <c r="E1945" t="s">
        <v>955</v>
      </c>
      <c r="F1945" s="2">
        <v>35</v>
      </c>
      <c r="G1945" s="2">
        <v>91</v>
      </c>
      <c r="H1945" s="2">
        <v>4.55</v>
      </c>
      <c r="I1945" s="2">
        <v>26.660160000000001</v>
      </c>
      <c r="J1945" s="2">
        <v>1.333008</v>
      </c>
      <c r="K1945" s="2">
        <v>13.279960000000001</v>
      </c>
      <c r="L1945" s="2">
        <v>0.82999699999999998</v>
      </c>
      <c r="M1945" s="2">
        <v>0</v>
      </c>
      <c r="N1945" s="2">
        <v>0</v>
      </c>
      <c r="O1945">
        <f t="shared" si="120"/>
        <v>250</v>
      </c>
      <c r="P1945">
        <f t="shared" si="121"/>
        <v>73</v>
      </c>
      <c r="Q1945">
        <f t="shared" si="122"/>
        <v>42</v>
      </c>
      <c r="R1945">
        <f t="shared" si="123"/>
        <v>0</v>
      </c>
    </row>
    <row r="1946" spans="1:18" x14ac:dyDescent="0.3">
      <c r="A1946" s="1">
        <v>34112</v>
      </c>
      <c r="B1946" s="9" t="s">
        <v>135</v>
      </c>
      <c r="C1946" t="s">
        <v>956</v>
      </c>
      <c r="D1946" s="1" t="s">
        <v>531</v>
      </c>
      <c r="E1946" t="s">
        <v>955</v>
      </c>
      <c r="F1946" s="2">
        <v>40</v>
      </c>
      <c r="G1946" s="2">
        <v>98</v>
      </c>
      <c r="H1946" s="2">
        <v>4.9000000000000004</v>
      </c>
      <c r="I1946" s="2">
        <v>28.710940000000001</v>
      </c>
      <c r="J1946" s="2">
        <v>1.4355469999999999</v>
      </c>
      <c r="K1946" s="2">
        <v>14.301489999999999</v>
      </c>
      <c r="L1946" s="2">
        <v>0.89384300000000005</v>
      </c>
      <c r="M1946" s="2">
        <v>0</v>
      </c>
      <c r="N1946" s="2">
        <v>0</v>
      </c>
      <c r="O1946">
        <f t="shared" si="120"/>
        <v>294</v>
      </c>
      <c r="P1946">
        <f t="shared" si="121"/>
        <v>86</v>
      </c>
      <c r="Q1946">
        <f t="shared" si="122"/>
        <v>50</v>
      </c>
      <c r="R1946">
        <f t="shared" si="123"/>
        <v>0</v>
      </c>
    </row>
    <row r="1947" spans="1:18" x14ac:dyDescent="0.3">
      <c r="A1947" s="1">
        <v>34113</v>
      </c>
      <c r="B1947" s="9" t="s">
        <v>136</v>
      </c>
      <c r="C1947" t="s">
        <v>956</v>
      </c>
      <c r="D1947" s="1" t="s">
        <v>531</v>
      </c>
      <c r="E1947" t="s">
        <v>955</v>
      </c>
      <c r="F1947" s="2">
        <v>45</v>
      </c>
      <c r="G1947" s="2">
        <v>105</v>
      </c>
      <c r="H1947" s="2">
        <v>5.25</v>
      </c>
      <c r="I1947" s="2">
        <v>30.76172</v>
      </c>
      <c r="J1947" s="2">
        <v>1.5380860000000001</v>
      </c>
      <c r="K1947" s="2">
        <v>15.323029999999999</v>
      </c>
      <c r="L1947" s="2">
        <v>0.95768900000000001</v>
      </c>
      <c r="M1947" s="2">
        <v>0</v>
      </c>
      <c r="N1947" s="2">
        <v>0</v>
      </c>
      <c r="O1947">
        <f t="shared" si="120"/>
        <v>341</v>
      </c>
      <c r="P1947">
        <f t="shared" si="121"/>
        <v>99</v>
      </c>
      <c r="Q1947">
        <f t="shared" si="122"/>
        <v>58</v>
      </c>
      <c r="R1947">
        <f t="shared" si="123"/>
        <v>0</v>
      </c>
    </row>
    <row r="1948" spans="1:18" x14ac:dyDescent="0.3">
      <c r="A1948" s="1">
        <v>34114</v>
      </c>
      <c r="B1948" s="17" t="s">
        <v>137</v>
      </c>
      <c r="C1948" t="s">
        <v>956</v>
      </c>
      <c r="D1948" s="1" t="s">
        <v>531</v>
      </c>
      <c r="E1948" t="s">
        <v>955</v>
      </c>
      <c r="F1948" s="2">
        <v>50</v>
      </c>
      <c r="G1948" s="2">
        <v>112</v>
      </c>
      <c r="H1948" s="2">
        <v>5.6</v>
      </c>
      <c r="I1948" s="2">
        <v>32.8125</v>
      </c>
      <c r="J1948" s="2">
        <v>1.640625</v>
      </c>
      <c r="K1948" s="2">
        <v>16.344570000000001</v>
      </c>
      <c r="L1948" s="2">
        <v>1.0215350000000001</v>
      </c>
      <c r="M1948" s="2">
        <v>0</v>
      </c>
      <c r="N1948" s="2">
        <v>0</v>
      </c>
      <c r="O1948">
        <f t="shared" si="120"/>
        <v>392</v>
      </c>
      <c r="P1948">
        <f t="shared" si="121"/>
        <v>114</v>
      </c>
      <c r="Q1948">
        <f t="shared" si="122"/>
        <v>67</v>
      </c>
      <c r="R1948">
        <f t="shared" si="123"/>
        <v>0</v>
      </c>
    </row>
    <row r="1949" spans="1:18" x14ac:dyDescent="0.3">
      <c r="A1949" s="1">
        <v>34121</v>
      </c>
      <c r="B1949" s="9" t="s">
        <v>134</v>
      </c>
      <c r="C1949" t="s">
        <v>956</v>
      </c>
      <c r="D1949" s="1" t="s">
        <v>546</v>
      </c>
      <c r="E1949" t="s">
        <v>955</v>
      </c>
      <c r="F1949" s="2">
        <v>35</v>
      </c>
      <c r="G1949" s="2">
        <v>113.75</v>
      </c>
      <c r="H1949" s="2">
        <v>5.6875</v>
      </c>
      <c r="I1949" s="2">
        <v>0</v>
      </c>
      <c r="J1949" s="2">
        <v>0</v>
      </c>
      <c r="K1949" s="2">
        <v>35.413229999999999</v>
      </c>
      <c r="L1949" s="2">
        <v>2.213327</v>
      </c>
      <c r="M1949" s="2">
        <v>2.142665</v>
      </c>
      <c r="N1949" s="2">
        <v>0.13391700000000001</v>
      </c>
      <c r="O1949">
        <f t="shared" si="120"/>
        <v>312</v>
      </c>
      <c r="P1949">
        <f t="shared" si="121"/>
        <v>0</v>
      </c>
      <c r="Q1949">
        <f t="shared" si="122"/>
        <v>112</v>
      </c>
      <c r="R1949">
        <f t="shared" si="123"/>
        <v>8</v>
      </c>
    </row>
    <row r="1950" spans="1:18" x14ac:dyDescent="0.3">
      <c r="A1950" s="1">
        <v>34122</v>
      </c>
      <c r="B1950" s="9" t="s">
        <v>135</v>
      </c>
      <c r="C1950" t="s">
        <v>956</v>
      </c>
      <c r="D1950" s="1" t="s">
        <v>546</v>
      </c>
      <c r="E1950" t="s">
        <v>955</v>
      </c>
      <c r="F1950" s="2">
        <v>40</v>
      </c>
      <c r="G1950" s="2">
        <v>122.5</v>
      </c>
      <c r="H1950" s="2">
        <v>6.125</v>
      </c>
      <c r="I1950" s="2">
        <v>0</v>
      </c>
      <c r="J1950" s="2">
        <v>0</v>
      </c>
      <c r="K1950" s="2">
        <v>38.137320000000003</v>
      </c>
      <c r="L1950" s="2">
        <v>2.3835829999999998</v>
      </c>
      <c r="M1950" s="2">
        <v>2.3074849999999998</v>
      </c>
      <c r="N1950" s="2">
        <v>0.14421800000000001</v>
      </c>
      <c r="O1950">
        <f t="shared" si="120"/>
        <v>367</v>
      </c>
      <c r="P1950">
        <f t="shared" si="121"/>
        <v>0</v>
      </c>
      <c r="Q1950">
        <f t="shared" si="122"/>
        <v>133</v>
      </c>
      <c r="R1950">
        <f t="shared" si="123"/>
        <v>9</v>
      </c>
    </row>
    <row r="1951" spans="1:18" x14ac:dyDescent="0.3">
      <c r="A1951" s="1">
        <v>34123</v>
      </c>
      <c r="B1951" s="9" t="s">
        <v>136</v>
      </c>
      <c r="C1951" t="s">
        <v>956</v>
      </c>
      <c r="D1951" s="1" t="s">
        <v>546</v>
      </c>
      <c r="E1951" t="s">
        <v>955</v>
      </c>
      <c r="F1951" s="2">
        <v>45</v>
      </c>
      <c r="G1951" s="2">
        <v>131.25</v>
      </c>
      <c r="H1951" s="2">
        <v>6.5625</v>
      </c>
      <c r="I1951" s="2">
        <v>0</v>
      </c>
      <c r="J1951" s="2">
        <v>0</v>
      </c>
      <c r="K1951" s="2">
        <v>40.861420000000003</v>
      </c>
      <c r="L1951" s="2">
        <v>2.5538379999999998</v>
      </c>
      <c r="M1951" s="2">
        <v>2.4723060000000001</v>
      </c>
      <c r="N1951" s="2">
        <v>0.15451899999999999</v>
      </c>
      <c r="O1951">
        <f t="shared" si="120"/>
        <v>426</v>
      </c>
      <c r="P1951">
        <f t="shared" si="121"/>
        <v>0</v>
      </c>
      <c r="Q1951">
        <f t="shared" si="122"/>
        <v>155</v>
      </c>
      <c r="R1951">
        <f t="shared" si="123"/>
        <v>7</v>
      </c>
    </row>
    <row r="1952" spans="1:18" x14ac:dyDescent="0.3">
      <c r="A1952" s="1">
        <v>34124</v>
      </c>
      <c r="B1952" s="17" t="s">
        <v>137</v>
      </c>
      <c r="C1952" t="s">
        <v>956</v>
      </c>
      <c r="D1952" s="1" t="s">
        <v>546</v>
      </c>
      <c r="E1952" t="s">
        <v>955</v>
      </c>
      <c r="F1952" s="2">
        <v>50</v>
      </c>
      <c r="G1952" s="2">
        <v>140</v>
      </c>
      <c r="H1952" s="2">
        <v>7</v>
      </c>
      <c r="I1952" s="2">
        <v>0</v>
      </c>
      <c r="J1952" s="2">
        <v>0</v>
      </c>
      <c r="K1952" s="2">
        <v>43.585509999999999</v>
      </c>
      <c r="L1952" s="2">
        <v>2.724094</v>
      </c>
      <c r="M1952" s="2">
        <v>2.6371259999999999</v>
      </c>
      <c r="N1952" s="2">
        <v>0.16481999999999999</v>
      </c>
      <c r="O1952">
        <f t="shared" si="120"/>
        <v>490</v>
      </c>
      <c r="P1952">
        <f t="shared" si="121"/>
        <v>0</v>
      </c>
      <c r="Q1952">
        <f t="shared" si="122"/>
        <v>179</v>
      </c>
      <c r="R1952">
        <f t="shared" si="123"/>
        <v>9</v>
      </c>
    </row>
    <row r="1953" spans="1:18" x14ac:dyDescent="0.3">
      <c r="A1953" s="1">
        <v>34131</v>
      </c>
      <c r="B1953" s="9" t="s">
        <v>134</v>
      </c>
      <c r="C1953" t="s">
        <v>956</v>
      </c>
      <c r="D1953" s="1" t="s">
        <v>547</v>
      </c>
      <c r="E1953" t="s">
        <v>955</v>
      </c>
      <c r="F1953" s="2">
        <v>35</v>
      </c>
      <c r="G1953" s="2">
        <v>91</v>
      </c>
      <c r="H1953" s="2">
        <v>4.55</v>
      </c>
      <c r="I1953" s="2">
        <v>13.330080000000001</v>
      </c>
      <c r="J1953" s="2">
        <v>0.66650399999999999</v>
      </c>
      <c r="K1953" s="2">
        <v>13.279960000000001</v>
      </c>
      <c r="L1953" s="2">
        <v>0.82999699999999998</v>
      </c>
      <c r="M1953" s="2">
        <v>3.7496640000000001</v>
      </c>
      <c r="N1953" s="2">
        <v>0.23435400000000001</v>
      </c>
      <c r="O1953">
        <f t="shared" si="120"/>
        <v>250</v>
      </c>
      <c r="P1953">
        <f t="shared" si="121"/>
        <v>36</v>
      </c>
      <c r="Q1953">
        <f t="shared" si="122"/>
        <v>42</v>
      </c>
      <c r="R1953">
        <f t="shared" si="123"/>
        <v>14</v>
      </c>
    </row>
    <row r="1954" spans="1:18" x14ac:dyDescent="0.3">
      <c r="A1954" s="1">
        <v>34132</v>
      </c>
      <c r="B1954" s="9" t="s">
        <v>135</v>
      </c>
      <c r="C1954" t="s">
        <v>956</v>
      </c>
      <c r="D1954" s="1" t="s">
        <v>547</v>
      </c>
      <c r="E1954" t="s">
        <v>955</v>
      </c>
      <c r="F1954" s="2">
        <v>40</v>
      </c>
      <c r="G1954" s="2">
        <v>98</v>
      </c>
      <c r="H1954" s="2">
        <v>4.9000000000000004</v>
      </c>
      <c r="I1954" s="2">
        <v>14.35547</v>
      </c>
      <c r="J1954" s="2">
        <v>0.71777299999999999</v>
      </c>
      <c r="K1954" s="2">
        <v>14.301489999999999</v>
      </c>
      <c r="L1954" s="2">
        <v>0.89384300000000005</v>
      </c>
      <c r="M1954" s="2">
        <v>4.0380989999999999</v>
      </c>
      <c r="N1954" s="2">
        <v>0.25238100000000002</v>
      </c>
      <c r="O1954">
        <f t="shared" si="120"/>
        <v>294</v>
      </c>
      <c r="P1954">
        <f t="shared" si="121"/>
        <v>43</v>
      </c>
      <c r="Q1954">
        <f t="shared" si="122"/>
        <v>50</v>
      </c>
      <c r="R1954">
        <f t="shared" si="123"/>
        <v>16</v>
      </c>
    </row>
    <row r="1955" spans="1:18" x14ac:dyDescent="0.3">
      <c r="A1955" s="1">
        <v>34133</v>
      </c>
      <c r="B1955" s="9" t="s">
        <v>136</v>
      </c>
      <c r="C1955" t="s">
        <v>956</v>
      </c>
      <c r="D1955" s="1" t="s">
        <v>547</v>
      </c>
      <c r="E1955" t="s">
        <v>955</v>
      </c>
      <c r="F1955" s="2">
        <v>45</v>
      </c>
      <c r="G1955" s="2">
        <v>105</v>
      </c>
      <c r="H1955" s="2">
        <v>5.25</v>
      </c>
      <c r="I1955" s="2">
        <v>15.38086</v>
      </c>
      <c r="J1955" s="2">
        <v>0.76904300000000003</v>
      </c>
      <c r="K1955" s="2">
        <v>15.323029999999999</v>
      </c>
      <c r="L1955" s="2">
        <v>0.95768900000000001</v>
      </c>
      <c r="M1955" s="2">
        <v>4.3265349999999998</v>
      </c>
      <c r="N1955" s="2">
        <v>0.27040799999999998</v>
      </c>
      <c r="O1955">
        <f t="shared" si="120"/>
        <v>341</v>
      </c>
      <c r="P1955">
        <f t="shared" si="121"/>
        <v>49</v>
      </c>
      <c r="Q1955">
        <f t="shared" si="122"/>
        <v>58</v>
      </c>
      <c r="R1955">
        <f t="shared" si="123"/>
        <v>13</v>
      </c>
    </row>
    <row r="1956" spans="1:18" x14ac:dyDescent="0.3">
      <c r="A1956" s="1">
        <v>34134</v>
      </c>
      <c r="B1956" s="17" t="s">
        <v>137</v>
      </c>
      <c r="C1956" t="s">
        <v>956</v>
      </c>
      <c r="D1956" s="1" t="s">
        <v>547</v>
      </c>
      <c r="E1956" t="s">
        <v>955</v>
      </c>
      <c r="F1956" s="2">
        <v>50</v>
      </c>
      <c r="G1956" s="2">
        <v>112</v>
      </c>
      <c r="H1956" s="2">
        <v>5.6</v>
      </c>
      <c r="I1956" s="2">
        <v>16.40625</v>
      </c>
      <c r="J1956" s="2">
        <v>0.82031200000000004</v>
      </c>
      <c r="K1956" s="2">
        <v>16.344570000000001</v>
      </c>
      <c r="L1956" s="2">
        <v>1.0215350000000001</v>
      </c>
      <c r="M1956" s="2">
        <v>4.6149709999999997</v>
      </c>
      <c r="N1956" s="2">
        <v>0.28843600000000003</v>
      </c>
      <c r="O1956">
        <f t="shared" si="120"/>
        <v>392</v>
      </c>
      <c r="P1956">
        <f t="shared" si="121"/>
        <v>57</v>
      </c>
      <c r="Q1956">
        <f t="shared" si="122"/>
        <v>67</v>
      </c>
      <c r="R1956">
        <f t="shared" si="123"/>
        <v>16</v>
      </c>
    </row>
    <row r="1957" spans="1:18" x14ac:dyDescent="0.3">
      <c r="A1957" s="1">
        <v>34141</v>
      </c>
      <c r="B1957" s="9" t="s">
        <v>134</v>
      </c>
      <c r="C1957" t="s">
        <v>957</v>
      </c>
      <c r="D1957" s="1" t="s">
        <v>531</v>
      </c>
      <c r="E1957" t="s">
        <v>958</v>
      </c>
      <c r="F1957" s="2">
        <v>35</v>
      </c>
      <c r="G1957" s="2">
        <v>86.45</v>
      </c>
      <c r="H1957" s="2">
        <v>4.3224999999999998</v>
      </c>
      <c r="I1957" s="2">
        <v>27.371089999999999</v>
      </c>
      <c r="J1957" s="2">
        <v>1.368555</v>
      </c>
      <c r="K1957" s="2">
        <v>13.279960000000001</v>
      </c>
      <c r="L1957" s="2">
        <v>0.82999699999999998</v>
      </c>
      <c r="M1957" s="2">
        <v>0</v>
      </c>
      <c r="N1957" s="2">
        <v>0</v>
      </c>
      <c r="O1957">
        <f t="shared" si="120"/>
        <v>237</v>
      </c>
      <c r="P1957">
        <f t="shared" si="121"/>
        <v>75</v>
      </c>
      <c r="Q1957">
        <f t="shared" si="122"/>
        <v>42</v>
      </c>
      <c r="R1957">
        <f t="shared" si="123"/>
        <v>0</v>
      </c>
    </row>
    <row r="1958" spans="1:18" x14ac:dyDescent="0.3">
      <c r="A1958" s="1">
        <v>34142</v>
      </c>
      <c r="B1958" s="9" t="s">
        <v>135</v>
      </c>
      <c r="C1958" t="s">
        <v>957</v>
      </c>
      <c r="D1958" s="1" t="s">
        <v>531</v>
      </c>
      <c r="E1958" t="s">
        <v>958</v>
      </c>
      <c r="F1958" s="2">
        <v>40</v>
      </c>
      <c r="G1958" s="2">
        <v>93.1</v>
      </c>
      <c r="H1958" s="2">
        <v>4.6550000000000002</v>
      </c>
      <c r="I1958" s="2">
        <v>29.476559999999999</v>
      </c>
      <c r="J1958" s="2">
        <v>1.4738279999999999</v>
      </c>
      <c r="K1958" s="2">
        <v>14.301489999999999</v>
      </c>
      <c r="L1958" s="2">
        <v>0.89384300000000005</v>
      </c>
      <c r="M1958" s="2">
        <v>0</v>
      </c>
      <c r="N1958" s="2">
        <v>0</v>
      </c>
      <c r="O1958">
        <f t="shared" si="120"/>
        <v>279</v>
      </c>
      <c r="P1958">
        <f t="shared" si="121"/>
        <v>88</v>
      </c>
      <c r="Q1958">
        <f t="shared" si="122"/>
        <v>50</v>
      </c>
      <c r="R1958">
        <f t="shared" si="123"/>
        <v>0</v>
      </c>
    </row>
    <row r="1959" spans="1:18" x14ac:dyDescent="0.3">
      <c r="A1959" s="1">
        <v>34143</v>
      </c>
      <c r="B1959" s="9" t="s">
        <v>136</v>
      </c>
      <c r="C1959" t="s">
        <v>957</v>
      </c>
      <c r="D1959" s="1" t="s">
        <v>531</v>
      </c>
      <c r="E1959" t="s">
        <v>958</v>
      </c>
      <c r="F1959" s="2">
        <v>45</v>
      </c>
      <c r="G1959" s="2">
        <v>99.75</v>
      </c>
      <c r="H1959" s="2">
        <v>4.9874999999999998</v>
      </c>
      <c r="I1959" s="2">
        <v>31.58203</v>
      </c>
      <c r="J1959" s="2">
        <v>1.579102</v>
      </c>
      <c r="K1959" s="2">
        <v>15.323029999999999</v>
      </c>
      <c r="L1959" s="2">
        <v>0.95768900000000001</v>
      </c>
      <c r="M1959" s="2">
        <v>0</v>
      </c>
      <c r="N1959" s="2">
        <v>0</v>
      </c>
      <c r="O1959">
        <f t="shared" si="120"/>
        <v>324</v>
      </c>
      <c r="P1959">
        <f t="shared" si="121"/>
        <v>102</v>
      </c>
      <c r="Q1959">
        <f t="shared" si="122"/>
        <v>58</v>
      </c>
      <c r="R1959">
        <f t="shared" si="123"/>
        <v>0</v>
      </c>
    </row>
    <row r="1960" spans="1:18" x14ac:dyDescent="0.3">
      <c r="A1960" s="1">
        <v>34144</v>
      </c>
      <c r="B1960" s="17" t="s">
        <v>137</v>
      </c>
      <c r="C1960" t="s">
        <v>957</v>
      </c>
      <c r="D1960" s="1" t="s">
        <v>531</v>
      </c>
      <c r="E1960" t="s">
        <v>958</v>
      </c>
      <c r="F1960" s="2">
        <v>50</v>
      </c>
      <c r="G1960" s="2">
        <v>106.4</v>
      </c>
      <c r="H1960" s="2">
        <v>5.32</v>
      </c>
      <c r="I1960" s="2">
        <v>33.6875</v>
      </c>
      <c r="J1960" s="2">
        <v>1.684375</v>
      </c>
      <c r="K1960" s="2">
        <v>16.344570000000001</v>
      </c>
      <c r="L1960" s="2">
        <v>1.0215350000000001</v>
      </c>
      <c r="M1960" s="2">
        <v>0</v>
      </c>
      <c r="N1960" s="2">
        <v>0</v>
      </c>
      <c r="O1960">
        <f t="shared" si="120"/>
        <v>372</v>
      </c>
      <c r="P1960">
        <f t="shared" si="121"/>
        <v>117</v>
      </c>
      <c r="Q1960">
        <f t="shared" si="122"/>
        <v>67</v>
      </c>
      <c r="R1960">
        <f t="shared" si="123"/>
        <v>0</v>
      </c>
    </row>
    <row r="1961" spans="1:18" x14ac:dyDescent="0.3">
      <c r="A1961" s="1">
        <v>34151</v>
      </c>
      <c r="B1961" s="9" t="s">
        <v>134</v>
      </c>
      <c r="C1961" t="s">
        <v>957</v>
      </c>
      <c r="D1961" s="1" t="s">
        <v>546</v>
      </c>
      <c r="E1961" t="s">
        <v>958</v>
      </c>
      <c r="F1961" s="2">
        <v>35</v>
      </c>
      <c r="G1961" s="2">
        <v>113.75</v>
      </c>
      <c r="H1961" s="2">
        <v>5.6875</v>
      </c>
      <c r="I1961" s="2">
        <v>0</v>
      </c>
      <c r="J1961" s="2">
        <v>0</v>
      </c>
      <c r="K1961" s="2">
        <v>39.839880000000001</v>
      </c>
      <c r="L1961" s="2">
        <v>2.489992</v>
      </c>
      <c r="M1961" s="2">
        <v>1.6069990000000001</v>
      </c>
      <c r="N1961" s="2">
        <v>0.100437</v>
      </c>
      <c r="O1961">
        <f t="shared" si="120"/>
        <v>312</v>
      </c>
      <c r="P1961">
        <f t="shared" si="121"/>
        <v>0</v>
      </c>
      <c r="Q1961">
        <f t="shared" si="122"/>
        <v>126</v>
      </c>
      <c r="R1961">
        <f t="shared" si="123"/>
        <v>6</v>
      </c>
    </row>
    <row r="1962" spans="1:18" x14ac:dyDescent="0.3">
      <c r="A1962" s="1">
        <v>34152</v>
      </c>
      <c r="B1962" s="9" t="s">
        <v>135</v>
      </c>
      <c r="C1962" t="s">
        <v>957</v>
      </c>
      <c r="D1962" s="1" t="s">
        <v>546</v>
      </c>
      <c r="E1962" t="s">
        <v>958</v>
      </c>
      <c r="F1962" s="2">
        <v>40</v>
      </c>
      <c r="G1962" s="2">
        <v>122.5</v>
      </c>
      <c r="H1962" s="2">
        <v>6.125</v>
      </c>
      <c r="I1962" s="2">
        <v>0</v>
      </c>
      <c r="J1962" s="2">
        <v>0</v>
      </c>
      <c r="K1962" s="2">
        <v>42.904490000000003</v>
      </c>
      <c r="L1962" s="2">
        <v>2.68153</v>
      </c>
      <c r="M1962" s="2">
        <v>1.7306140000000001</v>
      </c>
      <c r="N1962" s="2">
        <v>0.108163</v>
      </c>
      <c r="O1962">
        <f t="shared" si="120"/>
        <v>367</v>
      </c>
      <c r="P1962">
        <f t="shared" si="121"/>
        <v>0</v>
      </c>
      <c r="Q1962">
        <f t="shared" si="122"/>
        <v>150</v>
      </c>
      <c r="R1962">
        <f t="shared" si="123"/>
        <v>7</v>
      </c>
    </row>
    <row r="1963" spans="1:18" x14ac:dyDescent="0.3">
      <c r="A1963" s="1">
        <v>34153</v>
      </c>
      <c r="B1963" s="9" t="s">
        <v>136</v>
      </c>
      <c r="C1963" t="s">
        <v>957</v>
      </c>
      <c r="D1963" s="1" t="s">
        <v>546</v>
      </c>
      <c r="E1963" t="s">
        <v>958</v>
      </c>
      <c r="F1963" s="2">
        <v>45</v>
      </c>
      <c r="G1963" s="2">
        <v>131.25</v>
      </c>
      <c r="H1963" s="2">
        <v>6.5625</v>
      </c>
      <c r="I1963" s="2">
        <v>0</v>
      </c>
      <c r="J1963" s="2">
        <v>0</v>
      </c>
      <c r="K1963" s="2">
        <v>45.969090000000001</v>
      </c>
      <c r="L1963" s="2">
        <v>2.873068</v>
      </c>
      <c r="M1963" s="2">
        <v>1.8542289999999999</v>
      </c>
      <c r="N1963" s="2">
        <v>0.11588900000000001</v>
      </c>
      <c r="O1963">
        <f t="shared" si="120"/>
        <v>426</v>
      </c>
      <c r="P1963">
        <f t="shared" si="121"/>
        <v>0</v>
      </c>
      <c r="Q1963">
        <f t="shared" si="122"/>
        <v>175</v>
      </c>
      <c r="R1963">
        <f t="shared" si="123"/>
        <v>5</v>
      </c>
    </row>
    <row r="1964" spans="1:18" x14ac:dyDescent="0.3">
      <c r="A1964" s="1">
        <v>34154</v>
      </c>
      <c r="B1964" s="17" t="s">
        <v>137</v>
      </c>
      <c r="C1964" t="s">
        <v>957</v>
      </c>
      <c r="D1964" s="1" t="s">
        <v>546</v>
      </c>
      <c r="E1964" t="s">
        <v>958</v>
      </c>
      <c r="F1964" s="2">
        <v>50</v>
      </c>
      <c r="G1964" s="2">
        <v>140</v>
      </c>
      <c r="H1964" s="2">
        <v>7</v>
      </c>
      <c r="I1964" s="2">
        <v>0</v>
      </c>
      <c r="J1964" s="2">
        <v>0</v>
      </c>
      <c r="K1964" s="2">
        <v>49.033700000000003</v>
      </c>
      <c r="L1964" s="2">
        <v>3.0646059999999999</v>
      </c>
      <c r="M1964" s="2">
        <v>1.9778450000000001</v>
      </c>
      <c r="N1964" s="2">
        <v>0.123615</v>
      </c>
      <c r="O1964">
        <f t="shared" si="120"/>
        <v>490</v>
      </c>
      <c r="P1964">
        <f t="shared" si="121"/>
        <v>0</v>
      </c>
      <c r="Q1964">
        <f t="shared" si="122"/>
        <v>202</v>
      </c>
      <c r="R1964">
        <f t="shared" si="123"/>
        <v>6</v>
      </c>
    </row>
    <row r="1965" spans="1:18" x14ac:dyDescent="0.3">
      <c r="A1965" s="1">
        <v>34161</v>
      </c>
      <c r="B1965" s="9" t="s">
        <v>134</v>
      </c>
      <c r="C1965" t="s">
        <v>957</v>
      </c>
      <c r="D1965" s="1" t="s">
        <v>547</v>
      </c>
      <c r="E1965" t="s">
        <v>958</v>
      </c>
      <c r="F1965" s="2">
        <v>35</v>
      </c>
      <c r="G1965" s="2">
        <v>85.3125</v>
      </c>
      <c r="H1965" s="2">
        <v>4.265625</v>
      </c>
      <c r="I1965" s="2">
        <v>15.107419999999999</v>
      </c>
      <c r="J1965" s="2">
        <v>0.75537100000000001</v>
      </c>
      <c r="K1965" s="2">
        <v>13.279960000000001</v>
      </c>
      <c r="L1965" s="2">
        <v>0.82999699999999998</v>
      </c>
      <c r="M1965" s="2">
        <v>3.2139980000000001</v>
      </c>
      <c r="N1965" s="2">
        <v>0.200875</v>
      </c>
      <c r="O1965">
        <f t="shared" si="120"/>
        <v>234</v>
      </c>
      <c r="P1965">
        <f t="shared" si="121"/>
        <v>41</v>
      </c>
      <c r="Q1965">
        <f t="shared" si="122"/>
        <v>42</v>
      </c>
      <c r="R1965">
        <f t="shared" si="123"/>
        <v>12</v>
      </c>
    </row>
    <row r="1966" spans="1:18" x14ac:dyDescent="0.3">
      <c r="A1966" s="1">
        <v>34162</v>
      </c>
      <c r="B1966" s="9" t="s">
        <v>135</v>
      </c>
      <c r="C1966" t="s">
        <v>957</v>
      </c>
      <c r="D1966" s="1" t="s">
        <v>547</v>
      </c>
      <c r="E1966" t="s">
        <v>958</v>
      </c>
      <c r="F1966" s="2">
        <v>40</v>
      </c>
      <c r="G1966" s="2">
        <v>91.875</v>
      </c>
      <c r="H1966" s="2">
        <v>4.59375</v>
      </c>
      <c r="I1966" s="2">
        <v>16.26953</v>
      </c>
      <c r="J1966" s="2">
        <v>0.81347700000000001</v>
      </c>
      <c r="K1966" s="2">
        <v>14.301489999999999</v>
      </c>
      <c r="L1966" s="2">
        <v>0.89384300000000005</v>
      </c>
      <c r="M1966" s="2">
        <v>3.4612280000000002</v>
      </c>
      <c r="N1966" s="2">
        <v>0.21632699999999999</v>
      </c>
      <c r="O1966">
        <f t="shared" si="120"/>
        <v>275</v>
      </c>
      <c r="P1966">
        <f t="shared" si="121"/>
        <v>48</v>
      </c>
      <c r="Q1966">
        <f t="shared" si="122"/>
        <v>50</v>
      </c>
      <c r="R1966">
        <f t="shared" si="123"/>
        <v>14</v>
      </c>
    </row>
    <row r="1967" spans="1:18" x14ac:dyDescent="0.3">
      <c r="A1967" s="1">
        <v>34163</v>
      </c>
      <c r="B1967" s="9" t="s">
        <v>136</v>
      </c>
      <c r="C1967" t="s">
        <v>957</v>
      </c>
      <c r="D1967" s="1" t="s">
        <v>547</v>
      </c>
      <c r="E1967" t="s">
        <v>958</v>
      </c>
      <c r="F1967" s="2">
        <v>45</v>
      </c>
      <c r="G1967" s="2">
        <v>98.4375</v>
      </c>
      <c r="H1967" s="2">
        <v>4.921875</v>
      </c>
      <c r="I1967" s="2">
        <v>17.431640000000002</v>
      </c>
      <c r="J1967" s="2">
        <v>0.87158199999999997</v>
      </c>
      <c r="K1967" s="2">
        <v>15.323029999999999</v>
      </c>
      <c r="L1967" s="2">
        <v>0.95768900000000001</v>
      </c>
      <c r="M1967" s="2">
        <v>3.7084589999999999</v>
      </c>
      <c r="N1967" s="2">
        <v>0.23177900000000001</v>
      </c>
      <c r="O1967">
        <f t="shared" si="120"/>
        <v>319</v>
      </c>
      <c r="P1967">
        <f t="shared" si="121"/>
        <v>56</v>
      </c>
      <c r="Q1967">
        <f t="shared" si="122"/>
        <v>58</v>
      </c>
      <c r="R1967">
        <f t="shared" si="123"/>
        <v>11</v>
      </c>
    </row>
    <row r="1968" spans="1:18" x14ac:dyDescent="0.3">
      <c r="A1968" s="1">
        <v>34164</v>
      </c>
      <c r="B1968" s="17" t="s">
        <v>137</v>
      </c>
      <c r="C1968" t="s">
        <v>957</v>
      </c>
      <c r="D1968" s="1" t="s">
        <v>547</v>
      </c>
      <c r="E1968" t="s">
        <v>958</v>
      </c>
      <c r="F1968" s="2">
        <v>50</v>
      </c>
      <c r="G1968" s="2">
        <v>105</v>
      </c>
      <c r="H1968" s="2">
        <v>5.25</v>
      </c>
      <c r="I1968" s="2">
        <v>18.59375</v>
      </c>
      <c r="J1968" s="2">
        <v>0.92968799999999996</v>
      </c>
      <c r="K1968" s="2">
        <v>16.344570000000001</v>
      </c>
      <c r="L1968" s="2">
        <v>1.0215350000000001</v>
      </c>
      <c r="M1968" s="2">
        <v>3.955689</v>
      </c>
      <c r="N1968" s="2">
        <v>0.24723100000000001</v>
      </c>
      <c r="O1968">
        <f t="shared" si="120"/>
        <v>367</v>
      </c>
      <c r="P1968">
        <f t="shared" si="121"/>
        <v>65</v>
      </c>
      <c r="Q1968">
        <f t="shared" si="122"/>
        <v>67</v>
      </c>
      <c r="R1968">
        <f t="shared" si="123"/>
        <v>13</v>
      </c>
    </row>
    <row r="1969" spans="1:18" x14ac:dyDescent="0.3">
      <c r="A1969" s="1">
        <v>34171</v>
      </c>
      <c r="B1969" s="9" t="s">
        <v>134</v>
      </c>
      <c r="C1969" t="s">
        <v>959</v>
      </c>
      <c r="D1969" s="1" t="s">
        <v>531</v>
      </c>
      <c r="E1969" t="s">
        <v>960</v>
      </c>
      <c r="F1969" s="2">
        <v>35</v>
      </c>
      <c r="G1969" s="2">
        <v>91</v>
      </c>
      <c r="H1969" s="2">
        <v>4.55</v>
      </c>
      <c r="I1969" s="2">
        <v>26.660160000000001</v>
      </c>
      <c r="J1969" s="2">
        <v>1.333008</v>
      </c>
      <c r="K1969" s="2">
        <v>13.279960000000001</v>
      </c>
      <c r="L1969" s="2">
        <v>0.82999699999999998</v>
      </c>
      <c r="M1969" s="2">
        <v>0</v>
      </c>
      <c r="N1969" s="2">
        <v>0</v>
      </c>
      <c r="O1969">
        <f t="shared" si="120"/>
        <v>250</v>
      </c>
      <c r="P1969">
        <f t="shared" si="121"/>
        <v>73</v>
      </c>
      <c r="Q1969">
        <f t="shared" si="122"/>
        <v>42</v>
      </c>
      <c r="R1969">
        <f t="shared" si="123"/>
        <v>0</v>
      </c>
    </row>
    <row r="1970" spans="1:18" x14ac:dyDescent="0.3">
      <c r="A1970" s="1">
        <v>34172</v>
      </c>
      <c r="B1970" s="9" t="s">
        <v>135</v>
      </c>
      <c r="C1970" t="s">
        <v>959</v>
      </c>
      <c r="D1970" s="1" t="s">
        <v>531</v>
      </c>
      <c r="E1970" t="s">
        <v>960</v>
      </c>
      <c r="F1970" s="2">
        <v>40</v>
      </c>
      <c r="G1970" s="2">
        <v>98</v>
      </c>
      <c r="H1970" s="2">
        <v>4.9000000000000004</v>
      </c>
      <c r="I1970" s="2">
        <v>28.710940000000001</v>
      </c>
      <c r="J1970" s="2">
        <v>1.4355469999999999</v>
      </c>
      <c r="K1970" s="2">
        <v>14.301489999999999</v>
      </c>
      <c r="L1970" s="2">
        <v>0.89384300000000005</v>
      </c>
      <c r="M1970" s="2">
        <v>0</v>
      </c>
      <c r="N1970" s="2">
        <v>0</v>
      </c>
      <c r="O1970">
        <f t="shared" si="120"/>
        <v>294</v>
      </c>
      <c r="P1970">
        <f t="shared" si="121"/>
        <v>86</v>
      </c>
      <c r="Q1970">
        <f t="shared" si="122"/>
        <v>50</v>
      </c>
      <c r="R1970">
        <f t="shared" si="123"/>
        <v>0</v>
      </c>
    </row>
    <row r="1971" spans="1:18" x14ac:dyDescent="0.3">
      <c r="A1971" s="1">
        <v>34173</v>
      </c>
      <c r="B1971" s="9" t="s">
        <v>136</v>
      </c>
      <c r="C1971" t="s">
        <v>959</v>
      </c>
      <c r="D1971" s="1" t="s">
        <v>531</v>
      </c>
      <c r="E1971" t="s">
        <v>960</v>
      </c>
      <c r="F1971" s="2">
        <v>45</v>
      </c>
      <c r="G1971" s="2">
        <v>105</v>
      </c>
      <c r="H1971" s="2">
        <v>5.25</v>
      </c>
      <c r="I1971" s="2">
        <v>30.76172</v>
      </c>
      <c r="J1971" s="2">
        <v>1.5380860000000001</v>
      </c>
      <c r="K1971" s="2">
        <v>15.323029999999999</v>
      </c>
      <c r="L1971" s="2">
        <v>0.95768900000000001</v>
      </c>
      <c r="M1971" s="2">
        <v>0</v>
      </c>
      <c r="N1971" s="2">
        <v>0</v>
      </c>
      <c r="O1971">
        <f t="shared" si="120"/>
        <v>341</v>
      </c>
      <c r="P1971">
        <f t="shared" si="121"/>
        <v>99</v>
      </c>
      <c r="Q1971">
        <f t="shared" si="122"/>
        <v>58</v>
      </c>
      <c r="R1971">
        <f t="shared" si="123"/>
        <v>0</v>
      </c>
    </row>
    <row r="1972" spans="1:18" x14ac:dyDescent="0.3">
      <c r="A1972" s="1">
        <v>34174</v>
      </c>
      <c r="B1972" s="17" t="s">
        <v>137</v>
      </c>
      <c r="C1972" t="s">
        <v>959</v>
      </c>
      <c r="D1972" s="1" t="s">
        <v>531</v>
      </c>
      <c r="E1972" t="s">
        <v>960</v>
      </c>
      <c r="F1972" s="2">
        <v>50</v>
      </c>
      <c r="G1972" s="2">
        <v>112</v>
      </c>
      <c r="H1972" s="2">
        <v>5.6</v>
      </c>
      <c r="I1972" s="2">
        <v>32.8125</v>
      </c>
      <c r="J1972" s="2">
        <v>1.640625</v>
      </c>
      <c r="K1972" s="2">
        <v>16.344570000000001</v>
      </c>
      <c r="L1972" s="2">
        <v>1.0215350000000001</v>
      </c>
      <c r="M1972" s="2">
        <v>0</v>
      </c>
      <c r="N1972" s="2">
        <v>0</v>
      </c>
      <c r="O1972">
        <f t="shared" si="120"/>
        <v>392</v>
      </c>
      <c r="P1972">
        <f t="shared" si="121"/>
        <v>114</v>
      </c>
      <c r="Q1972">
        <f t="shared" si="122"/>
        <v>67</v>
      </c>
      <c r="R1972">
        <f t="shared" si="123"/>
        <v>0</v>
      </c>
    </row>
    <row r="1973" spans="1:18" x14ac:dyDescent="0.3">
      <c r="A1973" s="1">
        <v>34181</v>
      </c>
      <c r="B1973" s="9" t="s">
        <v>134</v>
      </c>
      <c r="C1973" t="s">
        <v>959</v>
      </c>
      <c r="D1973" s="1" t="s">
        <v>546</v>
      </c>
      <c r="E1973" t="s">
        <v>960</v>
      </c>
      <c r="F1973" s="2">
        <v>35</v>
      </c>
      <c r="G1973" s="2">
        <v>113.75</v>
      </c>
      <c r="H1973" s="2">
        <v>5.6875</v>
      </c>
      <c r="I1973" s="2">
        <v>0</v>
      </c>
      <c r="J1973" s="2">
        <v>0</v>
      </c>
      <c r="K1973" s="2">
        <v>35.413229999999999</v>
      </c>
      <c r="L1973" s="2">
        <v>2.213327</v>
      </c>
      <c r="M1973" s="2">
        <v>2.142665</v>
      </c>
      <c r="N1973" s="2">
        <v>0.13391700000000001</v>
      </c>
      <c r="O1973">
        <f t="shared" si="120"/>
        <v>312</v>
      </c>
      <c r="P1973">
        <f t="shared" si="121"/>
        <v>0</v>
      </c>
      <c r="Q1973">
        <f t="shared" si="122"/>
        <v>112</v>
      </c>
      <c r="R1973">
        <f t="shared" si="123"/>
        <v>8</v>
      </c>
    </row>
    <row r="1974" spans="1:18" x14ac:dyDescent="0.3">
      <c r="A1974" s="1">
        <v>34182</v>
      </c>
      <c r="B1974" s="9" t="s">
        <v>135</v>
      </c>
      <c r="C1974" t="s">
        <v>959</v>
      </c>
      <c r="D1974" s="1" t="s">
        <v>546</v>
      </c>
      <c r="E1974" t="s">
        <v>960</v>
      </c>
      <c r="F1974" s="2">
        <v>40</v>
      </c>
      <c r="G1974" s="2">
        <v>122.5</v>
      </c>
      <c r="H1974" s="2">
        <v>6.125</v>
      </c>
      <c r="I1974" s="2">
        <v>0</v>
      </c>
      <c r="J1974" s="2">
        <v>0</v>
      </c>
      <c r="K1974" s="2">
        <v>38.137320000000003</v>
      </c>
      <c r="L1974" s="2">
        <v>2.3835829999999998</v>
      </c>
      <c r="M1974" s="2">
        <v>2.3074849999999998</v>
      </c>
      <c r="N1974" s="2">
        <v>0.14421800000000001</v>
      </c>
      <c r="O1974">
        <f t="shared" si="120"/>
        <v>367</v>
      </c>
      <c r="P1974">
        <f t="shared" si="121"/>
        <v>0</v>
      </c>
      <c r="Q1974">
        <f t="shared" si="122"/>
        <v>133</v>
      </c>
      <c r="R1974">
        <f t="shared" si="123"/>
        <v>9</v>
      </c>
    </row>
    <row r="1975" spans="1:18" x14ac:dyDescent="0.3">
      <c r="A1975" s="1">
        <v>34183</v>
      </c>
      <c r="B1975" s="9" t="s">
        <v>136</v>
      </c>
      <c r="C1975" t="s">
        <v>959</v>
      </c>
      <c r="D1975" s="1" t="s">
        <v>546</v>
      </c>
      <c r="E1975" t="s">
        <v>960</v>
      </c>
      <c r="F1975" s="2">
        <v>45</v>
      </c>
      <c r="G1975" s="2">
        <v>131.25</v>
      </c>
      <c r="H1975" s="2">
        <v>6.5625</v>
      </c>
      <c r="I1975" s="2">
        <v>0</v>
      </c>
      <c r="J1975" s="2">
        <v>0</v>
      </c>
      <c r="K1975" s="2">
        <v>40.861420000000003</v>
      </c>
      <c r="L1975" s="2">
        <v>2.5538379999999998</v>
      </c>
      <c r="M1975" s="2">
        <v>2.4723060000000001</v>
      </c>
      <c r="N1975" s="2">
        <v>0.15451899999999999</v>
      </c>
      <c r="O1975">
        <f t="shared" si="120"/>
        <v>426</v>
      </c>
      <c r="P1975">
        <f t="shared" si="121"/>
        <v>0</v>
      </c>
      <c r="Q1975">
        <f t="shared" si="122"/>
        <v>155</v>
      </c>
      <c r="R1975">
        <f t="shared" si="123"/>
        <v>7</v>
      </c>
    </row>
    <row r="1976" spans="1:18" x14ac:dyDescent="0.3">
      <c r="A1976" s="1">
        <v>34184</v>
      </c>
      <c r="B1976" s="17" t="s">
        <v>137</v>
      </c>
      <c r="C1976" t="s">
        <v>959</v>
      </c>
      <c r="D1976" s="1" t="s">
        <v>546</v>
      </c>
      <c r="E1976" t="s">
        <v>960</v>
      </c>
      <c r="F1976" s="2">
        <v>50</v>
      </c>
      <c r="G1976" s="2">
        <v>140</v>
      </c>
      <c r="H1976" s="2">
        <v>7</v>
      </c>
      <c r="I1976" s="2">
        <v>0</v>
      </c>
      <c r="J1976" s="2">
        <v>0</v>
      </c>
      <c r="K1976" s="2">
        <v>43.585509999999999</v>
      </c>
      <c r="L1976" s="2">
        <v>2.724094</v>
      </c>
      <c r="M1976" s="2">
        <v>2.6371259999999999</v>
      </c>
      <c r="N1976" s="2">
        <v>0.16481999999999999</v>
      </c>
      <c r="O1976">
        <f t="shared" si="120"/>
        <v>490</v>
      </c>
      <c r="P1976">
        <f t="shared" si="121"/>
        <v>0</v>
      </c>
      <c r="Q1976">
        <f t="shared" si="122"/>
        <v>179</v>
      </c>
      <c r="R1976">
        <f t="shared" si="123"/>
        <v>9</v>
      </c>
    </row>
    <row r="1977" spans="1:18" x14ac:dyDescent="0.3">
      <c r="A1977" s="1">
        <v>34191</v>
      </c>
      <c r="B1977" s="9" t="s">
        <v>134</v>
      </c>
      <c r="C1977" t="s">
        <v>959</v>
      </c>
      <c r="D1977" s="1" t="s">
        <v>547</v>
      </c>
      <c r="E1977" t="s">
        <v>960</v>
      </c>
      <c r="F1977" s="2">
        <v>35</v>
      </c>
      <c r="G1977" s="2">
        <v>91</v>
      </c>
      <c r="H1977" s="2">
        <v>4.55</v>
      </c>
      <c r="I1977" s="2">
        <v>13.330080000000001</v>
      </c>
      <c r="J1977" s="2">
        <v>0.66650399999999999</v>
      </c>
      <c r="K1977" s="2">
        <v>13.279960000000001</v>
      </c>
      <c r="L1977" s="2">
        <v>0.82999699999999998</v>
      </c>
      <c r="M1977" s="2">
        <v>3.7496640000000001</v>
      </c>
      <c r="N1977" s="2">
        <v>0.23435400000000001</v>
      </c>
      <c r="O1977">
        <f t="shared" si="120"/>
        <v>250</v>
      </c>
      <c r="P1977">
        <f t="shared" si="121"/>
        <v>36</v>
      </c>
      <c r="Q1977">
        <f t="shared" si="122"/>
        <v>42</v>
      </c>
      <c r="R1977">
        <f t="shared" si="123"/>
        <v>14</v>
      </c>
    </row>
    <row r="1978" spans="1:18" x14ac:dyDescent="0.3">
      <c r="A1978" s="1">
        <v>34192</v>
      </c>
      <c r="B1978" s="9" t="s">
        <v>135</v>
      </c>
      <c r="C1978" t="s">
        <v>959</v>
      </c>
      <c r="D1978" s="1" t="s">
        <v>547</v>
      </c>
      <c r="E1978" t="s">
        <v>960</v>
      </c>
      <c r="F1978" s="2">
        <v>40</v>
      </c>
      <c r="G1978" s="2">
        <v>98</v>
      </c>
      <c r="H1978" s="2">
        <v>4.9000000000000004</v>
      </c>
      <c r="I1978" s="2">
        <v>14.35547</v>
      </c>
      <c r="J1978" s="2">
        <v>0.71777299999999999</v>
      </c>
      <c r="K1978" s="2">
        <v>14.301489999999999</v>
      </c>
      <c r="L1978" s="2">
        <v>0.89384300000000005</v>
      </c>
      <c r="M1978" s="2">
        <v>4.0380989999999999</v>
      </c>
      <c r="N1978" s="2">
        <v>0.25238100000000002</v>
      </c>
      <c r="O1978">
        <f t="shared" si="120"/>
        <v>294</v>
      </c>
      <c r="P1978">
        <f t="shared" si="121"/>
        <v>43</v>
      </c>
      <c r="Q1978">
        <f t="shared" si="122"/>
        <v>50</v>
      </c>
      <c r="R1978">
        <f t="shared" si="123"/>
        <v>16</v>
      </c>
    </row>
    <row r="1979" spans="1:18" x14ac:dyDescent="0.3">
      <c r="A1979" s="1">
        <v>34193</v>
      </c>
      <c r="B1979" s="9" t="s">
        <v>136</v>
      </c>
      <c r="C1979" t="s">
        <v>959</v>
      </c>
      <c r="D1979" s="1" t="s">
        <v>547</v>
      </c>
      <c r="E1979" t="s">
        <v>960</v>
      </c>
      <c r="F1979" s="2">
        <v>45</v>
      </c>
      <c r="G1979" s="2">
        <v>105</v>
      </c>
      <c r="H1979" s="2">
        <v>5.25</v>
      </c>
      <c r="I1979" s="2">
        <v>15.38086</v>
      </c>
      <c r="J1979" s="2">
        <v>0.76904300000000003</v>
      </c>
      <c r="K1979" s="2">
        <v>15.323029999999999</v>
      </c>
      <c r="L1979" s="2">
        <v>0.95768900000000001</v>
      </c>
      <c r="M1979" s="2">
        <v>4.3265349999999998</v>
      </c>
      <c r="N1979" s="2">
        <v>0.27040799999999998</v>
      </c>
      <c r="O1979">
        <f t="shared" si="120"/>
        <v>341</v>
      </c>
      <c r="P1979">
        <f t="shared" si="121"/>
        <v>49</v>
      </c>
      <c r="Q1979">
        <f t="shared" si="122"/>
        <v>58</v>
      </c>
      <c r="R1979">
        <f t="shared" si="123"/>
        <v>13</v>
      </c>
    </row>
    <row r="1980" spans="1:18" x14ac:dyDescent="0.3">
      <c r="A1980" s="1">
        <v>34194</v>
      </c>
      <c r="B1980" s="17" t="s">
        <v>137</v>
      </c>
      <c r="C1980" t="s">
        <v>959</v>
      </c>
      <c r="D1980" s="1" t="s">
        <v>547</v>
      </c>
      <c r="E1980" t="s">
        <v>960</v>
      </c>
      <c r="F1980" s="2">
        <v>50</v>
      </c>
      <c r="G1980" s="2">
        <v>112</v>
      </c>
      <c r="H1980" s="2">
        <v>5.6</v>
      </c>
      <c r="I1980" s="2">
        <v>16.40625</v>
      </c>
      <c r="J1980" s="2">
        <v>0.82031200000000004</v>
      </c>
      <c r="K1980" s="2">
        <v>16.344570000000001</v>
      </c>
      <c r="L1980" s="2">
        <v>1.0215350000000001</v>
      </c>
      <c r="M1980" s="2">
        <v>4.6149709999999997</v>
      </c>
      <c r="N1980" s="2">
        <v>0.28843600000000003</v>
      </c>
      <c r="O1980">
        <f t="shared" si="120"/>
        <v>392</v>
      </c>
      <c r="P1980">
        <f t="shared" si="121"/>
        <v>57</v>
      </c>
      <c r="Q1980">
        <f t="shared" si="122"/>
        <v>67</v>
      </c>
      <c r="R1980">
        <f t="shared" si="123"/>
        <v>16</v>
      </c>
    </row>
    <row r="1981" spans="1:18" x14ac:dyDescent="0.3">
      <c r="A1981" s="1">
        <v>34201</v>
      </c>
      <c r="B1981" s="9" t="s">
        <v>134</v>
      </c>
      <c r="C1981" t="s">
        <v>961</v>
      </c>
      <c r="D1981" s="1" t="s">
        <v>531</v>
      </c>
      <c r="E1981" t="s">
        <v>962</v>
      </c>
      <c r="F1981" s="2">
        <v>35</v>
      </c>
      <c r="G1981" s="2">
        <v>91</v>
      </c>
      <c r="H1981" s="2">
        <v>4.55</v>
      </c>
      <c r="I1981" s="2">
        <v>22.216799999999999</v>
      </c>
      <c r="J1981" s="2">
        <v>1.11084</v>
      </c>
      <c r="K1981" s="2">
        <v>8.8533069999999991</v>
      </c>
      <c r="L1981" s="2">
        <v>0.55333200000000005</v>
      </c>
      <c r="M1981" s="2">
        <v>0</v>
      </c>
      <c r="N1981" s="2">
        <v>0</v>
      </c>
      <c r="O1981">
        <f t="shared" si="120"/>
        <v>250</v>
      </c>
      <c r="P1981">
        <f t="shared" si="121"/>
        <v>61</v>
      </c>
      <c r="Q1981">
        <f t="shared" si="122"/>
        <v>28</v>
      </c>
      <c r="R1981">
        <f t="shared" si="123"/>
        <v>0</v>
      </c>
    </row>
    <row r="1982" spans="1:18" x14ac:dyDescent="0.3">
      <c r="A1982" s="1">
        <v>34202</v>
      </c>
      <c r="B1982" s="9" t="s">
        <v>135</v>
      </c>
      <c r="C1982" t="s">
        <v>961</v>
      </c>
      <c r="D1982" s="1" t="s">
        <v>531</v>
      </c>
      <c r="E1982" t="s">
        <v>962</v>
      </c>
      <c r="F1982" s="2">
        <v>40</v>
      </c>
      <c r="G1982" s="2">
        <v>98</v>
      </c>
      <c r="H1982" s="2">
        <v>4.9000000000000004</v>
      </c>
      <c r="I1982" s="2">
        <v>23.92578</v>
      </c>
      <c r="J1982" s="2">
        <v>1.1962889999999999</v>
      </c>
      <c r="K1982" s="2">
        <v>9.5343300000000006</v>
      </c>
      <c r="L1982" s="2">
        <v>0.59589599999999998</v>
      </c>
      <c r="M1982" s="2">
        <v>0</v>
      </c>
      <c r="N1982" s="2">
        <v>0</v>
      </c>
      <c r="O1982">
        <f t="shared" si="120"/>
        <v>294</v>
      </c>
      <c r="P1982">
        <f t="shared" si="121"/>
        <v>71</v>
      </c>
      <c r="Q1982">
        <f t="shared" si="122"/>
        <v>33</v>
      </c>
      <c r="R1982">
        <f t="shared" si="123"/>
        <v>0</v>
      </c>
    </row>
    <row r="1983" spans="1:18" x14ac:dyDescent="0.3">
      <c r="A1983" s="1">
        <v>34203</v>
      </c>
      <c r="B1983" s="9" t="s">
        <v>136</v>
      </c>
      <c r="C1983" t="s">
        <v>961</v>
      </c>
      <c r="D1983" s="1" t="s">
        <v>531</v>
      </c>
      <c r="E1983" t="s">
        <v>962</v>
      </c>
      <c r="F1983" s="2">
        <v>45</v>
      </c>
      <c r="G1983" s="2">
        <v>105</v>
      </c>
      <c r="H1983" s="2">
        <v>5.25</v>
      </c>
      <c r="I1983" s="2">
        <v>25.63477</v>
      </c>
      <c r="J1983" s="2">
        <v>1.281738</v>
      </c>
      <c r="K1983" s="2">
        <v>10.215350000000001</v>
      </c>
      <c r="L1983" s="2">
        <v>0.63846000000000003</v>
      </c>
      <c r="M1983" s="2">
        <v>0</v>
      </c>
      <c r="N1983" s="2">
        <v>0</v>
      </c>
      <c r="O1983">
        <f t="shared" si="120"/>
        <v>341</v>
      </c>
      <c r="P1983">
        <f t="shared" si="121"/>
        <v>83</v>
      </c>
      <c r="Q1983">
        <f t="shared" si="122"/>
        <v>38</v>
      </c>
      <c r="R1983">
        <f t="shared" si="123"/>
        <v>0</v>
      </c>
    </row>
    <row r="1984" spans="1:18" x14ac:dyDescent="0.3">
      <c r="A1984" s="1">
        <v>34204</v>
      </c>
      <c r="B1984" s="17" t="s">
        <v>137</v>
      </c>
      <c r="C1984" t="s">
        <v>961</v>
      </c>
      <c r="D1984" s="1" t="s">
        <v>531</v>
      </c>
      <c r="E1984" t="s">
        <v>962</v>
      </c>
      <c r="F1984" s="2">
        <v>50</v>
      </c>
      <c r="G1984" s="2">
        <v>112</v>
      </c>
      <c r="H1984" s="2">
        <v>5.6</v>
      </c>
      <c r="I1984" s="2">
        <v>27.34375</v>
      </c>
      <c r="J1984" s="2">
        <v>1.3671880000000001</v>
      </c>
      <c r="K1984" s="2">
        <v>10.896380000000001</v>
      </c>
      <c r="L1984" s="2">
        <v>0.68102399999999996</v>
      </c>
      <c r="M1984" s="2">
        <v>0</v>
      </c>
      <c r="N1984" s="2">
        <v>0</v>
      </c>
      <c r="O1984">
        <f t="shared" si="120"/>
        <v>392</v>
      </c>
      <c r="P1984">
        <f t="shared" si="121"/>
        <v>95</v>
      </c>
      <c r="Q1984">
        <f t="shared" si="122"/>
        <v>44</v>
      </c>
      <c r="R1984">
        <f t="shared" si="123"/>
        <v>0</v>
      </c>
    </row>
    <row r="1985" spans="1:18" x14ac:dyDescent="0.3">
      <c r="A1985" s="1">
        <v>34211</v>
      </c>
      <c r="B1985" s="9" t="s">
        <v>134</v>
      </c>
      <c r="C1985" t="s">
        <v>961</v>
      </c>
      <c r="D1985" s="1" t="s">
        <v>546</v>
      </c>
      <c r="E1985" t="s">
        <v>962</v>
      </c>
      <c r="F1985" s="2">
        <v>35</v>
      </c>
      <c r="G1985" s="2">
        <v>102.375</v>
      </c>
      <c r="H1985" s="2">
        <v>5.1187500000000004</v>
      </c>
      <c r="I1985" s="2">
        <v>0</v>
      </c>
      <c r="J1985" s="2">
        <v>0</v>
      </c>
      <c r="K1985" s="2">
        <v>26.559920000000002</v>
      </c>
      <c r="L1985" s="2">
        <v>1.6599950000000001</v>
      </c>
      <c r="M1985" s="2">
        <v>2.678331</v>
      </c>
      <c r="N1985" s="2">
        <v>0.16739599999999999</v>
      </c>
      <c r="O1985">
        <f t="shared" si="120"/>
        <v>281</v>
      </c>
      <c r="P1985">
        <f t="shared" si="121"/>
        <v>0</v>
      </c>
      <c r="Q1985">
        <f t="shared" si="122"/>
        <v>84</v>
      </c>
      <c r="R1985">
        <f t="shared" si="123"/>
        <v>10</v>
      </c>
    </row>
    <row r="1986" spans="1:18" x14ac:dyDescent="0.3">
      <c r="A1986" s="1">
        <v>34212</v>
      </c>
      <c r="B1986" s="9" t="s">
        <v>135</v>
      </c>
      <c r="C1986" t="s">
        <v>961</v>
      </c>
      <c r="D1986" s="1" t="s">
        <v>546</v>
      </c>
      <c r="E1986" t="s">
        <v>962</v>
      </c>
      <c r="F1986" s="2">
        <v>40</v>
      </c>
      <c r="G1986" s="2">
        <v>110.25</v>
      </c>
      <c r="H1986" s="2">
        <v>5.5125000000000002</v>
      </c>
      <c r="I1986" s="2">
        <v>0</v>
      </c>
      <c r="J1986" s="2">
        <v>0</v>
      </c>
      <c r="K1986" s="2">
        <v>28.602989999999998</v>
      </c>
      <c r="L1986" s="2">
        <v>1.787687</v>
      </c>
      <c r="M1986" s="2">
        <v>2.8843570000000001</v>
      </c>
      <c r="N1986" s="2">
        <v>0.18027199999999999</v>
      </c>
      <c r="O1986">
        <f t="shared" si="120"/>
        <v>330</v>
      </c>
      <c r="P1986">
        <f t="shared" si="121"/>
        <v>0</v>
      </c>
      <c r="Q1986">
        <f t="shared" si="122"/>
        <v>100</v>
      </c>
      <c r="R1986">
        <f t="shared" si="123"/>
        <v>11</v>
      </c>
    </row>
    <row r="1987" spans="1:18" x14ac:dyDescent="0.3">
      <c r="A1987" s="1">
        <v>34213</v>
      </c>
      <c r="B1987" s="9" t="s">
        <v>136</v>
      </c>
      <c r="C1987" t="s">
        <v>961</v>
      </c>
      <c r="D1987" s="1" t="s">
        <v>546</v>
      </c>
      <c r="E1987" t="s">
        <v>962</v>
      </c>
      <c r="F1987" s="2">
        <v>45</v>
      </c>
      <c r="G1987" s="2">
        <v>118.125</v>
      </c>
      <c r="H1987" s="2">
        <v>5.90625</v>
      </c>
      <c r="I1987" s="2">
        <v>0</v>
      </c>
      <c r="J1987" s="2">
        <v>0</v>
      </c>
      <c r="K1987" s="2">
        <v>30.646059999999999</v>
      </c>
      <c r="L1987" s="2">
        <v>1.9153789999999999</v>
      </c>
      <c r="M1987" s="2">
        <v>3.090382</v>
      </c>
      <c r="N1987" s="2">
        <v>0.19314899999999999</v>
      </c>
      <c r="O1987">
        <f t="shared" ref="O1987:O2050" si="124">TRUNC(G1987+H1987*F1987,0)</f>
        <v>383</v>
      </c>
      <c r="P1987">
        <f t="shared" ref="P1987:P2050" si="125">TRUNC(I1987+J1987*F1987,0)</f>
        <v>0</v>
      </c>
      <c r="Q1987">
        <f t="shared" ref="Q1987:Q2050" si="126">TRUNC(K1987+L1987*F1987,0)</f>
        <v>116</v>
      </c>
      <c r="R1987">
        <f t="shared" ref="R1987:R2050" si="127">TRUNC(M1987+N1987*F2005,0)</f>
        <v>7</v>
      </c>
    </row>
    <row r="1988" spans="1:18" x14ac:dyDescent="0.3">
      <c r="A1988" s="1">
        <v>34214</v>
      </c>
      <c r="B1988" s="17" t="s">
        <v>137</v>
      </c>
      <c r="C1988" t="s">
        <v>961</v>
      </c>
      <c r="D1988" s="1" t="s">
        <v>546</v>
      </c>
      <c r="E1988" t="s">
        <v>962</v>
      </c>
      <c r="F1988" s="2">
        <v>50</v>
      </c>
      <c r="G1988" s="2">
        <v>126</v>
      </c>
      <c r="H1988" s="2">
        <v>6.3</v>
      </c>
      <c r="I1988" s="2">
        <v>0</v>
      </c>
      <c r="J1988" s="2">
        <v>0</v>
      </c>
      <c r="K1988" s="2">
        <v>32.689129999999999</v>
      </c>
      <c r="L1988" s="2">
        <v>2.0430709999999999</v>
      </c>
      <c r="M1988" s="2">
        <v>3.296408</v>
      </c>
      <c r="N1988" s="2">
        <v>0.20602500000000001</v>
      </c>
      <c r="O1988">
        <f t="shared" si="124"/>
        <v>441</v>
      </c>
      <c r="P1988">
        <f t="shared" si="125"/>
        <v>0</v>
      </c>
      <c r="Q1988">
        <f t="shared" si="126"/>
        <v>134</v>
      </c>
      <c r="R1988">
        <f t="shared" si="127"/>
        <v>9</v>
      </c>
    </row>
    <row r="1989" spans="1:18" x14ac:dyDescent="0.3">
      <c r="A1989" s="1">
        <v>34221</v>
      </c>
      <c r="B1989" s="9" t="s">
        <v>134</v>
      </c>
      <c r="C1989" t="s">
        <v>961</v>
      </c>
      <c r="D1989" s="1" t="s">
        <v>547</v>
      </c>
      <c r="E1989" t="s">
        <v>962</v>
      </c>
      <c r="F1989" s="2">
        <v>35</v>
      </c>
      <c r="G1989" s="2">
        <v>102.375</v>
      </c>
      <c r="H1989" s="2">
        <v>5.1187500000000004</v>
      </c>
      <c r="I1989" s="2">
        <v>9.7753910000000008</v>
      </c>
      <c r="J1989" s="2">
        <v>0.48876999999999998</v>
      </c>
      <c r="K1989" s="2">
        <v>13.279960000000001</v>
      </c>
      <c r="L1989" s="2">
        <v>0.82999699999999998</v>
      </c>
      <c r="M1989" s="2">
        <v>2.142665</v>
      </c>
      <c r="N1989" s="2">
        <v>0.13391700000000001</v>
      </c>
      <c r="O1989">
        <f t="shared" si="124"/>
        <v>281</v>
      </c>
      <c r="P1989">
        <f t="shared" si="125"/>
        <v>26</v>
      </c>
      <c r="Q1989">
        <f t="shared" si="126"/>
        <v>42</v>
      </c>
      <c r="R1989">
        <f t="shared" si="127"/>
        <v>6</v>
      </c>
    </row>
    <row r="1990" spans="1:18" x14ac:dyDescent="0.3">
      <c r="A1990" s="1">
        <v>34222</v>
      </c>
      <c r="B1990" s="9" t="s">
        <v>135</v>
      </c>
      <c r="C1990" t="s">
        <v>961</v>
      </c>
      <c r="D1990" s="1" t="s">
        <v>547</v>
      </c>
      <c r="E1990" t="s">
        <v>962</v>
      </c>
      <c r="F1990" s="2">
        <v>40</v>
      </c>
      <c r="G1990" s="2">
        <v>110.25</v>
      </c>
      <c r="H1990" s="2">
        <v>5.5125000000000002</v>
      </c>
      <c r="I1990" s="2">
        <v>10.527340000000001</v>
      </c>
      <c r="J1990" s="2">
        <v>0.52636700000000003</v>
      </c>
      <c r="K1990" s="2">
        <v>14.301489999999999</v>
      </c>
      <c r="L1990" s="2">
        <v>0.89384300000000005</v>
      </c>
      <c r="M1990" s="2">
        <v>2.3074849999999998</v>
      </c>
      <c r="N1990" s="2">
        <v>0.14421800000000001</v>
      </c>
      <c r="O1990">
        <f t="shared" si="124"/>
        <v>330</v>
      </c>
      <c r="P1990">
        <f t="shared" si="125"/>
        <v>31</v>
      </c>
      <c r="Q1990">
        <f t="shared" si="126"/>
        <v>50</v>
      </c>
      <c r="R1990">
        <f t="shared" si="127"/>
        <v>7</v>
      </c>
    </row>
    <row r="1991" spans="1:18" x14ac:dyDescent="0.3">
      <c r="A1991" s="1">
        <v>34223</v>
      </c>
      <c r="B1991" s="9" t="s">
        <v>136</v>
      </c>
      <c r="C1991" t="s">
        <v>961</v>
      </c>
      <c r="D1991" s="1" t="s">
        <v>547</v>
      </c>
      <c r="E1991" t="s">
        <v>962</v>
      </c>
      <c r="F1991" s="2">
        <v>45</v>
      </c>
      <c r="G1991" s="2">
        <v>118.125</v>
      </c>
      <c r="H1991" s="2">
        <v>5.90625</v>
      </c>
      <c r="I1991" s="2">
        <v>11.279299999999999</v>
      </c>
      <c r="J1991" s="2">
        <v>0.56396500000000005</v>
      </c>
      <c r="K1991" s="2">
        <v>15.323029999999999</v>
      </c>
      <c r="L1991" s="2">
        <v>0.95768900000000001</v>
      </c>
      <c r="M1991" s="2">
        <v>2.4723060000000001</v>
      </c>
      <c r="N1991" s="2">
        <v>0.15451899999999999</v>
      </c>
      <c r="O1991">
        <f t="shared" si="124"/>
        <v>383</v>
      </c>
      <c r="P1991">
        <f t="shared" si="125"/>
        <v>36</v>
      </c>
      <c r="Q1991">
        <f t="shared" si="126"/>
        <v>58</v>
      </c>
      <c r="R1991">
        <f t="shared" si="127"/>
        <v>8</v>
      </c>
    </row>
    <row r="1992" spans="1:18" x14ac:dyDescent="0.3">
      <c r="A1992" s="1">
        <v>34224</v>
      </c>
      <c r="B1992" s="17" t="s">
        <v>137</v>
      </c>
      <c r="C1992" t="s">
        <v>961</v>
      </c>
      <c r="D1992" s="1" t="s">
        <v>547</v>
      </c>
      <c r="E1992" t="s">
        <v>962</v>
      </c>
      <c r="F1992" s="2">
        <v>50</v>
      </c>
      <c r="G1992" s="2">
        <v>126</v>
      </c>
      <c r="H1992" s="2">
        <v>6.3</v>
      </c>
      <c r="I1992" s="2">
        <v>12.03125</v>
      </c>
      <c r="J1992" s="2">
        <v>0.60156200000000004</v>
      </c>
      <c r="K1992" s="2">
        <v>16.344570000000001</v>
      </c>
      <c r="L1992" s="2">
        <v>1.0215350000000001</v>
      </c>
      <c r="M1992" s="2">
        <v>2.6371259999999999</v>
      </c>
      <c r="N1992" s="2">
        <v>0.16481999999999999</v>
      </c>
      <c r="O1992">
        <f t="shared" si="124"/>
        <v>441</v>
      </c>
      <c r="P1992">
        <f t="shared" si="125"/>
        <v>42</v>
      </c>
      <c r="Q1992">
        <f t="shared" si="126"/>
        <v>67</v>
      </c>
      <c r="R1992">
        <f t="shared" si="127"/>
        <v>10</v>
      </c>
    </row>
    <row r="1993" spans="1:18" x14ac:dyDescent="0.3">
      <c r="A1993" s="1">
        <v>34231</v>
      </c>
      <c r="B1993" s="9" t="s">
        <v>134</v>
      </c>
      <c r="C1993" t="s">
        <v>963</v>
      </c>
      <c r="D1993" s="1" t="s">
        <v>531</v>
      </c>
      <c r="E1993" t="s">
        <v>964</v>
      </c>
      <c r="F1993" s="2">
        <v>35</v>
      </c>
      <c r="G1993" s="2">
        <v>91</v>
      </c>
      <c r="H1993" s="2">
        <v>4.55</v>
      </c>
      <c r="I1993" s="2">
        <v>26.660160000000001</v>
      </c>
      <c r="J1993" s="2">
        <v>1.333008</v>
      </c>
      <c r="K1993" s="2">
        <v>13.279960000000001</v>
      </c>
      <c r="L1993" s="2">
        <v>0.82999699999999998</v>
      </c>
      <c r="M1993" s="2">
        <v>0</v>
      </c>
      <c r="N1993" s="2">
        <v>0</v>
      </c>
      <c r="O1993">
        <f t="shared" si="124"/>
        <v>250</v>
      </c>
      <c r="P1993">
        <f t="shared" si="125"/>
        <v>73</v>
      </c>
      <c r="Q1993">
        <f t="shared" si="126"/>
        <v>42</v>
      </c>
      <c r="R1993">
        <f t="shared" si="127"/>
        <v>0</v>
      </c>
    </row>
    <row r="1994" spans="1:18" x14ac:dyDescent="0.3">
      <c r="A1994" s="1">
        <v>34232</v>
      </c>
      <c r="B1994" s="9" t="s">
        <v>135</v>
      </c>
      <c r="C1994" t="s">
        <v>963</v>
      </c>
      <c r="D1994" s="1" t="s">
        <v>531</v>
      </c>
      <c r="E1994" t="s">
        <v>964</v>
      </c>
      <c r="F1994" s="2">
        <v>40</v>
      </c>
      <c r="G1994" s="2">
        <v>98</v>
      </c>
      <c r="H1994" s="2">
        <v>4.9000000000000004</v>
      </c>
      <c r="I1994" s="2">
        <v>28.710940000000001</v>
      </c>
      <c r="J1994" s="2">
        <v>1.4355469999999999</v>
      </c>
      <c r="K1994" s="2">
        <v>14.301489999999999</v>
      </c>
      <c r="L1994" s="2">
        <v>0.89384300000000005</v>
      </c>
      <c r="M1994" s="2">
        <v>0</v>
      </c>
      <c r="N1994" s="2">
        <v>0</v>
      </c>
      <c r="O1994">
        <f t="shared" si="124"/>
        <v>294</v>
      </c>
      <c r="P1994">
        <f t="shared" si="125"/>
        <v>86</v>
      </c>
      <c r="Q1994">
        <f t="shared" si="126"/>
        <v>50</v>
      </c>
      <c r="R1994">
        <f t="shared" si="127"/>
        <v>0</v>
      </c>
    </row>
    <row r="1995" spans="1:18" x14ac:dyDescent="0.3">
      <c r="A1995" s="1">
        <v>34233</v>
      </c>
      <c r="B1995" s="9" t="s">
        <v>136</v>
      </c>
      <c r="C1995" t="s">
        <v>963</v>
      </c>
      <c r="D1995" s="1" t="s">
        <v>531</v>
      </c>
      <c r="E1995" t="s">
        <v>964</v>
      </c>
      <c r="F1995" s="2">
        <v>45</v>
      </c>
      <c r="G1995" s="2">
        <v>105</v>
      </c>
      <c r="H1995" s="2">
        <v>5.25</v>
      </c>
      <c r="I1995" s="2">
        <v>30.76172</v>
      </c>
      <c r="J1995" s="2">
        <v>1.5380860000000001</v>
      </c>
      <c r="K1995" s="2">
        <v>15.323029999999999</v>
      </c>
      <c r="L1995" s="2">
        <v>0.95768900000000001</v>
      </c>
      <c r="M1995" s="2">
        <v>0</v>
      </c>
      <c r="N1995" s="2">
        <v>0</v>
      </c>
      <c r="O1995">
        <f t="shared" si="124"/>
        <v>341</v>
      </c>
      <c r="P1995">
        <f t="shared" si="125"/>
        <v>99</v>
      </c>
      <c r="Q1995">
        <f t="shared" si="126"/>
        <v>58</v>
      </c>
      <c r="R1995">
        <f t="shared" si="127"/>
        <v>0</v>
      </c>
    </row>
    <row r="1996" spans="1:18" x14ac:dyDescent="0.3">
      <c r="A1996" s="1">
        <v>34234</v>
      </c>
      <c r="B1996" s="17" t="s">
        <v>137</v>
      </c>
      <c r="C1996" t="s">
        <v>963</v>
      </c>
      <c r="D1996" s="1" t="s">
        <v>531</v>
      </c>
      <c r="E1996" t="s">
        <v>964</v>
      </c>
      <c r="F1996" s="2">
        <v>50</v>
      </c>
      <c r="G1996" s="2">
        <v>112</v>
      </c>
      <c r="H1996" s="2">
        <v>5.6</v>
      </c>
      <c r="I1996" s="2">
        <v>32.8125</v>
      </c>
      <c r="J1996" s="2">
        <v>1.640625</v>
      </c>
      <c r="K1996" s="2">
        <v>16.344570000000001</v>
      </c>
      <c r="L1996" s="2">
        <v>1.0215350000000001</v>
      </c>
      <c r="M1996" s="2">
        <v>0</v>
      </c>
      <c r="N1996" s="2">
        <v>0</v>
      </c>
      <c r="O1996">
        <f t="shared" si="124"/>
        <v>392</v>
      </c>
      <c r="P1996">
        <f t="shared" si="125"/>
        <v>114</v>
      </c>
      <c r="Q1996">
        <f t="shared" si="126"/>
        <v>67</v>
      </c>
      <c r="R1996">
        <f t="shared" si="127"/>
        <v>0</v>
      </c>
    </row>
    <row r="1997" spans="1:18" x14ac:dyDescent="0.3">
      <c r="A1997" s="1">
        <v>34241</v>
      </c>
      <c r="B1997" s="9" t="s">
        <v>134</v>
      </c>
      <c r="C1997" t="s">
        <v>963</v>
      </c>
      <c r="D1997" s="1" t="s">
        <v>546</v>
      </c>
      <c r="E1997" t="s">
        <v>964</v>
      </c>
      <c r="F1997" s="2">
        <v>35</v>
      </c>
      <c r="G1997" s="2">
        <v>108.0625</v>
      </c>
      <c r="H1997" s="2">
        <v>5.4031250000000002</v>
      </c>
      <c r="I1997" s="2">
        <v>0</v>
      </c>
      <c r="J1997" s="2">
        <v>0</v>
      </c>
      <c r="K1997" s="2">
        <v>44.266530000000003</v>
      </c>
      <c r="L1997" s="2">
        <v>2.7666580000000001</v>
      </c>
      <c r="M1997" s="2">
        <v>1.6069990000000001</v>
      </c>
      <c r="N1997" s="2">
        <v>0.100437</v>
      </c>
      <c r="O1997">
        <f t="shared" si="124"/>
        <v>297</v>
      </c>
      <c r="P1997">
        <f t="shared" si="125"/>
        <v>0</v>
      </c>
      <c r="Q1997">
        <f t="shared" si="126"/>
        <v>141</v>
      </c>
      <c r="R1997">
        <f t="shared" si="127"/>
        <v>6</v>
      </c>
    </row>
    <row r="1998" spans="1:18" x14ac:dyDescent="0.3">
      <c r="A1998" s="1">
        <v>34242</v>
      </c>
      <c r="B1998" s="9" t="s">
        <v>135</v>
      </c>
      <c r="C1998" t="s">
        <v>963</v>
      </c>
      <c r="D1998" s="1" t="s">
        <v>546</v>
      </c>
      <c r="E1998" t="s">
        <v>964</v>
      </c>
      <c r="F1998" s="2">
        <v>40</v>
      </c>
      <c r="G1998" s="2">
        <v>116.375</v>
      </c>
      <c r="H1998" s="2">
        <v>5.8187499999999996</v>
      </c>
      <c r="I1998" s="2">
        <v>0</v>
      </c>
      <c r="J1998" s="2">
        <v>0</v>
      </c>
      <c r="K1998" s="2">
        <v>47.67165</v>
      </c>
      <c r="L1998" s="2">
        <v>2.9794779999999998</v>
      </c>
      <c r="M1998" s="2">
        <v>1.7306140000000001</v>
      </c>
      <c r="N1998" s="2">
        <v>0.108163</v>
      </c>
      <c r="O1998">
        <f t="shared" si="124"/>
        <v>349</v>
      </c>
      <c r="P1998">
        <f t="shared" si="125"/>
        <v>0</v>
      </c>
      <c r="Q1998">
        <f t="shared" si="126"/>
        <v>166</v>
      </c>
      <c r="R1998">
        <f t="shared" si="127"/>
        <v>5</v>
      </c>
    </row>
    <row r="1999" spans="1:18" x14ac:dyDescent="0.3">
      <c r="A1999" s="1">
        <v>34243</v>
      </c>
      <c r="B1999" s="9" t="s">
        <v>136</v>
      </c>
      <c r="C1999" t="s">
        <v>963</v>
      </c>
      <c r="D1999" s="1" t="s">
        <v>546</v>
      </c>
      <c r="E1999" t="s">
        <v>964</v>
      </c>
      <c r="F1999" s="2">
        <v>45</v>
      </c>
      <c r="G1999" s="2">
        <v>124.6875</v>
      </c>
      <c r="H1999" s="2">
        <v>6.234375</v>
      </c>
      <c r="I1999" s="2">
        <v>0</v>
      </c>
      <c r="J1999" s="2">
        <v>0</v>
      </c>
      <c r="K1999" s="2">
        <v>51.076770000000003</v>
      </c>
      <c r="L1999" s="2">
        <v>3.1922980000000001</v>
      </c>
      <c r="M1999" s="2">
        <v>1.8542289999999999</v>
      </c>
      <c r="N1999" s="2">
        <v>0.11588900000000001</v>
      </c>
      <c r="O1999">
        <f t="shared" si="124"/>
        <v>405</v>
      </c>
      <c r="P1999">
        <f t="shared" si="125"/>
        <v>0</v>
      </c>
      <c r="Q1999">
        <f t="shared" si="126"/>
        <v>194</v>
      </c>
      <c r="R1999">
        <f t="shared" si="127"/>
        <v>6</v>
      </c>
    </row>
    <row r="2000" spans="1:18" x14ac:dyDescent="0.3">
      <c r="A2000" s="1">
        <v>34244</v>
      </c>
      <c r="B2000" s="17" t="s">
        <v>137</v>
      </c>
      <c r="C2000" t="s">
        <v>963</v>
      </c>
      <c r="D2000" s="1" t="s">
        <v>546</v>
      </c>
      <c r="E2000" t="s">
        <v>964</v>
      </c>
      <c r="F2000" s="2">
        <v>50</v>
      </c>
      <c r="G2000" s="2">
        <v>133</v>
      </c>
      <c r="H2000" s="2">
        <v>6.65</v>
      </c>
      <c r="I2000" s="2">
        <v>0</v>
      </c>
      <c r="J2000" s="2">
        <v>0</v>
      </c>
      <c r="K2000" s="2">
        <v>54.48189</v>
      </c>
      <c r="L2000" s="2">
        <v>3.4051179999999999</v>
      </c>
      <c r="M2000" s="2">
        <v>1.9778450000000001</v>
      </c>
      <c r="N2000" s="2">
        <v>0.123615</v>
      </c>
      <c r="O2000">
        <f t="shared" si="124"/>
        <v>465</v>
      </c>
      <c r="P2000">
        <f t="shared" si="125"/>
        <v>0</v>
      </c>
      <c r="Q2000">
        <f t="shared" si="126"/>
        <v>224</v>
      </c>
      <c r="R2000">
        <f t="shared" si="127"/>
        <v>7</v>
      </c>
    </row>
    <row r="2001" spans="1:18" x14ac:dyDescent="0.3">
      <c r="A2001" s="1">
        <v>34251</v>
      </c>
      <c r="B2001" s="9" t="s">
        <v>134</v>
      </c>
      <c r="C2001" t="s">
        <v>963</v>
      </c>
      <c r="D2001" s="1" t="s">
        <v>547</v>
      </c>
      <c r="E2001" t="s">
        <v>964</v>
      </c>
      <c r="F2001" s="2">
        <v>35</v>
      </c>
      <c r="G2001" s="2">
        <v>99.53125</v>
      </c>
      <c r="H2001" s="2">
        <v>4.9765620000000004</v>
      </c>
      <c r="I2001" s="2">
        <v>15.55176</v>
      </c>
      <c r="J2001" s="2">
        <v>0.77758799999999995</v>
      </c>
      <c r="K2001" s="2">
        <v>13.279960000000001</v>
      </c>
      <c r="L2001" s="2">
        <v>0.82999699999999998</v>
      </c>
      <c r="M2001" s="2">
        <v>1.6069990000000001</v>
      </c>
      <c r="N2001" s="2">
        <v>0.100437</v>
      </c>
      <c r="O2001">
        <f t="shared" si="124"/>
        <v>273</v>
      </c>
      <c r="P2001">
        <f t="shared" si="125"/>
        <v>42</v>
      </c>
      <c r="Q2001">
        <f t="shared" si="126"/>
        <v>42</v>
      </c>
      <c r="R2001">
        <f t="shared" si="127"/>
        <v>6</v>
      </c>
    </row>
    <row r="2002" spans="1:18" x14ac:dyDescent="0.3">
      <c r="A2002" s="1">
        <v>34252</v>
      </c>
      <c r="B2002" s="9" t="s">
        <v>135</v>
      </c>
      <c r="C2002" t="s">
        <v>963</v>
      </c>
      <c r="D2002" s="1" t="s">
        <v>547</v>
      </c>
      <c r="E2002" t="s">
        <v>964</v>
      </c>
      <c r="F2002" s="2">
        <v>40</v>
      </c>
      <c r="G2002" s="2">
        <v>107.1875</v>
      </c>
      <c r="H2002" s="2">
        <v>5.359375</v>
      </c>
      <c r="I2002" s="2">
        <v>16.748049999999999</v>
      </c>
      <c r="J2002" s="2">
        <v>0.83740199999999998</v>
      </c>
      <c r="K2002" s="2">
        <v>14.301489999999999</v>
      </c>
      <c r="L2002" s="2">
        <v>0.89384300000000005</v>
      </c>
      <c r="M2002" s="2">
        <v>1.7306140000000001</v>
      </c>
      <c r="N2002" s="2">
        <v>0.108163</v>
      </c>
      <c r="O2002">
        <f t="shared" si="124"/>
        <v>321</v>
      </c>
      <c r="P2002">
        <f t="shared" si="125"/>
        <v>50</v>
      </c>
      <c r="Q2002">
        <f t="shared" si="126"/>
        <v>50</v>
      </c>
      <c r="R2002">
        <f t="shared" si="127"/>
        <v>5</v>
      </c>
    </row>
    <row r="2003" spans="1:18" x14ac:dyDescent="0.3">
      <c r="A2003" s="1">
        <v>34253</v>
      </c>
      <c r="B2003" s="9" t="s">
        <v>136</v>
      </c>
      <c r="C2003" t="s">
        <v>963</v>
      </c>
      <c r="D2003" s="1" t="s">
        <v>547</v>
      </c>
      <c r="E2003" t="s">
        <v>964</v>
      </c>
      <c r="F2003" s="2">
        <v>45</v>
      </c>
      <c r="G2003" s="2">
        <v>114.8438</v>
      </c>
      <c r="H2003" s="2">
        <v>5.7421879999999996</v>
      </c>
      <c r="I2003" s="2">
        <v>17.94434</v>
      </c>
      <c r="J2003" s="2">
        <v>0.89721700000000004</v>
      </c>
      <c r="K2003" s="2">
        <v>15.323029999999999</v>
      </c>
      <c r="L2003" s="2">
        <v>0.95768900000000001</v>
      </c>
      <c r="M2003" s="2">
        <v>1.8542289999999999</v>
      </c>
      <c r="N2003" s="2">
        <v>0.11588900000000001</v>
      </c>
      <c r="O2003">
        <f t="shared" si="124"/>
        <v>373</v>
      </c>
      <c r="P2003">
        <f t="shared" si="125"/>
        <v>58</v>
      </c>
      <c r="Q2003">
        <f t="shared" si="126"/>
        <v>58</v>
      </c>
      <c r="R2003">
        <f t="shared" si="127"/>
        <v>6</v>
      </c>
    </row>
    <row r="2004" spans="1:18" x14ac:dyDescent="0.3">
      <c r="A2004" s="1">
        <v>34254</v>
      </c>
      <c r="B2004" s="17" t="s">
        <v>137</v>
      </c>
      <c r="C2004" t="s">
        <v>963</v>
      </c>
      <c r="D2004" s="1" t="s">
        <v>547</v>
      </c>
      <c r="E2004" t="s">
        <v>964</v>
      </c>
      <c r="F2004" s="2">
        <v>50</v>
      </c>
      <c r="G2004" s="2">
        <v>122.5</v>
      </c>
      <c r="H2004" s="2">
        <v>6.125</v>
      </c>
      <c r="I2004" s="2">
        <v>19.140630000000002</v>
      </c>
      <c r="J2004" s="2">
        <v>0.95703099999999997</v>
      </c>
      <c r="K2004" s="2">
        <v>16.344570000000001</v>
      </c>
      <c r="L2004" s="2">
        <v>1.0215350000000001</v>
      </c>
      <c r="M2004" s="2">
        <v>1.9778450000000001</v>
      </c>
      <c r="N2004" s="2">
        <v>0.123615</v>
      </c>
      <c r="O2004">
        <f t="shared" si="124"/>
        <v>428</v>
      </c>
      <c r="P2004">
        <f t="shared" si="125"/>
        <v>66</v>
      </c>
      <c r="Q2004">
        <f t="shared" si="126"/>
        <v>67</v>
      </c>
      <c r="R2004">
        <f t="shared" si="127"/>
        <v>7</v>
      </c>
    </row>
    <row r="2005" spans="1:18" x14ac:dyDescent="0.3">
      <c r="A2005" s="1">
        <v>34261</v>
      </c>
      <c r="B2005" s="19" t="s">
        <v>126</v>
      </c>
      <c r="C2005" t="s">
        <v>965</v>
      </c>
      <c r="D2005" s="1" t="s">
        <v>531</v>
      </c>
      <c r="F2005" s="2">
        <v>25</v>
      </c>
      <c r="G2005" s="2">
        <v>77</v>
      </c>
      <c r="H2005" s="2">
        <v>3.85</v>
      </c>
      <c r="I2005" s="2">
        <v>18.798829999999999</v>
      </c>
      <c r="J2005" s="2">
        <v>0.93994100000000003</v>
      </c>
      <c r="K2005" s="2">
        <v>7.4912590000000003</v>
      </c>
      <c r="L2005" s="2">
        <v>0.46820400000000001</v>
      </c>
      <c r="M2005" s="2">
        <v>0</v>
      </c>
      <c r="N2005" s="2">
        <v>0</v>
      </c>
      <c r="O2005">
        <f t="shared" si="124"/>
        <v>173</v>
      </c>
      <c r="P2005">
        <f t="shared" si="125"/>
        <v>42</v>
      </c>
      <c r="Q2005">
        <f t="shared" si="126"/>
        <v>19</v>
      </c>
      <c r="R2005">
        <f t="shared" si="127"/>
        <v>0</v>
      </c>
    </row>
    <row r="2006" spans="1:18" x14ac:dyDescent="0.3">
      <c r="A2006" s="1">
        <v>34262</v>
      </c>
      <c r="B2006" s="8" t="s">
        <v>128</v>
      </c>
      <c r="C2006" t="s">
        <v>965</v>
      </c>
      <c r="D2006" s="1" t="s">
        <v>531</v>
      </c>
      <c r="F2006" s="2">
        <v>30</v>
      </c>
      <c r="G2006" s="2">
        <v>84</v>
      </c>
      <c r="H2006" s="2">
        <v>4.2</v>
      </c>
      <c r="I2006" s="2">
        <v>20.507809999999999</v>
      </c>
      <c r="J2006" s="2">
        <v>1.0253909999999999</v>
      </c>
      <c r="K2006" s="2">
        <v>8.1722830000000002</v>
      </c>
      <c r="L2006" s="2">
        <v>0.510768</v>
      </c>
      <c r="M2006" s="2">
        <v>0</v>
      </c>
      <c r="N2006" s="2">
        <v>0</v>
      </c>
      <c r="O2006">
        <f t="shared" si="124"/>
        <v>210</v>
      </c>
      <c r="P2006">
        <f t="shared" si="125"/>
        <v>51</v>
      </c>
      <c r="Q2006">
        <f t="shared" si="126"/>
        <v>23</v>
      </c>
      <c r="R2006">
        <f t="shared" si="127"/>
        <v>0</v>
      </c>
    </row>
    <row r="2007" spans="1:18" x14ac:dyDescent="0.3">
      <c r="A2007" s="1">
        <v>34263</v>
      </c>
      <c r="B2007" s="17" t="s">
        <v>129</v>
      </c>
      <c r="C2007" t="s">
        <v>965</v>
      </c>
      <c r="D2007" s="1" t="s">
        <v>531</v>
      </c>
      <c r="F2007" s="2">
        <v>35</v>
      </c>
      <c r="G2007" s="2">
        <v>91</v>
      </c>
      <c r="H2007" s="2">
        <v>4.55</v>
      </c>
      <c r="I2007" s="2">
        <v>22.216799999999999</v>
      </c>
      <c r="J2007" s="2">
        <v>1.11084</v>
      </c>
      <c r="K2007" s="2">
        <v>8.8533069999999991</v>
      </c>
      <c r="L2007" s="2">
        <v>0.55333200000000005</v>
      </c>
      <c r="M2007" s="2">
        <v>0</v>
      </c>
      <c r="N2007" s="2">
        <v>0</v>
      </c>
      <c r="O2007">
        <f t="shared" si="124"/>
        <v>250</v>
      </c>
      <c r="P2007">
        <f t="shared" si="125"/>
        <v>61</v>
      </c>
      <c r="Q2007">
        <f t="shared" si="126"/>
        <v>28</v>
      </c>
      <c r="R2007">
        <f t="shared" si="127"/>
        <v>0</v>
      </c>
    </row>
    <row r="2008" spans="1:18" x14ac:dyDescent="0.3">
      <c r="A2008" s="1">
        <v>34281</v>
      </c>
      <c r="B2008" s="9" t="s">
        <v>134</v>
      </c>
      <c r="C2008" t="s">
        <v>967</v>
      </c>
      <c r="D2008" s="1" t="s">
        <v>531</v>
      </c>
      <c r="E2008" t="s">
        <v>966</v>
      </c>
      <c r="F2008" s="2">
        <v>35</v>
      </c>
      <c r="G2008" s="2">
        <v>91</v>
      </c>
      <c r="H2008" s="2">
        <v>4.55</v>
      </c>
      <c r="I2008" s="2">
        <v>26.660160000000001</v>
      </c>
      <c r="J2008" s="2">
        <v>1.333008</v>
      </c>
      <c r="K2008" s="2">
        <v>13.279960000000001</v>
      </c>
      <c r="L2008" s="2">
        <v>0.82999699999999998</v>
      </c>
      <c r="M2008" s="2">
        <v>0</v>
      </c>
      <c r="N2008" s="2">
        <v>0</v>
      </c>
      <c r="O2008">
        <f t="shared" si="124"/>
        <v>250</v>
      </c>
      <c r="P2008">
        <f t="shared" si="125"/>
        <v>73</v>
      </c>
      <c r="Q2008">
        <f t="shared" si="126"/>
        <v>42</v>
      </c>
      <c r="R2008">
        <f t="shared" si="127"/>
        <v>0</v>
      </c>
    </row>
    <row r="2009" spans="1:18" x14ac:dyDescent="0.3">
      <c r="A2009" s="1">
        <v>34282</v>
      </c>
      <c r="B2009" s="9" t="s">
        <v>135</v>
      </c>
      <c r="C2009" t="s">
        <v>967</v>
      </c>
      <c r="D2009" s="1" t="s">
        <v>531</v>
      </c>
      <c r="E2009" t="s">
        <v>966</v>
      </c>
      <c r="F2009" s="2">
        <v>40</v>
      </c>
      <c r="G2009" s="2">
        <v>98</v>
      </c>
      <c r="H2009" s="2">
        <v>4.9000000000000004</v>
      </c>
      <c r="I2009" s="2">
        <v>28.710940000000001</v>
      </c>
      <c r="J2009" s="2">
        <v>1.4355469999999999</v>
      </c>
      <c r="K2009" s="2">
        <v>14.301489999999999</v>
      </c>
      <c r="L2009" s="2">
        <v>0.89384300000000005</v>
      </c>
      <c r="M2009" s="2">
        <v>0</v>
      </c>
      <c r="N2009" s="2">
        <v>0</v>
      </c>
      <c r="O2009">
        <f t="shared" si="124"/>
        <v>294</v>
      </c>
      <c r="P2009">
        <f t="shared" si="125"/>
        <v>86</v>
      </c>
      <c r="Q2009">
        <f t="shared" si="126"/>
        <v>50</v>
      </c>
      <c r="R2009">
        <f t="shared" si="127"/>
        <v>0</v>
      </c>
    </row>
    <row r="2010" spans="1:18" x14ac:dyDescent="0.3">
      <c r="A2010" s="1">
        <v>34283</v>
      </c>
      <c r="B2010" s="9" t="s">
        <v>136</v>
      </c>
      <c r="C2010" t="s">
        <v>967</v>
      </c>
      <c r="D2010" s="1" t="s">
        <v>531</v>
      </c>
      <c r="E2010" t="s">
        <v>966</v>
      </c>
      <c r="F2010" s="2">
        <v>45</v>
      </c>
      <c r="G2010" s="2">
        <v>105</v>
      </c>
      <c r="H2010" s="2">
        <v>5.25</v>
      </c>
      <c r="I2010" s="2">
        <v>30.76172</v>
      </c>
      <c r="J2010" s="2">
        <v>1.5380860000000001</v>
      </c>
      <c r="K2010" s="2">
        <v>15.323029999999999</v>
      </c>
      <c r="L2010" s="2">
        <v>0.95768900000000001</v>
      </c>
      <c r="M2010" s="2">
        <v>0</v>
      </c>
      <c r="N2010" s="2">
        <v>0</v>
      </c>
      <c r="O2010">
        <f t="shared" si="124"/>
        <v>341</v>
      </c>
      <c r="P2010">
        <f t="shared" si="125"/>
        <v>99</v>
      </c>
      <c r="Q2010">
        <f t="shared" si="126"/>
        <v>58</v>
      </c>
      <c r="R2010">
        <f t="shared" si="127"/>
        <v>0</v>
      </c>
    </row>
    <row r="2011" spans="1:18" x14ac:dyDescent="0.3">
      <c r="A2011" s="1">
        <v>34284</v>
      </c>
      <c r="B2011" s="17" t="s">
        <v>137</v>
      </c>
      <c r="C2011" t="s">
        <v>967</v>
      </c>
      <c r="D2011" s="1" t="s">
        <v>531</v>
      </c>
      <c r="E2011" t="s">
        <v>966</v>
      </c>
      <c r="F2011" s="2">
        <v>50</v>
      </c>
      <c r="G2011" s="2">
        <v>112</v>
      </c>
      <c r="H2011" s="2">
        <v>5.6</v>
      </c>
      <c r="I2011" s="2">
        <v>32.8125</v>
      </c>
      <c r="J2011" s="2">
        <v>1.640625</v>
      </c>
      <c r="K2011" s="2">
        <v>16.344570000000001</v>
      </c>
      <c r="L2011" s="2">
        <v>1.0215350000000001</v>
      </c>
      <c r="M2011" s="2">
        <v>0</v>
      </c>
      <c r="N2011" s="2">
        <v>0</v>
      </c>
      <c r="O2011">
        <f t="shared" si="124"/>
        <v>392</v>
      </c>
      <c r="P2011">
        <f t="shared" si="125"/>
        <v>114</v>
      </c>
      <c r="Q2011">
        <f t="shared" si="126"/>
        <v>67</v>
      </c>
      <c r="R2011">
        <f t="shared" si="127"/>
        <v>0</v>
      </c>
    </row>
    <row r="2012" spans="1:18" x14ac:dyDescent="0.3">
      <c r="A2012" s="1">
        <v>34291</v>
      </c>
      <c r="B2012" s="9" t="s">
        <v>134</v>
      </c>
      <c r="C2012" t="s">
        <v>967</v>
      </c>
      <c r="D2012" s="1" t="s">
        <v>546</v>
      </c>
      <c r="E2012" t="s">
        <v>966</v>
      </c>
      <c r="F2012" s="2">
        <v>35</v>
      </c>
      <c r="G2012" s="2">
        <v>96.6875</v>
      </c>
      <c r="H2012" s="2">
        <v>4.8343749999999996</v>
      </c>
      <c r="I2012" s="2">
        <v>0</v>
      </c>
      <c r="J2012" s="2">
        <v>0</v>
      </c>
      <c r="K2012" s="2">
        <v>44.266530000000003</v>
      </c>
      <c r="L2012" s="2">
        <v>2.7666580000000001</v>
      </c>
      <c r="M2012" s="2">
        <v>2.678331</v>
      </c>
      <c r="N2012" s="2">
        <v>0.16739599999999999</v>
      </c>
      <c r="O2012">
        <f t="shared" si="124"/>
        <v>265</v>
      </c>
      <c r="P2012">
        <f t="shared" si="125"/>
        <v>0</v>
      </c>
      <c r="Q2012">
        <f t="shared" si="126"/>
        <v>141</v>
      </c>
      <c r="R2012">
        <f t="shared" si="127"/>
        <v>10</v>
      </c>
    </row>
    <row r="2013" spans="1:18" x14ac:dyDescent="0.3">
      <c r="A2013" s="1">
        <v>34292</v>
      </c>
      <c r="B2013" s="9" t="s">
        <v>135</v>
      </c>
      <c r="C2013" t="s">
        <v>967</v>
      </c>
      <c r="D2013" s="1" t="s">
        <v>546</v>
      </c>
      <c r="E2013" t="s">
        <v>966</v>
      </c>
      <c r="F2013" s="2">
        <v>40</v>
      </c>
      <c r="G2013" s="2">
        <v>104.125</v>
      </c>
      <c r="H2013" s="2">
        <v>5.2062499999999998</v>
      </c>
      <c r="I2013" s="2">
        <v>0</v>
      </c>
      <c r="J2013" s="2">
        <v>0</v>
      </c>
      <c r="K2013" s="2">
        <v>47.67165</v>
      </c>
      <c r="L2013" s="2">
        <v>2.9794779999999998</v>
      </c>
      <c r="M2013" s="2">
        <v>2.8843570000000001</v>
      </c>
      <c r="N2013" s="2">
        <v>0.18027199999999999</v>
      </c>
      <c r="O2013">
        <f t="shared" si="124"/>
        <v>312</v>
      </c>
      <c r="P2013">
        <f t="shared" si="125"/>
        <v>0</v>
      </c>
      <c r="Q2013">
        <f t="shared" si="126"/>
        <v>166</v>
      </c>
      <c r="R2013">
        <f t="shared" si="127"/>
        <v>11</v>
      </c>
    </row>
    <row r="2014" spans="1:18" x14ac:dyDescent="0.3">
      <c r="A2014" s="1">
        <v>34293</v>
      </c>
      <c r="B2014" s="9" t="s">
        <v>136</v>
      </c>
      <c r="C2014" t="s">
        <v>967</v>
      </c>
      <c r="D2014" s="1" t="s">
        <v>546</v>
      </c>
      <c r="E2014" t="s">
        <v>966</v>
      </c>
      <c r="F2014" s="2">
        <v>45</v>
      </c>
      <c r="G2014" s="2">
        <v>111.5625</v>
      </c>
      <c r="H2014" s="2">
        <v>5.578125</v>
      </c>
      <c r="I2014" s="2">
        <v>0</v>
      </c>
      <c r="J2014" s="2">
        <v>0</v>
      </c>
      <c r="K2014" s="2">
        <v>51.076770000000003</v>
      </c>
      <c r="L2014" s="2">
        <v>3.1922980000000001</v>
      </c>
      <c r="M2014" s="2">
        <v>3.090382</v>
      </c>
      <c r="N2014" s="2">
        <v>0.19314899999999999</v>
      </c>
      <c r="O2014">
        <f t="shared" si="124"/>
        <v>362</v>
      </c>
      <c r="P2014">
        <f t="shared" si="125"/>
        <v>0</v>
      </c>
      <c r="Q2014">
        <f t="shared" si="126"/>
        <v>194</v>
      </c>
      <c r="R2014">
        <f t="shared" si="127"/>
        <v>7</v>
      </c>
    </row>
    <row r="2015" spans="1:18" x14ac:dyDescent="0.3">
      <c r="A2015" s="1">
        <v>34294</v>
      </c>
      <c r="B2015" s="17" t="s">
        <v>137</v>
      </c>
      <c r="C2015" t="s">
        <v>967</v>
      </c>
      <c r="D2015" s="1" t="s">
        <v>546</v>
      </c>
      <c r="E2015" t="s">
        <v>966</v>
      </c>
      <c r="F2015" s="2">
        <v>50</v>
      </c>
      <c r="G2015" s="2">
        <v>119</v>
      </c>
      <c r="H2015" s="2">
        <v>5.95</v>
      </c>
      <c r="I2015" s="2">
        <v>0</v>
      </c>
      <c r="J2015" s="2">
        <v>0</v>
      </c>
      <c r="K2015" s="2">
        <v>54.48189</v>
      </c>
      <c r="L2015" s="2">
        <v>3.4051179999999999</v>
      </c>
      <c r="M2015" s="2">
        <v>3.296408</v>
      </c>
      <c r="N2015" s="2">
        <v>0.20602500000000001</v>
      </c>
      <c r="O2015">
        <f t="shared" si="124"/>
        <v>416</v>
      </c>
      <c r="P2015">
        <f t="shared" si="125"/>
        <v>0</v>
      </c>
      <c r="Q2015">
        <f t="shared" si="126"/>
        <v>224</v>
      </c>
      <c r="R2015">
        <f t="shared" si="127"/>
        <v>9</v>
      </c>
    </row>
    <row r="2016" spans="1:18" x14ac:dyDescent="0.3">
      <c r="A2016" s="1">
        <v>34301</v>
      </c>
      <c r="B2016" s="9" t="s">
        <v>134</v>
      </c>
      <c r="C2016" t="s">
        <v>967</v>
      </c>
      <c r="D2016" s="1" t="s">
        <v>547</v>
      </c>
      <c r="E2016" t="s">
        <v>966</v>
      </c>
      <c r="F2016" s="2">
        <v>35</v>
      </c>
      <c r="G2016" s="2">
        <v>91</v>
      </c>
      <c r="H2016" s="2">
        <v>4.55</v>
      </c>
      <c r="I2016" s="2">
        <v>15.55176</v>
      </c>
      <c r="J2016" s="2">
        <v>0.77758799999999995</v>
      </c>
      <c r="K2016" s="2">
        <v>8.8533069999999991</v>
      </c>
      <c r="L2016" s="2">
        <v>0.55333200000000005</v>
      </c>
      <c r="M2016" s="2">
        <v>2.946164</v>
      </c>
      <c r="N2016" s="2">
        <v>0.18413499999999999</v>
      </c>
      <c r="O2016">
        <f t="shared" si="124"/>
        <v>250</v>
      </c>
      <c r="P2016">
        <f t="shared" si="125"/>
        <v>42</v>
      </c>
      <c r="Q2016">
        <f t="shared" si="126"/>
        <v>28</v>
      </c>
      <c r="R2016">
        <f t="shared" si="127"/>
        <v>9</v>
      </c>
    </row>
    <row r="2017" spans="1:18" x14ac:dyDescent="0.3">
      <c r="A2017" s="1">
        <v>34302</v>
      </c>
      <c r="B2017" s="9" t="s">
        <v>135</v>
      </c>
      <c r="C2017" t="s">
        <v>967</v>
      </c>
      <c r="D2017" s="1" t="s">
        <v>547</v>
      </c>
      <c r="E2017" t="s">
        <v>966</v>
      </c>
      <c r="F2017" s="2">
        <v>40</v>
      </c>
      <c r="G2017" s="2">
        <v>98</v>
      </c>
      <c r="H2017" s="2">
        <v>4.9000000000000004</v>
      </c>
      <c r="I2017" s="2">
        <v>16.748049999999999</v>
      </c>
      <c r="J2017" s="2">
        <v>0.83740199999999998</v>
      </c>
      <c r="K2017" s="2">
        <v>9.5343300000000006</v>
      </c>
      <c r="L2017" s="2">
        <v>0.59589599999999998</v>
      </c>
      <c r="M2017" s="2">
        <v>3.1727919999999998</v>
      </c>
      <c r="N2017" s="2">
        <v>0.1983</v>
      </c>
      <c r="O2017">
        <f t="shared" si="124"/>
        <v>294</v>
      </c>
      <c r="P2017">
        <f t="shared" si="125"/>
        <v>50</v>
      </c>
      <c r="Q2017">
        <f t="shared" si="126"/>
        <v>33</v>
      </c>
      <c r="R2017">
        <f t="shared" si="127"/>
        <v>10</v>
      </c>
    </row>
    <row r="2018" spans="1:18" x14ac:dyDescent="0.3">
      <c r="A2018" s="1">
        <v>34303</v>
      </c>
      <c r="B2018" s="9" t="s">
        <v>136</v>
      </c>
      <c r="C2018" t="s">
        <v>967</v>
      </c>
      <c r="D2018" s="1" t="s">
        <v>547</v>
      </c>
      <c r="E2018" t="s">
        <v>966</v>
      </c>
      <c r="F2018" s="2">
        <v>45</v>
      </c>
      <c r="G2018" s="2">
        <v>105</v>
      </c>
      <c r="H2018" s="2">
        <v>5.25</v>
      </c>
      <c r="I2018" s="2">
        <v>17.94434</v>
      </c>
      <c r="J2018" s="2">
        <v>0.89721700000000004</v>
      </c>
      <c r="K2018" s="2">
        <v>10.215350000000001</v>
      </c>
      <c r="L2018" s="2">
        <v>0.63846000000000003</v>
      </c>
      <c r="M2018" s="2">
        <v>3.3994200000000001</v>
      </c>
      <c r="N2018" s="2">
        <v>0.21246399999999999</v>
      </c>
      <c r="O2018">
        <f t="shared" si="124"/>
        <v>341</v>
      </c>
      <c r="P2018">
        <f t="shared" si="125"/>
        <v>58</v>
      </c>
      <c r="Q2018">
        <f t="shared" si="126"/>
        <v>38</v>
      </c>
      <c r="R2018">
        <f t="shared" si="127"/>
        <v>11</v>
      </c>
    </row>
    <row r="2019" spans="1:18" x14ac:dyDescent="0.3">
      <c r="A2019" s="1">
        <v>34304</v>
      </c>
      <c r="B2019" s="17" t="s">
        <v>137</v>
      </c>
      <c r="C2019" t="s">
        <v>967</v>
      </c>
      <c r="D2019" s="1" t="s">
        <v>547</v>
      </c>
      <c r="E2019" t="s">
        <v>966</v>
      </c>
      <c r="F2019" s="2">
        <v>50</v>
      </c>
      <c r="G2019" s="2">
        <v>112</v>
      </c>
      <c r="H2019" s="2">
        <v>5.6</v>
      </c>
      <c r="I2019" s="2">
        <v>19.140630000000002</v>
      </c>
      <c r="J2019" s="2">
        <v>0.95703099999999997</v>
      </c>
      <c r="K2019" s="2">
        <v>10.896380000000001</v>
      </c>
      <c r="L2019" s="2">
        <v>0.68102399999999996</v>
      </c>
      <c r="M2019" s="2">
        <v>3.6260490000000001</v>
      </c>
      <c r="N2019" s="2">
        <v>0.226628</v>
      </c>
      <c r="O2019">
        <f t="shared" si="124"/>
        <v>392</v>
      </c>
      <c r="P2019">
        <f t="shared" si="125"/>
        <v>66</v>
      </c>
      <c r="Q2019">
        <f t="shared" si="126"/>
        <v>44</v>
      </c>
      <c r="R2019">
        <f t="shared" si="127"/>
        <v>13</v>
      </c>
    </row>
    <row r="2020" spans="1:18" x14ac:dyDescent="0.3">
      <c r="A2020" s="1">
        <v>34311</v>
      </c>
      <c r="B2020" s="9" t="s">
        <v>134</v>
      </c>
      <c r="C2020" t="s">
        <v>968</v>
      </c>
      <c r="D2020" s="1" t="s">
        <v>531</v>
      </c>
      <c r="E2020" t="s">
        <v>969</v>
      </c>
      <c r="F2020" s="2">
        <v>35</v>
      </c>
      <c r="G2020" s="2">
        <v>91</v>
      </c>
      <c r="H2020" s="2">
        <v>4.55</v>
      </c>
      <c r="I2020" s="2">
        <v>26.660160000000001</v>
      </c>
      <c r="J2020" s="2">
        <v>1.333008</v>
      </c>
      <c r="K2020" s="2">
        <v>13.279960000000001</v>
      </c>
      <c r="L2020" s="2">
        <v>0.82999699999999998</v>
      </c>
      <c r="M2020" s="2">
        <v>0</v>
      </c>
      <c r="N2020" s="2">
        <v>0</v>
      </c>
      <c r="O2020">
        <f t="shared" si="124"/>
        <v>250</v>
      </c>
      <c r="P2020">
        <f t="shared" si="125"/>
        <v>73</v>
      </c>
      <c r="Q2020">
        <f t="shared" si="126"/>
        <v>42</v>
      </c>
      <c r="R2020">
        <f t="shared" si="127"/>
        <v>0</v>
      </c>
    </row>
    <row r="2021" spans="1:18" x14ac:dyDescent="0.3">
      <c r="A2021" s="1">
        <v>34312</v>
      </c>
      <c r="B2021" s="9" t="s">
        <v>135</v>
      </c>
      <c r="C2021" t="s">
        <v>968</v>
      </c>
      <c r="D2021" s="1" t="s">
        <v>531</v>
      </c>
      <c r="E2021" t="s">
        <v>969</v>
      </c>
      <c r="F2021" s="2">
        <v>40</v>
      </c>
      <c r="G2021" s="2">
        <v>98</v>
      </c>
      <c r="H2021" s="2">
        <v>4.9000000000000004</v>
      </c>
      <c r="I2021" s="2">
        <v>28.710940000000001</v>
      </c>
      <c r="J2021" s="2">
        <v>1.4355469999999999</v>
      </c>
      <c r="K2021" s="2">
        <v>14.301489999999999</v>
      </c>
      <c r="L2021" s="2">
        <v>0.89384300000000005</v>
      </c>
      <c r="M2021" s="2">
        <v>0</v>
      </c>
      <c r="N2021" s="2">
        <v>0</v>
      </c>
      <c r="O2021">
        <f t="shared" si="124"/>
        <v>294</v>
      </c>
      <c r="P2021">
        <f t="shared" si="125"/>
        <v>86</v>
      </c>
      <c r="Q2021">
        <f t="shared" si="126"/>
        <v>50</v>
      </c>
      <c r="R2021">
        <f t="shared" si="127"/>
        <v>0</v>
      </c>
    </row>
    <row r="2022" spans="1:18" x14ac:dyDescent="0.3">
      <c r="A2022" s="1">
        <v>34313</v>
      </c>
      <c r="B2022" s="9" t="s">
        <v>136</v>
      </c>
      <c r="C2022" t="s">
        <v>968</v>
      </c>
      <c r="D2022" s="1" t="s">
        <v>531</v>
      </c>
      <c r="E2022" t="s">
        <v>969</v>
      </c>
      <c r="F2022" s="2">
        <v>45</v>
      </c>
      <c r="G2022" s="2">
        <v>105</v>
      </c>
      <c r="H2022" s="2">
        <v>5.25</v>
      </c>
      <c r="I2022" s="2">
        <v>30.76172</v>
      </c>
      <c r="J2022" s="2">
        <v>1.5380860000000001</v>
      </c>
      <c r="K2022" s="2">
        <v>15.323029999999999</v>
      </c>
      <c r="L2022" s="2">
        <v>0.95768900000000001</v>
      </c>
      <c r="M2022" s="2">
        <v>0</v>
      </c>
      <c r="N2022" s="2">
        <v>0</v>
      </c>
      <c r="O2022">
        <f t="shared" si="124"/>
        <v>341</v>
      </c>
      <c r="P2022">
        <f t="shared" si="125"/>
        <v>99</v>
      </c>
      <c r="Q2022">
        <f t="shared" si="126"/>
        <v>58</v>
      </c>
      <c r="R2022">
        <f t="shared" si="127"/>
        <v>0</v>
      </c>
    </row>
    <row r="2023" spans="1:18" x14ac:dyDescent="0.3">
      <c r="A2023" s="1">
        <v>34314</v>
      </c>
      <c r="B2023" s="17" t="s">
        <v>137</v>
      </c>
      <c r="C2023" t="s">
        <v>968</v>
      </c>
      <c r="D2023" s="1" t="s">
        <v>531</v>
      </c>
      <c r="E2023" t="s">
        <v>969</v>
      </c>
      <c r="F2023" s="2">
        <v>50</v>
      </c>
      <c r="G2023" s="2">
        <v>112</v>
      </c>
      <c r="H2023" s="2">
        <v>5.6</v>
      </c>
      <c r="I2023" s="2">
        <v>32.8125</v>
      </c>
      <c r="J2023" s="2">
        <v>1.640625</v>
      </c>
      <c r="K2023" s="2">
        <v>16.344570000000001</v>
      </c>
      <c r="L2023" s="2">
        <v>1.0215350000000001</v>
      </c>
      <c r="M2023" s="2">
        <v>0</v>
      </c>
      <c r="N2023" s="2">
        <v>0</v>
      </c>
      <c r="O2023">
        <f t="shared" si="124"/>
        <v>392</v>
      </c>
      <c r="P2023">
        <f t="shared" si="125"/>
        <v>114</v>
      </c>
      <c r="Q2023">
        <f t="shared" si="126"/>
        <v>67</v>
      </c>
      <c r="R2023">
        <f t="shared" si="127"/>
        <v>0</v>
      </c>
    </row>
    <row r="2024" spans="1:18" x14ac:dyDescent="0.3">
      <c r="A2024" s="1">
        <v>34321</v>
      </c>
      <c r="B2024" s="9" t="s">
        <v>134</v>
      </c>
      <c r="C2024" t="s">
        <v>968</v>
      </c>
      <c r="D2024" s="1" t="s">
        <v>546</v>
      </c>
      <c r="E2024" t="s">
        <v>969</v>
      </c>
      <c r="F2024" s="2">
        <v>35</v>
      </c>
      <c r="G2024" s="2">
        <v>108.0625</v>
      </c>
      <c r="H2024" s="2">
        <v>5.4031250000000002</v>
      </c>
      <c r="I2024" s="2">
        <v>0</v>
      </c>
      <c r="J2024" s="2">
        <v>0</v>
      </c>
      <c r="K2024" s="2">
        <v>44.266530000000003</v>
      </c>
      <c r="L2024" s="2">
        <v>2.7666580000000001</v>
      </c>
      <c r="M2024" s="2">
        <v>1.6069990000000001</v>
      </c>
      <c r="N2024" s="2">
        <v>0.100437</v>
      </c>
      <c r="O2024">
        <f t="shared" si="124"/>
        <v>297</v>
      </c>
      <c r="P2024">
        <f t="shared" si="125"/>
        <v>0</v>
      </c>
      <c r="Q2024">
        <f t="shared" si="126"/>
        <v>141</v>
      </c>
      <c r="R2024">
        <f t="shared" si="127"/>
        <v>6</v>
      </c>
    </row>
    <row r="2025" spans="1:18" x14ac:dyDescent="0.3">
      <c r="A2025" s="1">
        <v>34322</v>
      </c>
      <c r="B2025" s="9" t="s">
        <v>135</v>
      </c>
      <c r="C2025" t="s">
        <v>968</v>
      </c>
      <c r="D2025" s="1" t="s">
        <v>546</v>
      </c>
      <c r="E2025" t="s">
        <v>969</v>
      </c>
      <c r="F2025" s="2">
        <v>40</v>
      </c>
      <c r="G2025" s="2">
        <v>116.375</v>
      </c>
      <c r="H2025" s="2">
        <v>5.8187499999999996</v>
      </c>
      <c r="I2025" s="2">
        <v>0</v>
      </c>
      <c r="J2025" s="2">
        <v>0</v>
      </c>
      <c r="K2025" s="2">
        <v>47.67165</v>
      </c>
      <c r="L2025" s="2">
        <v>2.9794779999999998</v>
      </c>
      <c r="M2025" s="2">
        <v>1.7306140000000001</v>
      </c>
      <c r="N2025" s="2">
        <v>0.108163</v>
      </c>
      <c r="O2025">
        <f t="shared" si="124"/>
        <v>349</v>
      </c>
      <c r="P2025">
        <f t="shared" si="125"/>
        <v>0</v>
      </c>
      <c r="Q2025">
        <f t="shared" si="126"/>
        <v>166</v>
      </c>
      <c r="R2025">
        <f t="shared" si="127"/>
        <v>5</v>
      </c>
    </row>
    <row r="2026" spans="1:18" x14ac:dyDescent="0.3">
      <c r="A2026" s="1">
        <v>34323</v>
      </c>
      <c r="B2026" s="9" t="s">
        <v>136</v>
      </c>
      <c r="C2026" t="s">
        <v>968</v>
      </c>
      <c r="D2026" s="1" t="s">
        <v>546</v>
      </c>
      <c r="E2026" t="s">
        <v>969</v>
      </c>
      <c r="F2026" s="2">
        <v>45</v>
      </c>
      <c r="G2026" s="2">
        <v>124.6875</v>
      </c>
      <c r="H2026" s="2">
        <v>6.234375</v>
      </c>
      <c r="I2026" s="2">
        <v>0</v>
      </c>
      <c r="J2026" s="2">
        <v>0</v>
      </c>
      <c r="K2026" s="2">
        <v>51.076770000000003</v>
      </c>
      <c r="L2026" s="2">
        <v>3.1922980000000001</v>
      </c>
      <c r="M2026" s="2">
        <v>1.8542289999999999</v>
      </c>
      <c r="N2026" s="2">
        <v>0.11588900000000001</v>
      </c>
      <c r="O2026">
        <f t="shared" si="124"/>
        <v>405</v>
      </c>
      <c r="P2026">
        <f t="shared" si="125"/>
        <v>0</v>
      </c>
      <c r="Q2026">
        <f t="shared" si="126"/>
        <v>194</v>
      </c>
      <c r="R2026">
        <f t="shared" si="127"/>
        <v>6</v>
      </c>
    </row>
    <row r="2027" spans="1:18" x14ac:dyDescent="0.3">
      <c r="A2027" s="1">
        <v>34324</v>
      </c>
      <c r="B2027" s="17" t="s">
        <v>137</v>
      </c>
      <c r="C2027" t="s">
        <v>968</v>
      </c>
      <c r="D2027" s="1" t="s">
        <v>546</v>
      </c>
      <c r="E2027" t="s">
        <v>969</v>
      </c>
      <c r="F2027" s="2">
        <v>50</v>
      </c>
      <c r="G2027" s="2">
        <v>133</v>
      </c>
      <c r="H2027" s="2">
        <v>6.65</v>
      </c>
      <c r="I2027" s="2">
        <v>0</v>
      </c>
      <c r="J2027" s="2">
        <v>0</v>
      </c>
      <c r="K2027" s="2">
        <v>54.48189</v>
      </c>
      <c r="L2027" s="2">
        <v>3.4051179999999999</v>
      </c>
      <c r="M2027" s="2">
        <v>1.9778450000000001</v>
      </c>
      <c r="N2027" s="2">
        <v>0.123615</v>
      </c>
      <c r="O2027">
        <f t="shared" si="124"/>
        <v>465</v>
      </c>
      <c r="P2027">
        <f t="shared" si="125"/>
        <v>0</v>
      </c>
      <c r="Q2027">
        <f t="shared" si="126"/>
        <v>224</v>
      </c>
      <c r="R2027">
        <f t="shared" si="127"/>
        <v>7</v>
      </c>
    </row>
    <row r="2028" spans="1:18" x14ac:dyDescent="0.3">
      <c r="A2028" s="1">
        <v>34331</v>
      </c>
      <c r="B2028" s="9" t="s">
        <v>134</v>
      </c>
      <c r="C2028" t="s">
        <v>968</v>
      </c>
      <c r="D2028" s="1" t="s">
        <v>547</v>
      </c>
      <c r="E2028" t="s">
        <v>969</v>
      </c>
      <c r="F2028" s="2">
        <v>35</v>
      </c>
      <c r="G2028" s="2">
        <v>99.53125</v>
      </c>
      <c r="H2028" s="2">
        <v>4.9765620000000004</v>
      </c>
      <c r="I2028" s="2">
        <v>15.55176</v>
      </c>
      <c r="J2028" s="2">
        <v>0.77758799999999995</v>
      </c>
      <c r="K2028" s="2">
        <v>13.279960000000001</v>
      </c>
      <c r="L2028" s="2">
        <v>0.82999699999999998</v>
      </c>
      <c r="M2028" s="2">
        <v>1.6069990000000001</v>
      </c>
      <c r="N2028" s="2">
        <v>0.100437</v>
      </c>
      <c r="O2028">
        <f t="shared" si="124"/>
        <v>273</v>
      </c>
      <c r="P2028">
        <f t="shared" si="125"/>
        <v>42</v>
      </c>
      <c r="Q2028">
        <f t="shared" si="126"/>
        <v>42</v>
      </c>
      <c r="R2028">
        <f t="shared" si="127"/>
        <v>6</v>
      </c>
    </row>
    <row r="2029" spans="1:18" x14ac:dyDescent="0.3">
      <c r="A2029" s="1">
        <v>34332</v>
      </c>
      <c r="B2029" s="9" t="s">
        <v>135</v>
      </c>
      <c r="C2029" t="s">
        <v>968</v>
      </c>
      <c r="D2029" s="1" t="s">
        <v>547</v>
      </c>
      <c r="E2029" t="s">
        <v>969</v>
      </c>
      <c r="F2029" s="2">
        <v>40</v>
      </c>
      <c r="G2029" s="2">
        <v>107.1875</v>
      </c>
      <c r="H2029" s="2">
        <v>5.359375</v>
      </c>
      <c r="I2029" s="2">
        <v>16.748049999999999</v>
      </c>
      <c r="J2029" s="2">
        <v>0.83740199999999998</v>
      </c>
      <c r="K2029" s="2">
        <v>14.301489999999999</v>
      </c>
      <c r="L2029" s="2">
        <v>0.89384300000000005</v>
      </c>
      <c r="M2029" s="2">
        <v>1.7306140000000001</v>
      </c>
      <c r="N2029" s="2">
        <v>0.108163</v>
      </c>
      <c r="O2029">
        <f t="shared" si="124"/>
        <v>321</v>
      </c>
      <c r="P2029">
        <f t="shared" si="125"/>
        <v>50</v>
      </c>
      <c r="Q2029">
        <f t="shared" si="126"/>
        <v>50</v>
      </c>
      <c r="R2029">
        <f t="shared" si="127"/>
        <v>5</v>
      </c>
    </row>
    <row r="2030" spans="1:18" x14ac:dyDescent="0.3">
      <c r="A2030" s="1">
        <v>34333</v>
      </c>
      <c r="B2030" s="9" t="s">
        <v>136</v>
      </c>
      <c r="C2030" t="s">
        <v>968</v>
      </c>
      <c r="D2030" s="1" t="s">
        <v>547</v>
      </c>
      <c r="E2030" t="s">
        <v>969</v>
      </c>
      <c r="F2030" s="2">
        <v>45</v>
      </c>
      <c r="G2030" s="2">
        <v>114.8438</v>
      </c>
      <c r="H2030" s="2">
        <v>5.7421879999999996</v>
      </c>
      <c r="I2030" s="2">
        <v>17.94434</v>
      </c>
      <c r="J2030" s="2">
        <v>0.89721700000000004</v>
      </c>
      <c r="K2030" s="2">
        <v>15.323029999999999</v>
      </c>
      <c r="L2030" s="2">
        <v>0.95768900000000001</v>
      </c>
      <c r="M2030" s="2">
        <v>1.8542289999999999</v>
      </c>
      <c r="N2030" s="2">
        <v>0.11588900000000001</v>
      </c>
      <c r="O2030">
        <f t="shared" si="124"/>
        <v>373</v>
      </c>
      <c r="P2030">
        <f t="shared" si="125"/>
        <v>58</v>
      </c>
      <c r="Q2030">
        <f t="shared" si="126"/>
        <v>58</v>
      </c>
      <c r="R2030">
        <f t="shared" si="127"/>
        <v>6</v>
      </c>
    </row>
    <row r="2031" spans="1:18" x14ac:dyDescent="0.3">
      <c r="A2031" s="1">
        <v>34334</v>
      </c>
      <c r="B2031" s="17" t="s">
        <v>137</v>
      </c>
      <c r="C2031" t="s">
        <v>968</v>
      </c>
      <c r="D2031" s="1" t="s">
        <v>547</v>
      </c>
      <c r="E2031" t="s">
        <v>969</v>
      </c>
      <c r="F2031" s="2">
        <v>50</v>
      </c>
      <c r="G2031" s="2">
        <v>122.5</v>
      </c>
      <c r="H2031" s="2">
        <v>6.125</v>
      </c>
      <c r="I2031" s="2">
        <v>19.140630000000002</v>
      </c>
      <c r="J2031" s="2">
        <v>0.95703099999999997</v>
      </c>
      <c r="K2031" s="2">
        <v>16.344570000000001</v>
      </c>
      <c r="L2031" s="2">
        <v>1.0215350000000001</v>
      </c>
      <c r="M2031" s="2">
        <v>1.9778450000000001</v>
      </c>
      <c r="N2031" s="2">
        <v>0.123615</v>
      </c>
      <c r="O2031">
        <f t="shared" si="124"/>
        <v>428</v>
      </c>
      <c r="P2031">
        <f t="shared" si="125"/>
        <v>66</v>
      </c>
      <c r="Q2031">
        <f t="shared" si="126"/>
        <v>67</v>
      </c>
      <c r="R2031">
        <f t="shared" si="127"/>
        <v>7</v>
      </c>
    </row>
    <row r="2032" spans="1:18" x14ac:dyDescent="0.3">
      <c r="A2032" s="1">
        <v>34341</v>
      </c>
      <c r="B2032" s="19" t="s">
        <v>126</v>
      </c>
      <c r="C2032" t="s">
        <v>970</v>
      </c>
      <c r="D2032" s="1" t="s">
        <v>547</v>
      </c>
      <c r="F2032" s="2">
        <v>25</v>
      </c>
      <c r="G2032" s="2">
        <v>86.625</v>
      </c>
      <c r="H2032" s="2">
        <v>4.3312499999999998</v>
      </c>
      <c r="I2032" s="2">
        <v>10.527340000000001</v>
      </c>
      <c r="J2032" s="2">
        <v>0.52636700000000003</v>
      </c>
      <c r="K2032" s="2">
        <v>7.4912590000000003</v>
      </c>
      <c r="L2032" s="2">
        <v>0.46820400000000001</v>
      </c>
      <c r="M2032" s="2">
        <v>0.90651199999999998</v>
      </c>
      <c r="N2032" s="2">
        <v>5.6656999999999999E-2</v>
      </c>
      <c r="O2032">
        <f t="shared" si="124"/>
        <v>194</v>
      </c>
      <c r="P2032">
        <f t="shared" si="125"/>
        <v>23</v>
      </c>
      <c r="Q2032">
        <f t="shared" si="126"/>
        <v>19</v>
      </c>
      <c r="R2032">
        <f t="shared" si="127"/>
        <v>3</v>
      </c>
    </row>
    <row r="2033" spans="1:18" x14ac:dyDescent="0.3">
      <c r="A2033" s="1">
        <v>34342</v>
      </c>
      <c r="B2033" s="8" t="s">
        <v>128</v>
      </c>
      <c r="C2033" t="s">
        <v>970</v>
      </c>
      <c r="D2033" s="1" t="s">
        <v>547</v>
      </c>
      <c r="F2033" s="2">
        <v>30</v>
      </c>
      <c r="G2033" s="2">
        <v>94.5</v>
      </c>
      <c r="H2033" s="2">
        <v>4.7249999999999996</v>
      </c>
      <c r="I2033" s="2">
        <v>11.48438</v>
      </c>
      <c r="J2033" s="2">
        <v>0.57421900000000003</v>
      </c>
      <c r="K2033" s="2">
        <v>8.1722830000000002</v>
      </c>
      <c r="L2033" s="2">
        <v>0.510768</v>
      </c>
      <c r="M2033" s="2">
        <v>0.98892199999999997</v>
      </c>
      <c r="N2033" s="2">
        <v>6.1808000000000002E-2</v>
      </c>
      <c r="O2033">
        <f t="shared" si="124"/>
        <v>236</v>
      </c>
      <c r="P2033">
        <f t="shared" si="125"/>
        <v>28</v>
      </c>
      <c r="Q2033">
        <f t="shared" si="126"/>
        <v>23</v>
      </c>
      <c r="R2033">
        <f t="shared" si="127"/>
        <v>3</v>
      </c>
    </row>
    <row r="2034" spans="1:18" x14ac:dyDescent="0.3">
      <c r="A2034" s="1">
        <v>34343</v>
      </c>
      <c r="B2034" s="17" t="s">
        <v>129</v>
      </c>
      <c r="C2034" t="s">
        <v>970</v>
      </c>
      <c r="D2034" s="1" t="s">
        <v>547</v>
      </c>
      <c r="F2034" s="2">
        <v>35</v>
      </c>
      <c r="G2034" s="2">
        <v>102.375</v>
      </c>
      <c r="H2034" s="2">
        <v>5.1187500000000004</v>
      </c>
      <c r="I2034" s="2">
        <v>12.441409999999999</v>
      </c>
      <c r="J2034" s="2">
        <v>0.62207000000000001</v>
      </c>
      <c r="K2034" s="2">
        <v>8.8533069999999991</v>
      </c>
      <c r="L2034" s="2">
        <v>0.55333200000000005</v>
      </c>
      <c r="M2034" s="2">
        <v>1.0713330000000001</v>
      </c>
      <c r="N2034" s="2">
        <v>6.6958000000000004E-2</v>
      </c>
      <c r="O2034">
        <f t="shared" si="124"/>
        <v>281</v>
      </c>
      <c r="P2034">
        <f t="shared" si="125"/>
        <v>34</v>
      </c>
      <c r="Q2034">
        <f t="shared" si="126"/>
        <v>28</v>
      </c>
      <c r="R2034">
        <f t="shared" si="127"/>
        <v>3</v>
      </c>
    </row>
    <row r="2035" spans="1:18" x14ac:dyDescent="0.3">
      <c r="A2035" s="1">
        <v>34351</v>
      </c>
      <c r="B2035" s="9" t="s">
        <v>134</v>
      </c>
      <c r="C2035" t="s">
        <v>971</v>
      </c>
      <c r="D2035" s="1" t="s">
        <v>531</v>
      </c>
      <c r="E2035" t="s">
        <v>972</v>
      </c>
      <c r="F2035" s="2">
        <v>35</v>
      </c>
      <c r="G2035" s="2">
        <v>93.84375</v>
      </c>
      <c r="H2035" s="2">
        <v>4.6921879999999998</v>
      </c>
      <c r="I2035" s="2">
        <v>27.104489999999998</v>
      </c>
      <c r="J2035" s="2">
        <v>1.3552249999999999</v>
      </c>
      <c r="K2035" s="2">
        <v>8.8533069999999991</v>
      </c>
      <c r="L2035" s="2">
        <v>0.55333200000000005</v>
      </c>
      <c r="M2035" s="2">
        <v>0</v>
      </c>
      <c r="N2035" s="2">
        <v>0</v>
      </c>
      <c r="O2035">
        <f t="shared" si="124"/>
        <v>258</v>
      </c>
      <c r="P2035">
        <f t="shared" si="125"/>
        <v>74</v>
      </c>
      <c r="Q2035">
        <f t="shared" si="126"/>
        <v>28</v>
      </c>
      <c r="R2035">
        <f t="shared" si="127"/>
        <v>0</v>
      </c>
    </row>
    <row r="2036" spans="1:18" x14ac:dyDescent="0.3">
      <c r="A2036" s="1">
        <v>34352</v>
      </c>
      <c r="B2036" s="9" t="s">
        <v>135</v>
      </c>
      <c r="C2036" t="s">
        <v>971</v>
      </c>
      <c r="D2036" s="1" t="s">
        <v>531</v>
      </c>
      <c r="E2036" t="s">
        <v>972</v>
      </c>
      <c r="F2036" s="2">
        <v>40</v>
      </c>
      <c r="G2036" s="2">
        <v>101.0625</v>
      </c>
      <c r="H2036" s="2">
        <v>5.0531249999999996</v>
      </c>
      <c r="I2036" s="2">
        <v>29.189450000000001</v>
      </c>
      <c r="J2036" s="2">
        <v>1.459473</v>
      </c>
      <c r="K2036" s="2">
        <v>9.5343300000000006</v>
      </c>
      <c r="L2036" s="2">
        <v>0.59589599999999998</v>
      </c>
      <c r="M2036" s="2">
        <v>0</v>
      </c>
      <c r="N2036" s="2">
        <v>0</v>
      </c>
      <c r="O2036">
        <f t="shared" si="124"/>
        <v>303</v>
      </c>
      <c r="P2036">
        <f t="shared" si="125"/>
        <v>87</v>
      </c>
      <c r="Q2036">
        <f t="shared" si="126"/>
        <v>33</v>
      </c>
      <c r="R2036">
        <f t="shared" si="127"/>
        <v>0</v>
      </c>
    </row>
    <row r="2037" spans="1:18" x14ac:dyDescent="0.3">
      <c r="A2037" s="1">
        <v>34353</v>
      </c>
      <c r="B2037" s="9" t="s">
        <v>136</v>
      </c>
      <c r="C2037" t="s">
        <v>971</v>
      </c>
      <c r="D2037" s="1" t="s">
        <v>531</v>
      </c>
      <c r="E2037" t="s">
        <v>972</v>
      </c>
      <c r="F2037" s="2">
        <v>45</v>
      </c>
      <c r="G2037" s="2">
        <v>108.2813</v>
      </c>
      <c r="H2037" s="2">
        <v>5.4140620000000004</v>
      </c>
      <c r="I2037" s="2">
        <v>31.27441</v>
      </c>
      <c r="J2037" s="2">
        <v>1.5637209999999999</v>
      </c>
      <c r="K2037" s="2">
        <v>10.215350000000001</v>
      </c>
      <c r="L2037" s="2">
        <v>0.63846000000000003</v>
      </c>
      <c r="M2037" s="2">
        <v>0</v>
      </c>
      <c r="N2037" s="2">
        <v>0</v>
      </c>
      <c r="O2037">
        <f t="shared" si="124"/>
        <v>351</v>
      </c>
      <c r="P2037">
        <f t="shared" si="125"/>
        <v>101</v>
      </c>
      <c r="Q2037">
        <f t="shared" si="126"/>
        <v>38</v>
      </c>
      <c r="R2037">
        <f t="shared" si="127"/>
        <v>0</v>
      </c>
    </row>
    <row r="2038" spans="1:18" x14ac:dyDescent="0.3">
      <c r="A2038" s="1">
        <v>34354</v>
      </c>
      <c r="B2038" s="17" t="s">
        <v>137</v>
      </c>
      <c r="C2038" t="s">
        <v>971</v>
      </c>
      <c r="D2038" s="1" t="s">
        <v>531</v>
      </c>
      <c r="E2038" t="s">
        <v>972</v>
      </c>
      <c r="F2038" s="2">
        <v>50</v>
      </c>
      <c r="G2038" s="2">
        <v>115.5</v>
      </c>
      <c r="H2038" s="2">
        <v>5.7750000000000004</v>
      </c>
      <c r="I2038" s="2">
        <v>33.359380000000002</v>
      </c>
      <c r="J2038" s="2">
        <v>1.667969</v>
      </c>
      <c r="K2038" s="2">
        <v>10.896380000000001</v>
      </c>
      <c r="L2038" s="2">
        <v>0.68102399999999996</v>
      </c>
      <c r="M2038" s="2">
        <v>0</v>
      </c>
      <c r="N2038" s="2">
        <v>0</v>
      </c>
      <c r="O2038">
        <f t="shared" si="124"/>
        <v>404</v>
      </c>
      <c r="P2038">
        <f t="shared" si="125"/>
        <v>116</v>
      </c>
      <c r="Q2038">
        <f t="shared" si="126"/>
        <v>44</v>
      </c>
      <c r="R2038">
        <f t="shared" si="127"/>
        <v>0</v>
      </c>
    </row>
    <row r="2039" spans="1:18" x14ac:dyDescent="0.3">
      <c r="A2039" s="1">
        <v>34361</v>
      </c>
      <c r="B2039" s="9" t="s">
        <v>134</v>
      </c>
      <c r="C2039" t="s">
        <v>971</v>
      </c>
      <c r="D2039" s="1" t="s">
        <v>546</v>
      </c>
      <c r="E2039" t="s">
        <v>972</v>
      </c>
      <c r="F2039" s="2">
        <v>35</v>
      </c>
      <c r="G2039" s="2">
        <v>102.375</v>
      </c>
      <c r="H2039" s="2">
        <v>5.1187500000000004</v>
      </c>
      <c r="I2039" s="2">
        <v>1.777344</v>
      </c>
      <c r="J2039" s="2">
        <v>8.8867000000000002E-2</v>
      </c>
      <c r="K2039" s="2">
        <v>39.839880000000001</v>
      </c>
      <c r="L2039" s="2">
        <v>2.489992</v>
      </c>
      <c r="M2039" s="2">
        <v>1.6069990000000001</v>
      </c>
      <c r="N2039" s="2">
        <v>0.100437</v>
      </c>
      <c r="O2039">
        <f t="shared" si="124"/>
        <v>281</v>
      </c>
      <c r="P2039">
        <f t="shared" si="125"/>
        <v>4</v>
      </c>
      <c r="Q2039">
        <f t="shared" si="126"/>
        <v>126</v>
      </c>
      <c r="R2039">
        <f t="shared" si="127"/>
        <v>6</v>
      </c>
    </row>
    <row r="2040" spans="1:18" x14ac:dyDescent="0.3">
      <c r="A2040" s="1">
        <v>34362</v>
      </c>
      <c r="B2040" s="9" t="s">
        <v>135</v>
      </c>
      <c r="C2040" t="s">
        <v>971</v>
      </c>
      <c r="D2040" s="1" t="s">
        <v>546</v>
      </c>
      <c r="E2040" t="s">
        <v>972</v>
      </c>
      <c r="F2040" s="2">
        <v>40</v>
      </c>
      <c r="G2040" s="2">
        <v>110.25</v>
      </c>
      <c r="H2040" s="2">
        <v>5.5125000000000002</v>
      </c>
      <c r="I2040" s="2">
        <v>1.9140619999999999</v>
      </c>
      <c r="J2040" s="2">
        <v>9.5702999999999996E-2</v>
      </c>
      <c r="K2040" s="2">
        <v>42.904490000000003</v>
      </c>
      <c r="L2040" s="2">
        <v>2.68153</v>
      </c>
      <c r="M2040" s="2">
        <v>1.7306140000000001</v>
      </c>
      <c r="N2040" s="2">
        <v>0.108163</v>
      </c>
      <c r="O2040">
        <f t="shared" si="124"/>
        <v>330</v>
      </c>
      <c r="P2040">
        <f t="shared" si="125"/>
        <v>5</v>
      </c>
      <c r="Q2040">
        <f t="shared" si="126"/>
        <v>150</v>
      </c>
      <c r="R2040">
        <f t="shared" si="127"/>
        <v>7</v>
      </c>
    </row>
    <row r="2041" spans="1:18" x14ac:dyDescent="0.3">
      <c r="A2041" s="1">
        <v>34363</v>
      </c>
      <c r="B2041" s="9" t="s">
        <v>136</v>
      </c>
      <c r="C2041" t="s">
        <v>971</v>
      </c>
      <c r="D2041" s="1" t="s">
        <v>546</v>
      </c>
      <c r="E2041" t="s">
        <v>972</v>
      </c>
      <c r="F2041" s="2">
        <v>45</v>
      </c>
      <c r="G2041" s="2">
        <v>118.125</v>
      </c>
      <c r="H2041" s="2">
        <v>5.90625</v>
      </c>
      <c r="I2041" s="2">
        <v>2.0507810000000002</v>
      </c>
      <c r="J2041" s="2">
        <v>0.10253900000000001</v>
      </c>
      <c r="K2041" s="2">
        <v>45.969090000000001</v>
      </c>
      <c r="L2041" s="2">
        <v>2.873068</v>
      </c>
      <c r="M2041" s="2">
        <v>1.8542289999999999</v>
      </c>
      <c r="N2041" s="2">
        <v>0.11588900000000001</v>
      </c>
      <c r="O2041">
        <f t="shared" si="124"/>
        <v>383</v>
      </c>
      <c r="P2041">
        <f t="shared" si="125"/>
        <v>6</v>
      </c>
      <c r="Q2041">
        <f t="shared" si="126"/>
        <v>175</v>
      </c>
      <c r="R2041">
        <f t="shared" si="127"/>
        <v>4</v>
      </c>
    </row>
    <row r="2042" spans="1:18" x14ac:dyDescent="0.3">
      <c r="A2042" s="1">
        <v>34364</v>
      </c>
      <c r="B2042" s="17" t="s">
        <v>137</v>
      </c>
      <c r="C2042" t="s">
        <v>971</v>
      </c>
      <c r="D2042" s="1" t="s">
        <v>546</v>
      </c>
      <c r="E2042" t="s">
        <v>972</v>
      </c>
      <c r="F2042" s="2">
        <v>50</v>
      </c>
      <c r="G2042" s="2">
        <v>126</v>
      </c>
      <c r="H2042" s="2">
        <v>6.3</v>
      </c>
      <c r="I2042" s="2">
        <v>2.1875</v>
      </c>
      <c r="J2042" s="2">
        <v>0.109375</v>
      </c>
      <c r="K2042" s="2">
        <v>49.033700000000003</v>
      </c>
      <c r="L2042" s="2">
        <v>3.0646059999999999</v>
      </c>
      <c r="M2042" s="2">
        <v>1.9778450000000001</v>
      </c>
      <c r="N2042" s="2">
        <v>0.123615</v>
      </c>
      <c r="O2042">
        <f t="shared" si="124"/>
        <v>441</v>
      </c>
      <c r="P2042">
        <f t="shared" si="125"/>
        <v>7</v>
      </c>
      <c r="Q2042">
        <f t="shared" si="126"/>
        <v>202</v>
      </c>
      <c r="R2042">
        <f t="shared" si="127"/>
        <v>5</v>
      </c>
    </row>
    <row r="2043" spans="1:18" x14ac:dyDescent="0.3">
      <c r="A2043" s="1">
        <v>34371</v>
      </c>
      <c r="B2043" s="9" t="s">
        <v>134</v>
      </c>
      <c r="C2043" t="s">
        <v>971</v>
      </c>
      <c r="D2043" s="1" t="s">
        <v>547</v>
      </c>
      <c r="E2043" t="s">
        <v>972</v>
      </c>
      <c r="F2043" s="2">
        <v>35</v>
      </c>
      <c r="G2043" s="2">
        <v>99.53125</v>
      </c>
      <c r="H2043" s="2">
        <v>4.9765620000000004</v>
      </c>
      <c r="I2043" s="2">
        <v>13.77441</v>
      </c>
      <c r="J2043" s="2">
        <v>0.68872100000000003</v>
      </c>
      <c r="K2043" s="2">
        <v>22.13327</v>
      </c>
      <c r="L2043" s="2">
        <v>1.383329</v>
      </c>
      <c r="M2043" s="2">
        <v>1.6069990000000001</v>
      </c>
      <c r="N2043" s="2">
        <v>0.100437</v>
      </c>
      <c r="O2043">
        <f t="shared" si="124"/>
        <v>273</v>
      </c>
      <c r="P2043">
        <f t="shared" si="125"/>
        <v>37</v>
      </c>
      <c r="Q2043">
        <f t="shared" si="126"/>
        <v>70</v>
      </c>
      <c r="R2043">
        <f t="shared" si="127"/>
        <v>5</v>
      </c>
    </row>
    <row r="2044" spans="1:18" x14ac:dyDescent="0.3">
      <c r="A2044" s="1">
        <v>34372</v>
      </c>
      <c r="B2044" s="9" t="s">
        <v>135</v>
      </c>
      <c r="C2044" t="s">
        <v>971</v>
      </c>
      <c r="D2044" s="1" t="s">
        <v>547</v>
      </c>
      <c r="E2044" t="s">
        <v>972</v>
      </c>
      <c r="F2044" s="2">
        <v>40</v>
      </c>
      <c r="G2044" s="2">
        <v>107.1875</v>
      </c>
      <c r="H2044" s="2">
        <v>5.359375</v>
      </c>
      <c r="I2044" s="2">
        <v>14.83398</v>
      </c>
      <c r="J2044" s="2">
        <v>0.741699</v>
      </c>
      <c r="K2044" s="2">
        <v>23.835819999999998</v>
      </c>
      <c r="L2044" s="2">
        <v>1.4897389999999999</v>
      </c>
      <c r="M2044" s="2">
        <v>1.7306140000000001</v>
      </c>
      <c r="N2044" s="2">
        <v>0.108163</v>
      </c>
      <c r="O2044">
        <f t="shared" si="124"/>
        <v>321</v>
      </c>
      <c r="P2044">
        <f t="shared" si="125"/>
        <v>44</v>
      </c>
      <c r="Q2044">
        <f t="shared" si="126"/>
        <v>83</v>
      </c>
      <c r="R2044">
        <f t="shared" si="127"/>
        <v>5</v>
      </c>
    </row>
    <row r="2045" spans="1:18" x14ac:dyDescent="0.3">
      <c r="A2045" s="1">
        <v>34373</v>
      </c>
      <c r="B2045" s="9" t="s">
        <v>136</v>
      </c>
      <c r="C2045" t="s">
        <v>971</v>
      </c>
      <c r="D2045" s="1" t="s">
        <v>547</v>
      </c>
      <c r="E2045" t="s">
        <v>972</v>
      </c>
      <c r="F2045" s="2">
        <v>45</v>
      </c>
      <c r="G2045" s="2">
        <v>114.8438</v>
      </c>
      <c r="H2045" s="2">
        <v>5.7421879999999996</v>
      </c>
      <c r="I2045" s="2">
        <v>15.893549999999999</v>
      </c>
      <c r="J2045" s="2">
        <v>0.794678</v>
      </c>
      <c r="K2045" s="2">
        <v>25.53838</v>
      </c>
      <c r="L2045" s="2">
        <v>1.596149</v>
      </c>
      <c r="M2045" s="2">
        <v>1.8542289999999999</v>
      </c>
      <c r="N2045" s="2">
        <v>0.11588900000000001</v>
      </c>
      <c r="O2045">
        <f t="shared" si="124"/>
        <v>373</v>
      </c>
      <c r="P2045">
        <f t="shared" si="125"/>
        <v>51</v>
      </c>
      <c r="Q2045">
        <f t="shared" si="126"/>
        <v>97</v>
      </c>
      <c r="R2045">
        <f t="shared" si="127"/>
        <v>6</v>
      </c>
    </row>
    <row r="2046" spans="1:18" x14ac:dyDescent="0.3">
      <c r="A2046" s="1">
        <v>34374</v>
      </c>
      <c r="B2046" s="17" t="s">
        <v>137</v>
      </c>
      <c r="C2046" t="s">
        <v>971</v>
      </c>
      <c r="D2046" s="1" t="s">
        <v>547</v>
      </c>
      <c r="E2046" t="s">
        <v>972</v>
      </c>
      <c r="F2046" s="2">
        <v>50</v>
      </c>
      <c r="G2046" s="2">
        <v>122.5</v>
      </c>
      <c r="H2046" s="2">
        <v>6.125</v>
      </c>
      <c r="I2046" s="2">
        <v>16.953130000000002</v>
      </c>
      <c r="J2046" s="2">
        <v>0.84765599999999997</v>
      </c>
      <c r="K2046" s="2">
        <v>27.240939999999998</v>
      </c>
      <c r="L2046" s="2">
        <v>1.7025589999999999</v>
      </c>
      <c r="M2046" s="2">
        <v>1.9778450000000001</v>
      </c>
      <c r="N2046" s="2">
        <v>0.123615</v>
      </c>
      <c r="O2046">
        <f t="shared" si="124"/>
        <v>428</v>
      </c>
      <c r="P2046">
        <f t="shared" si="125"/>
        <v>59</v>
      </c>
      <c r="Q2046">
        <f t="shared" si="126"/>
        <v>112</v>
      </c>
      <c r="R2046">
        <f t="shared" si="127"/>
        <v>7</v>
      </c>
    </row>
    <row r="2047" spans="1:18" x14ac:dyDescent="0.3">
      <c r="A2047" s="1">
        <v>34381</v>
      </c>
      <c r="B2047" s="9" t="s">
        <v>134</v>
      </c>
      <c r="C2047" t="s">
        <v>973</v>
      </c>
      <c r="D2047" s="1" t="s">
        <v>531</v>
      </c>
      <c r="E2047" t="s">
        <v>974</v>
      </c>
      <c r="F2047" s="2">
        <v>35</v>
      </c>
      <c r="G2047" s="2">
        <v>88.724999999999994</v>
      </c>
      <c r="H2047" s="2">
        <v>4.4362500000000002</v>
      </c>
      <c r="I2047" s="2">
        <v>27.015630000000002</v>
      </c>
      <c r="J2047" s="2">
        <v>1.350781</v>
      </c>
      <c r="K2047" s="2">
        <v>13.279960000000001</v>
      </c>
      <c r="L2047" s="2">
        <v>0.82999699999999998</v>
      </c>
      <c r="M2047" s="2">
        <v>0</v>
      </c>
      <c r="N2047" s="2">
        <v>0</v>
      </c>
      <c r="O2047">
        <f t="shared" si="124"/>
        <v>243</v>
      </c>
      <c r="P2047">
        <f t="shared" si="125"/>
        <v>74</v>
      </c>
      <c r="Q2047">
        <f t="shared" si="126"/>
        <v>42</v>
      </c>
      <c r="R2047">
        <f t="shared" si="127"/>
        <v>0</v>
      </c>
    </row>
    <row r="2048" spans="1:18" x14ac:dyDescent="0.3">
      <c r="A2048" s="1">
        <v>34382</v>
      </c>
      <c r="B2048" s="9" t="s">
        <v>135</v>
      </c>
      <c r="C2048" t="s">
        <v>973</v>
      </c>
      <c r="D2048" s="1" t="s">
        <v>531</v>
      </c>
      <c r="E2048" t="s">
        <v>974</v>
      </c>
      <c r="F2048" s="2">
        <v>40</v>
      </c>
      <c r="G2048" s="2">
        <v>95.55</v>
      </c>
      <c r="H2048" s="2">
        <v>4.7774999999999999</v>
      </c>
      <c r="I2048" s="2">
        <v>29.09375</v>
      </c>
      <c r="J2048" s="2">
        <v>1.4546870000000001</v>
      </c>
      <c r="K2048" s="2">
        <v>14.301489999999999</v>
      </c>
      <c r="L2048" s="2">
        <v>0.89384300000000005</v>
      </c>
      <c r="M2048" s="2">
        <v>0</v>
      </c>
      <c r="N2048" s="2">
        <v>0</v>
      </c>
      <c r="O2048">
        <f t="shared" si="124"/>
        <v>286</v>
      </c>
      <c r="P2048">
        <f t="shared" si="125"/>
        <v>87</v>
      </c>
      <c r="Q2048">
        <f t="shared" si="126"/>
        <v>50</v>
      </c>
      <c r="R2048">
        <f t="shared" si="127"/>
        <v>0</v>
      </c>
    </row>
    <row r="2049" spans="1:18" x14ac:dyDescent="0.3">
      <c r="A2049" s="1">
        <v>34383</v>
      </c>
      <c r="B2049" s="9" t="s">
        <v>136</v>
      </c>
      <c r="C2049" t="s">
        <v>973</v>
      </c>
      <c r="D2049" s="1" t="s">
        <v>531</v>
      </c>
      <c r="E2049" t="s">
        <v>974</v>
      </c>
      <c r="F2049" s="2">
        <v>45</v>
      </c>
      <c r="G2049" s="2">
        <v>102.375</v>
      </c>
      <c r="H2049" s="2">
        <v>5.1187500000000004</v>
      </c>
      <c r="I2049" s="2">
        <v>31.171880000000002</v>
      </c>
      <c r="J2049" s="2">
        <v>1.558594</v>
      </c>
      <c r="K2049" s="2">
        <v>15.323029999999999</v>
      </c>
      <c r="L2049" s="2">
        <v>0.95768900000000001</v>
      </c>
      <c r="M2049" s="2">
        <v>0</v>
      </c>
      <c r="N2049" s="2">
        <v>0</v>
      </c>
      <c r="O2049">
        <f t="shared" si="124"/>
        <v>332</v>
      </c>
      <c r="P2049">
        <f t="shared" si="125"/>
        <v>101</v>
      </c>
      <c r="Q2049">
        <f t="shared" si="126"/>
        <v>58</v>
      </c>
      <c r="R2049">
        <f t="shared" si="127"/>
        <v>0</v>
      </c>
    </row>
    <row r="2050" spans="1:18" x14ac:dyDescent="0.3">
      <c r="A2050" s="1">
        <v>34384</v>
      </c>
      <c r="B2050" s="17" t="s">
        <v>137</v>
      </c>
      <c r="C2050" t="s">
        <v>973</v>
      </c>
      <c r="D2050" s="1" t="s">
        <v>531</v>
      </c>
      <c r="E2050" t="s">
        <v>974</v>
      </c>
      <c r="F2050" s="2">
        <v>50</v>
      </c>
      <c r="G2050" s="2">
        <v>109.2</v>
      </c>
      <c r="H2050" s="2">
        <v>5.46</v>
      </c>
      <c r="I2050" s="2">
        <v>33.25</v>
      </c>
      <c r="J2050" s="2">
        <v>1.6625000000000001</v>
      </c>
      <c r="K2050" s="2">
        <v>16.344570000000001</v>
      </c>
      <c r="L2050" s="2">
        <v>1.0215350000000001</v>
      </c>
      <c r="M2050" s="2">
        <v>0</v>
      </c>
      <c r="N2050" s="2">
        <v>0</v>
      </c>
      <c r="O2050">
        <f t="shared" si="124"/>
        <v>382</v>
      </c>
      <c r="P2050">
        <f t="shared" si="125"/>
        <v>116</v>
      </c>
      <c r="Q2050">
        <f t="shared" si="126"/>
        <v>67</v>
      </c>
      <c r="R2050">
        <f t="shared" si="127"/>
        <v>0</v>
      </c>
    </row>
    <row r="2051" spans="1:18" x14ac:dyDescent="0.3">
      <c r="A2051" s="1">
        <v>34391</v>
      </c>
      <c r="B2051" s="9" t="s">
        <v>134</v>
      </c>
      <c r="C2051" t="s">
        <v>973</v>
      </c>
      <c r="D2051" s="1" t="s">
        <v>546</v>
      </c>
      <c r="E2051" t="s">
        <v>974</v>
      </c>
      <c r="F2051" s="2">
        <v>35</v>
      </c>
      <c r="G2051" s="2">
        <v>119.4375</v>
      </c>
      <c r="H2051" s="2">
        <v>5.9718749999999998</v>
      </c>
      <c r="I2051" s="2">
        <v>0</v>
      </c>
      <c r="J2051" s="2">
        <v>0</v>
      </c>
      <c r="K2051" s="2">
        <v>39.839880000000001</v>
      </c>
      <c r="L2051" s="2">
        <v>2.489992</v>
      </c>
      <c r="M2051" s="2">
        <v>1.0713330000000001</v>
      </c>
      <c r="N2051" s="2">
        <v>6.6958000000000004E-2</v>
      </c>
      <c r="O2051">
        <f t="shared" ref="O2051:O2114" si="128">TRUNC(G2051+H2051*F2051,0)</f>
        <v>328</v>
      </c>
      <c r="P2051">
        <f t="shared" ref="P2051:P2114" si="129">TRUNC(I2051+J2051*F2051,0)</f>
        <v>0</v>
      </c>
      <c r="Q2051">
        <f t="shared" ref="Q2051:Q2114" si="130">TRUNC(K2051+L2051*F2051,0)</f>
        <v>126</v>
      </c>
      <c r="R2051">
        <f t="shared" ref="R2051:R2114" si="131">TRUNC(M2051+N2051*F2069,0)</f>
        <v>4</v>
      </c>
    </row>
    <row r="2052" spans="1:18" x14ac:dyDescent="0.3">
      <c r="A2052" s="1">
        <v>34392</v>
      </c>
      <c r="B2052" s="9" t="s">
        <v>135</v>
      </c>
      <c r="C2052" t="s">
        <v>973</v>
      </c>
      <c r="D2052" s="1" t="s">
        <v>546</v>
      </c>
      <c r="E2052" t="s">
        <v>974</v>
      </c>
      <c r="F2052" s="2">
        <v>40</v>
      </c>
      <c r="G2052" s="2">
        <v>128.625</v>
      </c>
      <c r="H2052" s="2">
        <v>6.4312500000000004</v>
      </c>
      <c r="I2052" s="2">
        <v>0</v>
      </c>
      <c r="J2052" s="2">
        <v>0</v>
      </c>
      <c r="K2052" s="2">
        <v>42.904490000000003</v>
      </c>
      <c r="L2052" s="2">
        <v>2.68153</v>
      </c>
      <c r="M2052" s="2">
        <v>1.153743</v>
      </c>
      <c r="N2052" s="2">
        <v>7.2109000000000006E-2</v>
      </c>
      <c r="O2052">
        <f t="shared" si="128"/>
        <v>385</v>
      </c>
      <c r="P2052">
        <f t="shared" si="129"/>
        <v>0</v>
      </c>
      <c r="Q2052">
        <f t="shared" si="130"/>
        <v>150</v>
      </c>
      <c r="R2052">
        <f t="shared" si="131"/>
        <v>3</v>
      </c>
    </row>
    <row r="2053" spans="1:18" x14ac:dyDescent="0.3">
      <c r="A2053" s="1">
        <v>34393</v>
      </c>
      <c r="B2053" s="9" t="s">
        <v>136</v>
      </c>
      <c r="C2053" t="s">
        <v>973</v>
      </c>
      <c r="D2053" s="1" t="s">
        <v>546</v>
      </c>
      <c r="E2053" t="s">
        <v>974</v>
      </c>
      <c r="F2053" s="2">
        <v>45</v>
      </c>
      <c r="G2053" s="2">
        <v>137.8125</v>
      </c>
      <c r="H2053" s="2">
        <v>6.890625</v>
      </c>
      <c r="I2053" s="2">
        <v>0</v>
      </c>
      <c r="J2053" s="2">
        <v>0</v>
      </c>
      <c r="K2053" s="2">
        <v>45.969090000000001</v>
      </c>
      <c r="L2053" s="2">
        <v>2.873068</v>
      </c>
      <c r="M2053" s="2">
        <v>1.2361530000000001</v>
      </c>
      <c r="N2053" s="2">
        <v>7.7259999999999995E-2</v>
      </c>
      <c r="O2053">
        <f t="shared" si="128"/>
        <v>447</v>
      </c>
      <c r="P2053">
        <f t="shared" si="129"/>
        <v>0</v>
      </c>
      <c r="Q2053">
        <f t="shared" si="130"/>
        <v>175</v>
      </c>
      <c r="R2053">
        <f t="shared" si="131"/>
        <v>4</v>
      </c>
    </row>
    <row r="2054" spans="1:18" x14ac:dyDescent="0.3">
      <c r="A2054" s="1">
        <v>34394</v>
      </c>
      <c r="B2054" s="17" t="s">
        <v>137</v>
      </c>
      <c r="C2054" t="s">
        <v>973</v>
      </c>
      <c r="D2054" s="1" t="s">
        <v>546</v>
      </c>
      <c r="E2054" t="s">
        <v>974</v>
      </c>
      <c r="F2054" s="2">
        <v>50</v>
      </c>
      <c r="G2054" s="2">
        <v>147</v>
      </c>
      <c r="H2054" s="2">
        <v>7.35</v>
      </c>
      <c r="I2054" s="2">
        <v>0</v>
      </c>
      <c r="J2054" s="2">
        <v>0</v>
      </c>
      <c r="K2054" s="2">
        <v>49.033700000000003</v>
      </c>
      <c r="L2054" s="2">
        <v>3.0646059999999999</v>
      </c>
      <c r="M2054" s="2">
        <v>1.3185629999999999</v>
      </c>
      <c r="N2054" s="2">
        <v>8.2409999999999997E-2</v>
      </c>
      <c r="O2054">
        <f t="shared" si="128"/>
        <v>514</v>
      </c>
      <c r="P2054">
        <f t="shared" si="129"/>
        <v>0</v>
      </c>
      <c r="Q2054">
        <f t="shared" si="130"/>
        <v>202</v>
      </c>
      <c r="R2054">
        <f t="shared" si="131"/>
        <v>5</v>
      </c>
    </row>
    <row r="2055" spans="1:18" x14ac:dyDescent="0.3">
      <c r="A2055" s="1">
        <v>34401</v>
      </c>
      <c r="B2055" s="9" t="s">
        <v>134</v>
      </c>
      <c r="C2055" t="s">
        <v>973</v>
      </c>
      <c r="D2055" s="1" t="s">
        <v>547</v>
      </c>
      <c r="E2055" t="s">
        <v>974</v>
      </c>
      <c r="F2055" s="2">
        <v>35</v>
      </c>
      <c r="G2055" s="2">
        <v>96.6875</v>
      </c>
      <c r="H2055" s="2">
        <v>4.8343749999999996</v>
      </c>
      <c r="I2055" s="2">
        <v>14.21875</v>
      </c>
      <c r="J2055" s="2">
        <v>0.71093799999999996</v>
      </c>
      <c r="K2055" s="2">
        <v>22.13327</v>
      </c>
      <c r="L2055" s="2">
        <v>1.383329</v>
      </c>
      <c r="M2055" s="2">
        <v>1.6069990000000001</v>
      </c>
      <c r="N2055" s="2">
        <v>0.100437</v>
      </c>
      <c r="O2055">
        <f t="shared" si="128"/>
        <v>265</v>
      </c>
      <c r="P2055">
        <f t="shared" si="129"/>
        <v>39</v>
      </c>
      <c r="Q2055">
        <f t="shared" si="130"/>
        <v>70</v>
      </c>
      <c r="R2055">
        <f t="shared" si="131"/>
        <v>6</v>
      </c>
    </row>
    <row r="2056" spans="1:18" x14ac:dyDescent="0.3">
      <c r="A2056" s="1">
        <v>34402</v>
      </c>
      <c r="B2056" s="9" t="s">
        <v>135</v>
      </c>
      <c r="C2056" t="s">
        <v>973</v>
      </c>
      <c r="D2056" s="1" t="s">
        <v>547</v>
      </c>
      <c r="E2056" t="s">
        <v>974</v>
      </c>
      <c r="F2056" s="2">
        <v>40</v>
      </c>
      <c r="G2056" s="2">
        <v>104.125</v>
      </c>
      <c r="H2056" s="2">
        <v>5.2062499999999998</v>
      </c>
      <c r="I2056" s="2">
        <v>15.3125</v>
      </c>
      <c r="J2056" s="2">
        <v>0.765625</v>
      </c>
      <c r="K2056" s="2">
        <v>23.835819999999998</v>
      </c>
      <c r="L2056" s="2">
        <v>1.4897389999999999</v>
      </c>
      <c r="M2056" s="2">
        <v>1.7306140000000001</v>
      </c>
      <c r="N2056" s="2">
        <v>0.108163</v>
      </c>
      <c r="O2056">
        <f t="shared" si="128"/>
        <v>312</v>
      </c>
      <c r="P2056">
        <f t="shared" si="129"/>
        <v>45</v>
      </c>
      <c r="Q2056">
        <f t="shared" si="130"/>
        <v>83</v>
      </c>
      <c r="R2056">
        <f t="shared" si="131"/>
        <v>5</v>
      </c>
    </row>
    <row r="2057" spans="1:18" x14ac:dyDescent="0.3">
      <c r="A2057" s="1">
        <v>34403</v>
      </c>
      <c r="B2057" s="9" t="s">
        <v>136</v>
      </c>
      <c r="C2057" t="s">
        <v>973</v>
      </c>
      <c r="D2057" s="1" t="s">
        <v>547</v>
      </c>
      <c r="E2057" t="s">
        <v>974</v>
      </c>
      <c r="F2057" s="2">
        <v>45</v>
      </c>
      <c r="G2057" s="2">
        <v>111.5625</v>
      </c>
      <c r="H2057" s="2">
        <v>5.578125</v>
      </c>
      <c r="I2057" s="2">
        <v>16.40625</v>
      </c>
      <c r="J2057" s="2">
        <v>0.82031200000000004</v>
      </c>
      <c r="K2057" s="2">
        <v>25.53838</v>
      </c>
      <c r="L2057" s="2">
        <v>1.596149</v>
      </c>
      <c r="M2057" s="2">
        <v>1.8542289999999999</v>
      </c>
      <c r="N2057" s="2">
        <v>0.11588900000000001</v>
      </c>
      <c r="O2057">
        <f t="shared" si="128"/>
        <v>362</v>
      </c>
      <c r="P2057">
        <f t="shared" si="129"/>
        <v>53</v>
      </c>
      <c r="Q2057">
        <f t="shared" si="130"/>
        <v>97</v>
      </c>
      <c r="R2057">
        <f t="shared" si="131"/>
        <v>6</v>
      </c>
    </row>
    <row r="2058" spans="1:18" x14ac:dyDescent="0.3">
      <c r="A2058" s="1">
        <v>34404</v>
      </c>
      <c r="B2058" s="17" t="s">
        <v>137</v>
      </c>
      <c r="C2058" t="s">
        <v>973</v>
      </c>
      <c r="D2058" s="1" t="s">
        <v>547</v>
      </c>
      <c r="E2058" t="s">
        <v>974</v>
      </c>
      <c r="F2058" s="2">
        <v>50</v>
      </c>
      <c r="G2058" s="2">
        <v>119</v>
      </c>
      <c r="H2058" s="2">
        <v>5.95</v>
      </c>
      <c r="I2058" s="2">
        <v>17.5</v>
      </c>
      <c r="J2058" s="2">
        <v>0.875</v>
      </c>
      <c r="K2058" s="2">
        <v>27.240939999999998</v>
      </c>
      <c r="L2058" s="2">
        <v>1.7025589999999999</v>
      </c>
      <c r="M2058" s="2">
        <v>1.9778450000000001</v>
      </c>
      <c r="N2058" s="2">
        <v>0.123615</v>
      </c>
      <c r="O2058">
        <f t="shared" si="128"/>
        <v>416</v>
      </c>
      <c r="P2058">
        <f t="shared" si="129"/>
        <v>61</v>
      </c>
      <c r="Q2058">
        <f t="shared" si="130"/>
        <v>112</v>
      </c>
      <c r="R2058">
        <f t="shared" si="131"/>
        <v>7</v>
      </c>
    </row>
    <row r="2059" spans="1:18" x14ac:dyDescent="0.3">
      <c r="A2059" s="1">
        <v>34411</v>
      </c>
      <c r="B2059" s="19" t="s">
        <v>126</v>
      </c>
      <c r="C2059" t="s">
        <v>975</v>
      </c>
      <c r="D2059" s="1" t="s">
        <v>546</v>
      </c>
      <c r="F2059" s="2">
        <v>25</v>
      </c>
      <c r="G2059" s="2">
        <v>91.4375</v>
      </c>
      <c r="H2059" s="2">
        <v>4.5718750000000004</v>
      </c>
      <c r="I2059" s="2">
        <v>5.2636719999999997</v>
      </c>
      <c r="J2059" s="2">
        <v>0.26318399999999997</v>
      </c>
      <c r="K2059" s="2">
        <v>22.473780000000001</v>
      </c>
      <c r="L2059" s="2">
        <v>1.4046110000000001</v>
      </c>
      <c r="M2059" s="2">
        <v>0</v>
      </c>
      <c r="N2059" s="2">
        <v>0</v>
      </c>
      <c r="O2059">
        <f t="shared" si="128"/>
        <v>205</v>
      </c>
      <c r="P2059">
        <f t="shared" si="129"/>
        <v>11</v>
      </c>
      <c r="Q2059">
        <f t="shared" si="130"/>
        <v>57</v>
      </c>
      <c r="R2059">
        <f t="shared" si="131"/>
        <v>0</v>
      </c>
    </row>
    <row r="2060" spans="1:18" x14ac:dyDescent="0.3">
      <c r="A2060" s="1">
        <v>34412</v>
      </c>
      <c r="B2060" s="8" t="s">
        <v>128</v>
      </c>
      <c r="C2060" t="s">
        <v>975</v>
      </c>
      <c r="D2060" s="1" t="s">
        <v>546</v>
      </c>
      <c r="F2060" s="2">
        <v>30</v>
      </c>
      <c r="G2060" s="2">
        <v>99.75</v>
      </c>
      <c r="H2060" s="2">
        <v>4.9874999999999998</v>
      </c>
      <c r="I2060" s="2">
        <v>5.7421879999999996</v>
      </c>
      <c r="J2060" s="2">
        <v>0.287109</v>
      </c>
      <c r="K2060" s="2">
        <v>24.516850000000002</v>
      </c>
      <c r="L2060" s="2">
        <v>1.532303</v>
      </c>
      <c r="M2060" s="2">
        <v>0</v>
      </c>
      <c r="N2060" s="2">
        <v>0</v>
      </c>
      <c r="O2060">
        <f t="shared" si="128"/>
        <v>249</v>
      </c>
      <c r="P2060">
        <f t="shared" si="129"/>
        <v>14</v>
      </c>
      <c r="Q2060">
        <f t="shared" si="130"/>
        <v>70</v>
      </c>
      <c r="R2060">
        <f t="shared" si="131"/>
        <v>0</v>
      </c>
    </row>
    <row r="2061" spans="1:18" x14ac:dyDescent="0.3">
      <c r="A2061" s="1">
        <v>34413</v>
      </c>
      <c r="B2061" s="17" t="s">
        <v>129</v>
      </c>
      <c r="C2061" t="s">
        <v>975</v>
      </c>
      <c r="D2061" s="1" t="s">
        <v>546</v>
      </c>
      <c r="F2061" s="2">
        <v>35</v>
      </c>
      <c r="G2061" s="2">
        <v>108.0625</v>
      </c>
      <c r="H2061" s="2">
        <v>5.4031250000000002</v>
      </c>
      <c r="I2061" s="2">
        <v>6.2207030000000003</v>
      </c>
      <c r="J2061" s="2">
        <v>0.31103500000000001</v>
      </c>
      <c r="K2061" s="2">
        <v>26.559920000000002</v>
      </c>
      <c r="L2061" s="2">
        <v>1.6599950000000001</v>
      </c>
      <c r="M2061" s="2">
        <v>0</v>
      </c>
      <c r="N2061" s="2">
        <v>0</v>
      </c>
      <c r="O2061">
        <f t="shared" si="128"/>
        <v>297</v>
      </c>
      <c r="P2061">
        <f t="shared" si="129"/>
        <v>17</v>
      </c>
      <c r="Q2061">
        <f t="shared" si="130"/>
        <v>84</v>
      </c>
      <c r="R2061">
        <f t="shared" si="131"/>
        <v>0</v>
      </c>
    </row>
    <row r="2062" spans="1:18" x14ac:dyDescent="0.3">
      <c r="A2062" s="1">
        <v>34421</v>
      </c>
      <c r="B2062" s="9" t="s">
        <v>134</v>
      </c>
      <c r="C2062" t="s">
        <v>976</v>
      </c>
      <c r="D2062" s="1" t="s">
        <v>531</v>
      </c>
      <c r="E2062" t="s">
        <v>977</v>
      </c>
      <c r="F2062" s="2">
        <v>35</v>
      </c>
      <c r="G2062" s="2">
        <v>86.45</v>
      </c>
      <c r="H2062" s="2">
        <v>4.3224999999999998</v>
      </c>
      <c r="I2062" s="2">
        <v>27.371089999999999</v>
      </c>
      <c r="J2062" s="2">
        <v>1.368555</v>
      </c>
      <c r="K2062" s="2">
        <v>13.279960000000001</v>
      </c>
      <c r="L2062" s="2">
        <v>0.82999699999999998</v>
      </c>
      <c r="M2062" s="2">
        <v>0</v>
      </c>
      <c r="N2062" s="2">
        <v>0</v>
      </c>
      <c r="O2062">
        <f t="shared" si="128"/>
        <v>237</v>
      </c>
      <c r="P2062">
        <f t="shared" si="129"/>
        <v>75</v>
      </c>
      <c r="Q2062">
        <f t="shared" si="130"/>
        <v>42</v>
      </c>
      <c r="R2062">
        <f t="shared" si="131"/>
        <v>0</v>
      </c>
    </row>
    <row r="2063" spans="1:18" x14ac:dyDescent="0.3">
      <c r="A2063" s="1">
        <v>34422</v>
      </c>
      <c r="B2063" s="9" t="s">
        <v>135</v>
      </c>
      <c r="C2063" t="s">
        <v>976</v>
      </c>
      <c r="D2063" s="1" t="s">
        <v>531</v>
      </c>
      <c r="E2063" t="s">
        <v>977</v>
      </c>
      <c r="F2063" s="2">
        <v>40</v>
      </c>
      <c r="G2063" s="2">
        <v>93.1</v>
      </c>
      <c r="H2063" s="2">
        <v>4.6550000000000002</v>
      </c>
      <c r="I2063" s="2">
        <v>29.476559999999999</v>
      </c>
      <c r="J2063" s="2">
        <v>1.4738279999999999</v>
      </c>
      <c r="K2063" s="2">
        <v>14.301489999999999</v>
      </c>
      <c r="L2063" s="2">
        <v>0.89384300000000005</v>
      </c>
      <c r="M2063" s="2">
        <v>0</v>
      </c>
      <c r="N2063" s="2">
        <v>0</v>
      </c>
      <c r="O2063">
        <f t="shared" si="128"/>
        <v>279</v>
      </c>
      <c r="P2063">
        <f t="shared" si="129"/>
        <v>88</v>
      </c>
      <c r="Q2063">
        <f t="shared" si="130"/>
        <v>50</v>
      </c>
      <c r="R2063">
        <f t="shared" si="131"/>
        <v>0</v>
      </c>
    </row>
    <row r="2064" spans="1:18" x14ac:dyDescent="0.3">
      <c r="A2064" s="1">
        <v>34423</v>
      </c>
      <c r="B2064" s="9" t="s">
        <v>136</v>
      </c>
      <c r="C2064" t="s">
        <v>976</v>
      </c>
      <c r="D2064" s="1" t="s">
        <v>531</v>
      </c>
      <c r="E2064" t="s">
        <v>977</v>
      </c>
      <c r="F2064" s="2">
        <v>45</v>
      </c>
      <c r="G2064" s="2">
        <v>99.75</v>
      </c>
      <c r="H2064" s="2">
        <v>4.9874999999999998</v>
      </c>
      <c r="I2064" s="2">
        <v>31.58203</v>
      </c>
      <c r="J2064" s="2">
        <v>1.579102</v>
      </c>
      <c r="K2064" s="2">
        <v>15.323029999999999</v>
      </c>
      <c r="L2064" s="2">
        <v>0.95768900000000001</v>
      </c>
      <c r="M2064" s="2">
        <v>0</v>
      </c>
      <c r="N2064" s="2">
        <v>0</v>
      </c>
      <c r="O2064">
        <f t="shared" si="128"/>
        <v>324</v>
      </c>
      <c r="P2064">
        <f t="shared" si="129"/>
        <v>102</v>
      </c>
      <c r="Q2064">
        <f t="shared" si="130"/>
        <v>58</v>
      </c>
      <c r="R2064">
        <f t="shared" si="131"/>
        <v>0</v>
      </c>
    </row>
    <row r="2065" spans="1:18" x14ac:dyDescent="0.3">
      <c r="A2065" s="1">
        <v>34424</v>
      </c>
      <c r="B2065" s="17" t="s">
        <v>137</v>
      </c>
      <c r="C2065" t="s">
        <v>976</v>
      </c>
      <c r="D2065" s="1" t="s">
        <v>531</v>
      </c>
      <c r="E2065" t="s">
        <v>977</v>
      </c>
      <c r="F2065" s="2">
        <v>50</v>
      </c>
      <c r="G2065" s="2">
        <v>106.4</v>
      </c>
      <c r="H2065" s="2">
        <v>5.32</v>
      </c>
      <c r="I2065" s="2">
        <v>33.6875</v>
      </c>
      <c r="J2065" s="2">
        <v>1.684375</v>
      </c>
      <c r="K2065" s="2">
        <v>16.344570000000001</v>
      </c>
      <c r="L2065" s="2">
        <v>1.0215350000000001</v>
      </c>
      <c r="M2065" s="2">
        <v>0</v>
      </c>
      <c r="N2065" s="2">
        <v>0</v>
      </c>
      <c r="O2065">
        <f t="shared" si="128"/>
        <v>372</v>
      </c>
      <c r="P2065">
        <f t="shared" si="129"/>
        <v>117</v>
      </c>
      <c r="Q2065">
        <f t="shared" si="130"/>
        <v>67</v>
      </c>
      <c r="R2065">
        <f t="shared" si="131"/>
        <v>0</v>
      </c>
    </row>
    <row r="2066" spans="1:18" x14ac:dyDescent="0.3">
      <c r="A2066" s="1">
        <v>34431</v>
      </c>
      <c r="B2066" s="9" t="s">
        <v>134</v>
      </c>
      <c r="C2066" t="s">
        <v>976</v>
      </c>
      <c r="D2066" s="1" t="s">
        <v>546</v>
      </c>
      <c r="E2066" t="s">
        <v>977</v>
      </c>
      <c r="F2066" s="2">
        <v>35</v>
      </c>
      <c r="G2066" s="2">
        <v>113.75</v>
      </c>
      <c r="H2066" s="2">
        <v>5.6875</v>
      </c>
      <c r="I2066" s="2">
        <v>0</v>
      </c>
      <c r="J2066" s="2">
        <v>0</v>
      </c>
      <c r="K2066" s="2">
        <v>39.839880000000001</v>
      </c>
      <c r="L2066" s="2">
        <v>2.489992</v>
      </c>
      <c r="M2066" s="2">
        <v>1.6069990000000001</v>
      </c>
      <c r="N2066" s="2">
        <v>0.100437</v>
      </c>
      <c r="O2066">
        <f t="shared" si="128"/>
        <v>312</v>
      </c>
      <c r="P2066">
        <f t="shared" si="129"/>
        <v>0</v>
      </c>
      <c r="Q2066">
        <f t="shared" si="130"/>
        <v>126</v>
      </c>
      <c r="R2066">
        <f t="shared" si="131"/>
        <v>6</v>
      </c>
    </row>
    <row r="2067" spans="1:18" x14ac:dyDescent="0.3">
      <c r="A2067" s="1">
        <v>34432</v>
      </c>
      <c r="B2067" s="9" t="s">
        <v>135</v>
      </c>
      <c r="C2067" t="s">
        <v>976</v>
      </c>
      <c r="D2067" s="1" t="s">
        <v>546</v>
      </c>
      <c r="E2067" t="s">
        <v>977</v>
      </c>
      <c r="F2067" s="2">
        <v>40</v>
      </c>
      <c r="G2067" s="2">
        <v>122.5</v>
      </c>
      <c r="H2067" s="2">
        <v>6.125</v>
      </c>
      <c r="I2067" s="2">
        <v>0</v>
      </c>
      <c r="J2067" s="2">
        <v>0</v>
      </c>
      <c r="K2067" s="2">
        <v>42.904490000000003</v>
      </c>
      <c r="L2067" s="2">
        <v>2.68153</v>
      </c>
      <c r="M2067" s="2">
        <v>1.7306140000000001</v>
      </c>
      <c r="N2067" s="2">
        <v>0.108163</v>
      </c>
      <c r="O2067">
        <f t="shared" si="128"/>
        <v>367</v>
      </c>
      <c r="P2067">
        <f t="shared" si="129"/>
        <v>0</v>
      </c>
      <c r="Q2067">
        <f t="shared" si="130"/>
        <v>150</v>
      </c>
      <c r="R2067">
        <f t="shared" si="131"/>
        <v>7</v>
      </c>
    </row>
    <row r="2068" spans="1:18" x14ac:dyDescent="0.3">
      <c r="A2068" s="1">
        <v>34433</v>
      </c>
      <c r="B2068" s="9" t="s">
        <v>136</v>
      </c>
      <c r="C2068" t="s">
        <v>976</v>
      </c>
      <c r="D2068" s="1" t="s">
        <v>546</v>
      </c>
      <c r="E2068" t="s">
        <v>977</v>
      </c>
      <c r="F2068" s="2">
        <v>45</v>
      </c>
      <c r="G2068" s="2">
        <v>131.25</v>
      </c>
      <c r="H2068" s="2">
        <v>6.5625</v>
      </c>
      <c r="I2068" s="2">
        <v>0</v>
      </c>
      <c r="J2068" s="2">
        <v>0</v>
      </c>
      <c r="K2068" s="2">
        <v>45.969090000000001</v>
      </c>
      <c r="L2068" s="2">
        <v>2.873068</v>
      </c>
      <c r="M2068" s="2">
        <v>1.8542289999999999</v>
      </c>
      <c r="N2068" s="2">
        <v>0.11588900000000001</v>
      </c>
      <c r="O2068">
        <f t="shared" si="128"/>
        <v>426</v>
      </c>
      <c r="P2068">
        <f t="shared" si="129"/>
        <v>0</v>
      </c>
      <c r="Q2068">
        <f t="shared" si="130"/>
        <v>175</v>
      </c>
      <c r="R2068">
        <f t="shared" si="131"/>
        <v>4</v>
      </c>
    </row>
    <row r="2069" spans="1:18" x14ac:dyDescent="0.3">
      <c r="A2069" s="1">
        <v>34434</v>
      </c>
      <c r="B2069" s="17" t="s">
        <v>137</v>
      </c>
      <c r="C2069" t="s">
        <v>976</v>
      </c>
      <c r="D2069" s="1" t="s">
        <v>546</v>
      </c>
      <c r="E2069" t="s">
        <v>977</v>
      </c>
      <c r="F2069" s="2">
        <v>50</v>
      </c>
      <c r="G2069" s="2">
        <v>140</v>
      </c>
      <c r="H2069" s="2">
        <v>7</v>
      </c>
      <c r="I2069" s="2">
        <v>0</v>
      </c>
      <c r="J2069" s="2">
        <v>0</v>
      </c>
      <c r="K2069" s="2">
        <v>49.033700000000003</v>
      </c>
      <c r="L2069" s="2">
        <v>3.0646059999999999</v>
      </c>
      <c r="M2069" s="2">
        <v>1.9778450000000001</v>
      </c>
      <c r="N2069" s="2">
        <v>0.123615</v>
      </c>
      <c r="O2069">
        <f t="shared" si="128"/>
        <v>490</v>
      </c>
      <c r="P2069">
        <f t="shared" si="129"/>
        <v>0</v>
      </c>
      <c r="Q2069">
        <f t="shared" si="130"/>
        <v>202</v>
      </c>
      <c r="R2069">
        <f t="shared" si="131"/>
        <v>5</v>
      </c>
    </row>
    <row r="2070" spans="1:18" x14ac:dyDescent="0.3">
      <c r="A2070" s="1">
        <v>34441</v>
      </c>
      <c r="B2070" s="9" t="s">
        <v>134</v>
      </c>
      <c r="C2070" t="s">
        <v>976</v>
      </c>
      <c r="D2070" s="1" t="s">
        <v>547</v>
      </c>
      <c r="E2070" t="s">
        <v>977</v>
      </c>
      <c r="F2070" s="2">
        <v>35</v>
      </c>
      <c r="G2070" s="2">
        <v>85.3125</v>
      </c>
      <c r="H2070" s="2">
        <v>4.265625</v>
      </c>
      <c r="I2070" s="2">
        <v>15.107419999999999</v>
      </c>
      <c r="J2070" s="2">
        <v>0.75537100000000001</v>
      </c>
      <c r="K2070" s="2">
        <v>13.279960000000001</v>
      </c>
      <c r="L2070" s="2">
        <v>0.82999699999999998</v>
      </c>
      <c r="M2070" s="2">
        <v>3.2139980000000001</v>
      </c>
      <c r="N2070" s="2">
        <v>0.200875</v>
      </c>
      <c r="O2070">
        <f t="shared" si="128"/>
        <v>234</v>
      </c>
      <c r="P2070">
        <f t="shared" si="129"/>
        <v>41</v>
      </c>
      <c r="Q2070">
        <f t="shared" si="130"/>
        <v>42</v>
      </c>
      <c r="R2070">
        <f t="shared" si="131"/>
        <v>10</v>
      </c>
    </row>
    <row r="2071" spans="1:18" x14ac:dyDescent="0.3">
      <c r="A2071" s="1">
        <v>34442</v>
      </c>
      <c r="B2071" s="9" t="s">
        <v>135</v>
      </c>
      <c r="C2071" t="s">
        <v>976</v>
      </c>
      <c r="D2071" s="1" t="s">
        <v>547</v>
      </c>
      <c r="E2071" t="s">
        <v>977</v>
      </c>
      <c r="F2071" s="2">
        <v>40</v>
      </c>
      <c r="G2071" s="2">
        <v>91.875</v>
      </c>
      <c r="H2071" s="2">
        <v>4.59375</v>
      </c>
      <c r="I2071" s="2">
        <v>16.26953</v>
      </c>
      <c r="J2071" s="2">
        <v>0.81347700000000001</v>
      </c>
      <c r="K2071" s="2">
        <v>14.301489999999999</v>
      </c>
      <c r="L2071" s="2">
        <v>0.89384300000000005</v>
      </c>
      <c r="M2071" s="2">
        <v>3.4612280000000002</v>
      </c>
      <c r="N2071" s="2">
        <v>0.21632699999999999</v>
      </c>
      <c r="O2071">
        <f t="shared" si="128"/>
        <v>275</v>
      </c>
      <c r="P2071">
        <f t="shared" si="129"/>
        <v>48</v>
      </c>
      <c r="Q2071">
        <f t="shared" si="130"/>
        <v>50</v>
      </c>
      <c r="R2071">
        <f t="shared" si="131"/>
        <v>8</v>
      </c>
    </row>
    <row r="2072" spans="1:18" x14ac:dyDescent="0.3">
      <c r="A2072" s="1">
        <v>34443</v>
      </c>
      <c r="B2072" s="9" t="s">
        <v>136</v>
      </c>
      <c r="C2072" t="s">
        <v>976</v>
      </c>
      <c r="D2072" s="1" t="s">
        <v>547</v>
      </c>
      <c r="E2072" t="s">
        <v>977</v>
      </c>
      <c r="F2072" s="2">
        <v>45</v>
      </c>
      <c r="G2072" s="2">
        <v>98.4375</v>
      </c>
      <c r="H2072" s="2">
        <v>4.921875</v>
      </c>
      <c r="I2072" s="2">
        <v>17.431640000000002</v>
      </c>
      <c r="J2072" s="2">
        <v>0.87158199999999997</v>
      </c>
      <c r="K2072" s="2">
        <v>15.323029999999999</v>
      </c>
      <c r="L2072" s="2">
        <v>0.95768900000000001</v>
      </c>
      <c r="M2072" s="2">
        <v>3.7084589999999999</v>
      </c>
      <c r="N2072" s="2">
        <v>0.23177900000000001</v>
      </c>
      <c r="O2072">
        <f t="shared" si="128"/>
        <v>319</v>
      </c>
      <c r="P2072">
        <f t="shared" si="129"/>
        <v>56</v>
      </c>
      <c r="Q2072">
        <f t="shared" si="130"/>
        <v>58</v>
      </c>
      <c r="R2072">
        <f t="shared" si="131"/>
        <v>10</v>
      </c>
    </row>
    <row r="2073" spans="1:18" x14ac:dyDescent="0.3">
      <c r="A2073" s="1">
        <v>34444</v>
      </c>
      <c r="B2073" s="17" t="s">
        <v>137</v>
      </c>
      <c r="C2073" t="s">
        <v>976</v>
      </c>
      <c r="D2073" s="1" t="s">
        <v>547</v>
      </c>
      <c r="E2073" t="s">
        <v>977</v>
      </c>
      <c r="F2073" s="2">
        <v>50</v>
      </c>
      <c r="G2073" s="2">
        <v>105</v>
      </c>
      <c r="H2073" s="2">
        <v>5.25</v>
      </c>
      <c r="I2073" s="2">
        <v>18.59375</v>
      </c>
      <c r="J2073" s="2">
        <v>0.92968799999999996</v>
      </c>
      <c r="K2073" s="2">
        <v>16.344570000000001</v>
      </c>
      <c r="L2073" s="2">
        <v>1.0215350000000001</v>
      </c>
      <c r="M2073" s="2">
        <v>3.955689</v>
      </c>
      <c r="N2073" s="2">
        <v>0.24723100000000001</v>
      </c>
      <c r="O2073">
        <f t="shared" si="128"/>
        <v>367</v>
      </c>
      <c r="P2073">
        <f t="shared" si="129"/>
        <v>65</v>
      </c>
      <c r="Q2073">
        <f t="shared" si="130"/>
        <v>67</v>
      </c>
      <c r="R2073">
        <f t="shared" si="131"/>
        <v>12</v>
      </c>
    </row>
    <row r="2074" spans="1:18" x14ac:dyDescent="0.3">
      <c r="A2074" s="1">
        <v>34451</v>
      </c>
      <c r="B2074" s="9" t="s">
        <v>134</v>
      </c>
      <c r="C2074" t="s">
        <v>978</v>
      </c>
      <c r="D2074" s="1" t="s">
        <v>531</v>
      </c>
      <c r="E2074" t="s">
        <v>979</v>
      </c>
      <c r="F2074" s="2">
        <v>35</v>
      </c>
      <c r="G2074" s="2">
        <v>86.45</v>
      </c>
      <c r="H2074" s="2">
        <v>4.3224999999999998</v>
      </c>
      <c r="I2074" s="2">
        <v>27.371089999999999</v>
      </c>
      <c r="J2074" s="2">
        <v>1.368555</v>
      </c>
      <c r="K2074" s="2">
        <v>13.279960000000001</v>
      </c>
      <c r="L2074" s="2">
        <v>0.82999699999999998</v>
      </c>
      <c r="M2074" s="2">
        <v>0</v>
      </c>
      <c r="N2074" s="2">
        <v>0</v>
      </c>
      <c r="O2074">
        <f t="shared" si="128"/>
        <v>237</v>
      </c>
      <c r="P2074">
        <f t="shared" si="129"/>
        <v>75</v>
      </c>
      <c r="Q2074">
        <f t="shared" si="130"/>
        <v>42</v>
      </c>
      <c r="R2074">
        <f t="shared" si="131"/>
        <v>0</v>
      </c>
    </row>
    <row r="2075" spans="1:18" x14ac:dyDescent="0.3">
      <c r="A2075" s="1">
        <v>34452</v>
      </c>
      <c r="B2075" s="9" t="s">
        <v>135</v>
      </c>
      <c r="C2075" t="s">
        <v>978</v>
      </c>
      <c r="D2075" s="1" t="s">
        <v>531</v>
      </c>
      <c r="E2075" t="s">
        <v>979</v>
      </c>
      <c r="F2075" s="2">
        <v>40</v>
      </c>
      <c r="G2075" s="2">
        <v>93.1</v>
      </c>
      <c r="H2075" s="2">
        <v>4.6550000000000002</v>
      </c>
      <c r="I2075" s="2">
        <v>29.476559999999999</v>
      </c>
      <c r="J2075" s="2">
        <v>1.4738279999999999</v>
      </c>
      <c r="K2075" s="2">
        <v>14.301489999999999</v>
      </c>
      <c r="L2075" s="2">
        <v>0.89384300000000005</v>
      </c>
      <c r="M2075" s="2">
        <v>0</v>
      </c>
      <c r="N2075" s="2">
        <v>0</v>
      </c>
      <c r="O2075">
        <f t="shared" si="128"/>
        <v>279</v>
      </c>
      <c r="P2075">
        <f t="shared" si="129"/>
        <v>88</v>
      </c>
      <c r="Q2075">
        <f t="shared" si="130"/>
        <v>50</v>
      </c>
      <c r="R2075">
        <f t="shared" si="131"/>
        <v>0</v>
      </c>
    </row>
    <row r="2076" spans="1:18" x14ac:dyDescent="0.3">
      <c r="A2076" s="1">
        <v>34453</v>
      </c>
      <c r="B2076" s="9" t="s">
        <v>136</v>
      </c>
      <c r="C2076" t="s">
        <v>978</v>
      </c>
      <c r="D2076" s="1" t="s">
        <v>531</v>
      </c>
      <c r="E2076" t="s">
        <v>979</v>
      </c>
      <c r="F2076" s="2">
        <v>45</v>
      </c>
      <c r="G2076" s="2">
        <v>99.75</v>
      </c>
      <c r="H2076" s="2">
        <v>4.9874999999999998</v>
      </c>
      <c r="I2076" s="2">
        <v>31.58203</v>
      </c>
      <c r="J2076" s="2">
        <v>1.579102</v>
      </c>
      <c r="K2076" s="2">
        <v>15.323029999999999</v>
      </c>
      <c r="L2076" s="2">
        <v>0.95768900000000001</v>
      </c>
      <c r="M2076" s="2">
        <v>0</v>
      </c>
      <c r="N2076" s="2">
        <v>0</v>
      </c>
      <c r="O2076">
        <f t="shared" si="128"/>
        <v>324</v>
      </c>
      <c r="P2076">
        <f t="shared" si="129"/>
        <v>102</v>
      </c>
      <c r="Q2076">
        <f t="shared" si="130"/>
        <v>58</v>
      </c>
      <c r="R2076">
        <f t="shared" si="131"/>
        <v>0</v>
      </c>
    </row>
    <row r="2077" spans="1:18" x14ac:dyDescent="0.3">
      <c r="A2077" s="1">
        <v>34454</v>
      </c>
      <c r="B2077" s="17" t="s">
        <v>137</v>
      </c>
      <c r="C2077" t="s">
        <v>978</v>
      </c>
      <c r="D2077" s="1" t="s">
        <v>531</v>
      </c>
      <c r="E2077" t="s">
        <v>979</v>
      </c>
      <c r="F2077" s="2">
        <v>50</v>
      </c>
      <c r="G2077" s="2">
        <v>106.4</v>
      </c>
      <c r="H2077" s="2">
        <v>5.32</v>
      </c>
      <c r="I2077" s="2">
        <v>33.6875</v>
      </c>
      <c r="J2077" s="2">
        <v>1.684375</v>
      </c>
      <c r="K2077" s="2">
        <v>16.344570000000001</v>
      </c>
      <c r="L2077" s="2">
        <v>1.0215350000000001</v>
      </c>
      <c r="M2077" s="2">
        <v>0</v>
      </c>
      <c r="N2077" s="2">
        <v>0</v>
      </c>
      <c r="O2077">
        <f t="shared" si="128"/>
        <v>372</v>
      </c>
      <c r="P2077">
        <f t="shared" si="129"/>
        <v>117</v>
      </c>
      <c r="Q2077">
        <f t="shared" si="130"/>
        <v>67</v>
      </c>
      <c r="R2077">
        <f t="shared" si="131"/>
        <v>0</v>
      </c>
    </row>
    <row r="2078" spans="1:18" x14ac:dyDescent="0.3">
      <c r="A2078" s="1">
        <v>34461</v>
      </c>
      <c r="B2078" s="9" t="s">
        <v>134</v>
      </c>
      <c r="C2078" t="s">
        <v>978</v>
      </c>
      <c r="D2078" s="1" t="s">
        <v>546</v>
      </c>
      <c r="E2078" t="s">
        <v>979</v>
      </c>
      <c r="F2078" s="2">
        <v>35</v>
      </c>
      <c r="G2078" s="2">
        <v>113.75</v>
      </c>
      <c r="H2078" s="2">
        <v>5.6875</v>
      </c>
      <c r="I2078" s="2">
        <v>0</v>
      </c>
      <c r="J2078" s="2">
        <v>0</v>
      </c>
      <c r="K2078" s="2">
        <v>39.839880000000001</v>
      </c>
      <c r="L2078" s="2">
        <v>2.489992</v>
      </c>
      <c r="M2078" s="2">
        <v>1.6069990000000001</v>
      </c>
      <c r="N2078" s="2">
        <v>0.100437</v>
      </c>
      <c r="O2078">
        <f t="shared" si="128"/>
        <v>312</v>
      </c>
      <c r="P2078">
        <f t="shared" si="129"/>
        <v>0</v>
      </c>
      <c r="Q2078">
        <f t="shared" si="130"/>
        <v>126</v>
      </c>
      <c r="R2078">
        <f t="shared" si="131"/>
        <v>4</v>
      </c>
    </row>
    <row r="2079" spans="1:18" x14ac:dyDescent="0.3">
      <c r="A2079" s="1">
        <v>34462</v>
      </c>
      <c r="B2079" s="9" t="s">
        <v>135</v>
      </c>
      <c r="C2079" t="s">
        <v>978</v>
      </c>
      <c r="D2079" s="1" t="s">
        <v>546</v>
      </c>
      <c r="E2079" t="s">
        <v>979</v>
      </c>
      <c r="F2079" s="2">
        <v>40</v>
      </c>
      <c r="G2079" s="2">
        <v>122.5</v>
      </c>
      <c r="H2079" s="2">
        <v>6.125</v>
      </c>
      <c r="I2079" s="2">
        <v>0</v>
      </c>
      <c r="J2079" s="2">
        <v>0</v>
      </c>
      <c r="K2079" s="2">
        <v>42.904490000000003</v>
      </c>
      <c r="L2079" s="2">
        <v>2.68153</v>
      </c>
      <c r="M2079" s="2">
        <v>1.7306140000000001</v>
      </c>
      <c r="N2079" s="2">
        <v>0.108163</v>
      </c>
      <c r="O2079">
        <f t="shared" si="128"/>
        <v>367</v>
      </c>
      <c r="P2079">
        <f t="shared" si="129"/>
        <v>0</v>
      </c>
      <c r="Q2079">
        <f t="shared" si="130"/>
        <v>150</v>
      </c>
      <c r="R2079">
        <f t="shared" si="131"/>
        <v>5</v>
      </c>
    </row>
    <row r="2080" spans="1:18" x14ac:dyDescent="0.3">
      <c r="A2080" s="1">
        <v>34463</v>
      </c>
      <c r="B2080" s="9" t="s">
        <v>136</v>
      </c>
      <c r="C2080" t="s">
        <v>978</v>
      </c>
      <c r="D2080" s="1" t="s">
        <v>546</v>
      </c>
      <c r="E2080" t="s">
        <v>979</v>
      </c>
      <c r="F2080" s="2">
        <v>45</v>
      </c>
      <c r="G2080" s="2">
        <v>131.25</v>
      </c>
      <c r="H2080" s="2">
        <v>6.5625</v>
      </c>
      <c r="I2080" s="2">
        <v>0</v>
      </c>
      <c r="J2080" s="2">
        <v>0</v>
      </c>
      <c r="K2080" s="2">
        <v>45.969090000000001</v>
      </c>
      <c r="L2080" s="2">
        <v>2.873068</v>
      </c>
      <c r="M2080" s="2">
        <v>1.8542289999999999</v>
      </c>
      <c r="N2080" s="2">
        <v>0.11588900000000001</v>
      </c>
      <c r="O2080">
        <f t="shared" si="128"/>
        <v>426</v>
      </c>
      <c r="P2080">
        <f t="shared" si="129"/>
        <v>0</v>
      </c>
      <c r="Q2080">
        <f t="shared" si="130"/>
        <v>175</v>
      </c>
      <c r="R2080">
        <f t="shared" si="131"/>
        <v>4</v>
      </c>
    </row>
    <row r="2081" spans="1:18" x14ac:dyDescent="0.3">
      <c r="A2081" s="1">
        <v>34464</v>
      </c>
      <c r="B2081" s="17" t="s">
        <v>137</v>
      </c>
      <c r="C2081" t="s">
        <v>978</v>
      </c>
      <c r="D2081" s="1" t="s">
        <v>546</v>
      </c>
      <c r="E2081" t="s">
        <v>979</v>
      </c>
      <c r="F2081" s="2">
        <v>50</v>
      </c>
      <c r="G2081" s="2">
        <v>140</v>
      </c>
      <c r="H2081" s="2">
        <v>7</v>
      </c>
      <c r="I2081" s="2">
        <v>0</v>
      </c>
      <c r="J2081" s="2">
        <v>0</v>
      </c>
      <c r="K2081" s="2">
        <v>49.033700000000003</v>
      </c>
      <c r="L2081" s="2">
        <v>3.0646059999999999</v>
      </c>
      <c r="M2081" s="2">
        <v>1.9778450000000001</v>
      </c>
      <c r="N2081" s="2">
        <v>0.123615</v>
      </c>
      <c r="O2081">
        <f t="shared" si="128"/>
        <v>490</v>
      </c>
      <c r="P2081">
        <f t="shared" si="129"/>
        <v>0</v>
      </c>
      <c r="Q2081">
        <f t="shared" si="130"/>
        <v>202</v>
      </c>
      <c r="R2081">
        <f t="shared" si="131"/>
        <v>5</v>
      </c>
    </row>
    <row r="2082" spans="1:18" x14ac:dyDescent="0.3">
      <c r="A2082" s="1">
        <v>34471</v>
      </c>
      <c r="B2082" s="9" t="s">
        <v>134</v>
      </c>
      <c r="C2082" t="s">
        <v>978</v>
      </c>
      <c r="D2082" s="1" t="s">
        <v>547</v>
      </c>
      <c r="E2082" t="s">
        <v>979</v>
      </c>
      <c r="F2082" s="2">
        <v>35</v>
      </c>
      <c r="G2082" s="2">
        <v>85.3125</v>
      </c>
      <c r="H2082" s="2">
        <v>4.265625</v>
      </c>
      <c r="I2082" s="2">
        <v>15.107419999999999</v>
      </c>
      <c r="J2082" s="2">
        <v>0.75537100000000001</v>
      </c>
      <c r="K2082" s="2">
        <v>13.279960000000001</v>
      </c>
      <c r="L2082" s="2">
        <v>0.82999699999999998</v>
      </c>
      <c r="M2082" s="2">
        <v>3.2139980000000001</v>
      </c>
      <c r="N2082" s="2">
        <v>0.200875</v>
      </c>
      <c r="O2082">
        <f t="shared" si="128"/>
        <v>234</v>
      </c>
      <c r="P2082">
        <f t="shared" si="129"/>
        <v>41</v>
      </c>
      <c r="Q2082">
        <f t="shared" si="130"/>
        <v>42</v>
      </c>
      <c r="R2082">
        <f t="shared" si="131"/>
        <v>10</v>
      </c>
    </row>
    <row r="2083" spans="1:18" x14ac:dyDescent="0.3">
      <c r="A2083" s="1">
        <v>34472</v>
      </c>
      <c r="B2083" s="9" t="s">
        <v>135</v>
      </c>
      <c r="C2083" t="s">
        <v>978</v>
      </c>
      <c r="D2083" s="1" t="s">
        <v>547</v>
      </c>
      <c r="E2083" t="s">
        <v>979</v>
      </c>
      <c r="F2083" s="2">
        <v>40</v>
      </c>
      <c r="G2083" s="2">
        <v>91.875</v>
      </c>
      <c r="H2083" s="2">
        <v>4.59375</v>
      </c>
      <c r="I2083" s="2">
        <v>16.26953</v>
      </c>
      <c r="J2083" s="2">
        <v>0.81347700000000001</v>
      </c>
      <c r="K2083" s="2">
        <v>14.301489999999999</v>
      </c>
      <c r="L2083" s="2">
        <v>0.89384300000000005</v>
      </c>
      <c r="M2083" s="2">
        <v>3.4612280000000002</v>
      </c>
      <c r="N2083" s="2">
        <v>0.21632699999999999</v>
      </c>
      <c r="O2083">
        <f t="shared" si="128"/>
        <v>275</v>
      </c>
      <c r="P2083">
        <f t="shared" si="129"/>
        <v>48</v>
      </c>
      <c r="Q2083">
        <f t="shared" si="130"/>
        <v>50</v>
      </c>
      <c r="R2083">
        <f t="shared" si="131"/>
        <v>11</v>
      </c>
    </row>
    <row r="2084" spans="1:18" x14ac:dyDescent="0.3">
      <c r="A2084" s="1">
        <v>34473</v>
      </c>
      <c r="B2084" s="9" t="s">
        <v>136</v>
      </c>
      <c r="C2084" t="s">
        <v>978</v>
      </c>
      <c r="D2084" s="1" t="s">
        <v>547</v>
      </c>
      <c r="E2084" t="s">
        <v>979</v>
      </c>
      <c r="F2084" s="2">
        <v>45</v>
      </c>
      <c r="G2084" s="2">
        <v>98.4375</v>
      </c>
      <c r="H2084" s="2">
        <v>4.921875</v>
      </c>
      <c r="I2084" s="2">
        <v>17.431640000000002</v>
      </c>
      <c r="J2084" s="2">
        <v>0.87158199999999997</v>
      </c>
      <c r="K2084" s="2">
        <v>15.323029999999999</v>
      </c>
      <c r="L2084" s="2">
        <v>0.95768900000000001</v>
      </c>
      <c r="M2084" s="2">
        <v>3.7084589999999999</v>
      </c>
      <c r="N2084" s="2">
        <v>0.23177900000000001</v>
      </c>
      <c r="O2084">
        <f t="shared" si="128"/>
        <v>319</v>
      </c>
      <c r="P2084">
        <f t="shared" si="129"/>
        <v>56</v>
      </c>
      <c r="Q2084">
        <f t="shared" si="130"/>
        <v>58</v>
      </c>
      <c r="R2084">
        <f t="shared" si="131"/>
        <v>12</v>
      </c>
    </row>
    <row r="2085" spans="1:18" x14ac:dyDescent="0.3">
      <c r="A2085" s="1">
        <v>34474</v>
      </c>
      <c r="B2085" s="17" t="s">
        <v>137</v>
      </c>
      <c r="C2085" t="s">
        <v>978</v>
      </c>
      <c r="D2085" s="1" t="s">
        <v>547</v>
      </c>
      <c r="E2085" t="s">
        <v>979</v>
      </c>
      <c r="F2085" s="2">
        <v>50</v>
      </c>
      <c r="G2085" s="2">
        <v>105</v>
      </c>
      <c r="H2085" s="2">
        <v>5.25</v>
      </c>
      <c r="I2085" s="2">
        <v>18.59375</v>
      </c>
      <c r="J2085" s="2">
        <v>0.92968799999999996</v>
      </c>
      <c r="K2085" s="2">
        <v>16.344570000000001</v>
      </c>
      <c r="L2085" s="2">
        <v>1.0215350000000001</v>
      </c>
      <c r="M2085" s="2">
        <v>3.955689</v>
      </c>
      <c r="N2085" s="2">
        <v>0.24723100000000001</v>
      </c>
      <c r="O2085">
        <f t="shared" si="128"/>
        <v>367</v>
      </c>
      <c r="P2085">
        <f t="shared" si="129"/>
        <v>65</v>
      </c>
      <c r="Q2085">
        <f t="shared" si="130"/>
        <v>67</v>
      </c>
      <c r="R2085">
        <f t="shared" si="131"/>
        <v>15</v>
      </c>
    </row>
    <row r="2086" spans="1:18" x14ac:dyDescent="0.3">
      <c r="A2086" s="1">
        <v>34501</v>
      </c>
      <c r="B2086" s="19" t="s">
        <v>126</v>
      </c>
      <c r="C2086" t="s">
        <v>980</v>
      </c>
      <c r="D2086" s="1" t="s">
        <v>547</v>
      </c>
      <c r="F2086" s="2">
        <v>25</v>
      </c>
      <c r="G2086" s="2">
        <v>86.625</v>
      </c>
      <c r="H2086" s="2">
        <v>4.3312499999999998</v>
      </c>
      <c r="I2086" s="2">
        <v>10.527340000000001</v>
      </c>
      <c r="J2086" s="2">
        <v>0.52636700000000003</v>
      </c>
      <c r="K2086" s="2">
        <v>7.4912590000000003</v>
      </c>
      <c r="L2086" s="2">
        <v>0.46820400000000001</v>
      </c>
      <c r="M2086" s="2">
        <v>0.90651199999999998</v>
      </c>
      <c r="N2086" s="2">
        <v>5.6656999999999999E-2</v>
      </c>
      <c r="O2086">
        <f t="shared" si="128"/>
        <v>194</v>
      </c>
      <c r="P2086">
        <f t="shared" si="129"/>
        <v>23</v>
      </c>
      <c r="Q2086">
        <f t="shared" si="130"/>
        <v>19</v>
      </c>
      <c r="R2086">
        <f t="shared" si="131"/>
        <v>3</v>
      </c>
    </row>
    <row r="2087" spans="1:18" x14ac:dyDescent="0.3">
      <c r="A2087" s="1">
        <v>34502</v>
      </c>
      <c r="B2087" s="8" t="s">
        <v>128</v>
      </c>
      <c r="C2087" t="s">
        <v>980</v>
      </c>
      <c r="D2087" s="1" t="s">
        <v>547</v>
      </c>
      <c r="F2087" s="2">
        <v>30</v>
      </c>
      <c r="G2087" s="2">
        <v>94.5</v>
      </c>
      <c r="H2087" s="2">
        <v>4.7249999999999996</v>
      </c>
      <c r="I2087" s="2">
        <v>11.48438</v>
      </c>
      <c r="J2087" s="2">
        <v>0.57421900000000003</v>
      </c>
      <c r="K2087" s="2">
        <v>8.1722830000000002</v>
      </c>
      <c r="L2087" s="2">
        <v>0.510768</v>
      </c>
      <c r="M2087" s="2">
        <v>0.98892199999999997</v>
      </c>
      <c r="N2087" s="2">
        <v>6.1808000000000002E-2</v>
      </c>
      <c r="O2087">
        <f t="shared" si="128"/>
        <v>236</v>
      </c>
      <c r="P2087">
        <f t="shared" si="129"/>
        <v>28</v>
      </c>
      <c r="Q2087">
        <f t="shared" si="130"/>
        <v>23</v>
      </c>
      <c r="R2087">
        <f t="shared" si="131"/>
        <v>3</v>
      </c>
    </row>
    <row r="2088" spans="1:18" x14ac:dyDescent="0.3">
      <c r="A2088" s="1">
        <v>34503</v>
      </c>
      <c r="B2088" s="17" t="s">
        <v>129</v>
      </c>
      <c r="C2088" t="s">
        <v>980</v>
      </c>
      <c r="D2088" s="1" t="s">
        <v>547</v>
      </c>
      <c r="F2088" s="2">
        <v>35</v>
      </c>
      <c r="G2088" s="2">
        <v>102.375</v>
      </c>
      <c r="H2088" s="2">
        <v>5.1187500000000004</v>
      </c>
      <c r="I2088" s="2">
        <v>12.441409999999999</v>
      </c>
      <c r="J2088" s="2">
        <v>0.62207000000000001</v>
      </c>
      <c r="K2088" s="2">
        <v>8.8533069999999991</v>
      </c>
      <c r="L2088" s="2">
        <v>0.55333200000000005</v>
      </c>
      <c r="M2088" s="2">
        <v>1.0713330000000001</v>
      </c>
      <c r="N2088" s="2">
        <v>6.6958000000000004E-2</v>
      </c>
      <c r="O2088">
        <f t="shared" si="128"/>
        <v>281</v>
      </c>
      <c r="P2088">
        <f t="shared" si="129"/>
        <v>34</v>
      </c>
      <c r="Q2088">
        <f t="shared" si="130"/>
        <v>28</v>
      </c>
      <c r="R2088">
        <f t="shared" si="131"/>
        <v>3</v>
      </c>
    </row>
    <row r="2089" spans="1:18" x14ac:dyDescent="0.3">
      <c r="A2089" s="1">
        <v>34511</v>
      </c>
      <c r="B2089" s="19" t="s">
        <v>126</v>
      </c>
      <c r="C2089" t="s">
        <v>981</v>
      </c>
      <c r="D2089" s="1" t="s">
        <v>531</v>
      </c>
      <c r="F2089" s="2">
        <v>25</v>
      </c>
      <c r="G2089" s="2">
        <v>77</v>
      </c>
      <c r="H2089" s="2">
        <v>3.85</v>
      </c>
      <c r="I2089" s="2">
        <v>18.798829999999999</v>
      </c>
      <c r="J2089" s="2">
        <v>0.93994100000000003</v>
      </c>
      <c r="K2089" s="2">
        <v>7.4912590000000003</v>
      </c>
      <c r="L2089" s="2">
        <v>0.46820400000000001</v>
      </c>
      <c r="M2089" s="2">
        <v>0</v>
      </c>
      <c r="N2089" s="2">
        <v>0</v>
      </c>
      <c r="O2089">
        <f t="shared" si="128"/>
        <v>173</v>
      </c>
      <c r="P2089">
        <f t="shared" si="129"/>
        <v>42</v>
      </c>
      <c r="Q2089">
        <f t="shared" si="130"/>
        <v>19</v>
      </c>
      <c r="R2089">
        <f t="shared" si="131"/>
        <v>0</v>
      </c>
    </row>
    <row r="2090" spans="1:18" x14ac:dyDescent="0.3">
      <c r="A2090" s="1">
        <v>34512</v>
      </c>
      <c r="B2090" s="8" t="s">
        <v>128</v>
      </c>
      <c r="C2090" t="s">
        <v>981</v>
      </c>
      <c r="D2090" s="1" t="s">
        <v>531</v>
      </c>
      <c r="F2090" s="2">
        <v>30</v>
      </c>
      <c r="G2090" s="2">
        <v>84</v>
      </c>
      <c r="H2090" s="2">
        <v>4.2</v>
      </c>
      <c r="I2090" s="2">
        <v>20.507809999999999</v>
      </c>
      <c r="J2090" s="2">
        <v>1.0253909999999999</v>
      </c>
      <c r="K2090" s="2">
        <v>8.1722830000000002</v>
      </c>
      <c r="L2090" s="2">
        <v>0.510768</v>
      </c>
      <c r="M2090" s="2">
        <v>0</v>
      </c>
      <c r="N2090" s="2">
        <v>0</v>
      </c>
      <c r="O2090">
        <f t="shared" si="128"/>
        <v>210</v>
      </c>
      <c r="P2090">
        <f t="shared" si="129"/>
        <v>51</v>
      </c>
      <c r="Q2090">
        <f t="shared" si="130"/>
        <v>23</v>
      </c>
      <c r="R2090">
        <f t="shared" si="131"/>
        <v>0</v>
      </c>
    </row>
    <row r="2091" spans="1:18" x14ac:dyDescent="0.3">
      <c r="A2091" s="1">
        <v>34513</v>
      </c>
      <c r="B2091" s="17" t="s">
        <v>129</v>
      </c>
      <c r="C2091" t="s">
        <v>981</v>
      </c>
      <c r="D2091" s="1" t="s">
        <v>531</v>
      </c>
      <c r="F2091" s="2">
        <v>35</v>
      </c>
      <c r="G2091" s="2">
        <v>91</v>
      </c>
      <c r="H2091" s="2">
        <v>4.55</v>
      </c>
      <c r="I2091" s="2">
        <v>22.216799999999999</v>
      </c>
      <c r="J2091" s="2">
        <v>1.11084</v>
      </c>
      <c r="K2091" s="2">
        <v>8.8533069999999991</v>
      </c>
      <c r="L2091" s="2">
        <v>0.55333200000000005</v>
      </c>
      <c r="M2091" s="2">
        <v>0</v>
      </c>
      <c r="N2091" s="2">
        <v>0</v>
      </c>
      <c r="O2091">
        <f t="shared" si="128"/>
        <v>250</v>
      </c>
      <c r="P2091">
        <f t="shared" si="129"/>
        <v>61</v>
      </c>
      <c r="Q2091">
        <f t="shared" si="130"/>
        <v>28</v>
      </c>
      <c r="R2091">
        <f t="shared" si="131"/>
        <v>0</v>
      </c>
    </row>
    <row r="2092" spans="1:18" x14ac:dyDescent="0.3">
      <c r="A2092" s="1">
        <v>34521</v>
      </c>
      <c r="B2092" s="19" t="s">
        <v>126</v>
      </c>
      <c r="C2092" t="s">
        <v>982</v>
      </c>
      <c r="D2092" s="1" t="s">
        <v>546</v>
      </c>
      <c r="F2092" s="2">
        <v>25</v>
      </c>
      <c r="G2092" s="2">
        <v>91.4375</v>
      </c>
      <c r="H2092" s="2">
        <v>4.5718750000000004</v>
      </c>
      <c r="I2092" s="2">
        <v>5.2636719999999997</v>
      </c>
      <c r="J2092" s="2">
        <v>0.26318399999999997</v>
      </c>
      <c r="K2092" s="2">
        <v>22.473780000000001</v>
      </c>
      <c r="L2092" s="2">
        <v>1.4046110000000001</v>
      </c>
      <c r="M2092" s="2">
        <v>0</v>
      </c>
      <c r="N2092" s="2">
        <v>0</v>
      </c>
      <c r="O2092">
        <f t="shared" si="128"/>
        <v>205</v>
      </c>
      <c r="P2092">
        <f t="shared" si="129"/>
        <v>11</v>
      </c>
      <c r="Q2092">
        <f t="shared" si="130"/>
        <v>57</v>
      </c>
      <c r="R2092">
        <f t="shared" si="131"/>
        <v>0</v>
      </c>
    </row>
    <row r="2093" spans="1:18" x14ac:dyDescent="0.3">
      <c r="A2093" s="1">
        <v>34522</v>
      </c>
      <c r="B2093" s="8" t="s">
        <v>128</v>
      </c>
      <c r="C2093" t="s">
        <v>982</v>
      </c>
      <c r="D2093" s="1" t="s">
        <v>546</v>
      </c>
      <c r="F2093" s="2">
        <v>30</v>
      </c>
      <c r="G2093" s="2">
        <v>99.75</v>
      </c>
      <c r="H2093" s="2">
        <v>4.9874999999999998</v>
      </c>
      <c r="I2093" s="2">
        <v>5.7421879999999996</v>
      </c>
      <c r="J2093" s="2">
        <v>0.287109</v>
      </c>
      <c r="K2093" s="2">
        <v>24.516850000000002</v>
      </c>
      <c r="L2093" s="2">
        <v>1.532303</v>
      </c>
      <c r="M2093" s="2">
        <v>0</v>
      </c>
      <c r="N2093" s="2">
        <v>0</v>
      </c>
      <c r="O2093">
        <f t="shared" si="128"/>
        <v>249</v>
      </c>
      <c r="P2093">
        <f t="shared" si="129"/>
        <v>14</v>
      </c>
      <c r="Q2093">
        <f t="shared" si="130"/>
        <v>70</v>
      </c>
      <c r="R2093">
        <f t="shared" si="131"/>
        <v>0</v>
      </c>
    </row>
    <row r="2094" spans="1:18" x14ac:dyDescent="0.3">
      <c r="A2094" s="1">
        <v>34523</v>
      </c>
      <c r="B2094" s="17" t="s">
        <v>129</v>
      </c>
      <c r="C2094" t="s">
        <v>982</v>
      </c>
      <c r="D2094" s="1" t="s">
        <v>546</v>
      </c>
      <c r="F2094" s="2">
        <v>35</v>
      </c>
      <c r="G2094" s="2">
        <v>108.0625</v>
      </c>
      <c r="H2094" s="2">
        <v>5.4031250000000002</v>
      </c>
      <c r="I2094" s="2">
        <v>6.2207030000000003</v>
      </c>
      <c r="J2094" s="2">
        <v>0.31103500000000001</v>
      </c>
      <c r="K2094" s="2">
        <v>26.559920000000002</v>
      </c>
      <c r="L2094" s="2">
        <v>1.6599950000000001</v>
      </c>
      <c r="M2094" s="2">
        <v>0</v>
      </c>
      <c r="N2094" s="2">
        <v>0</v>
      </c>
      <c r="O2094">
        <f t="shared" si="128"/>
        <v>297</v>
      </c>
      <c r="P2094">
        <f t="shared" si="129"/>
        <v>17</v>
      </c>
      <c r="Q2094">
        <f t="shared" si="130"/>
        <v>84</v>
      </c>
      <c r="R2094">
        <f t="shared" si="131"/>
        <v>0</v>
      </c>
    </row>
    <row r="2095" spans="1:18" x14ac:dyDescent="0.3">
      <c r="A2095" s="1">
        <v>34531</v>
      </c>
      <c r="B2095" s="19" t="s">
        <v>126</v>
      </c>
      <c r="C2095" t="s">
        <v>953</v>
      </c>
      <c r="D2095" s="1" t="s">
        <v>546</v>
      </c>
      <c r="F2095" s="2">
        <v>25</v>
      </c>
      <c r="G2095" s="2">
        <v>91.4375</v>
      </c>
      <c r="H2095" s="2">
        <v>4.5718750000000004</v>
      </c>
      <c r="I2095" s="2">
        <v>5.2636719999999997</v>
      </c>
      <c r="J2095" s="2">
        <v>0.26318399999999997</v>
      </c>
      <c r="K2095" s="2">
        <v>22.473780000000001</v>
      </c>
      <c r="L2095" s="2">
        <v>1.4046110000000001</v>
      </c>
      <c r="M2095" s="2">
        <v>0</v>
      </c>
      <c r="N2095" s="2">
        <v>0</v>
      </c>
      <c r="O2095">
        <f t="shared" si="128"/>
        <v>205</v>
      </c>
      <c r="P2095">
        <f t="shared" si="129"/>
        <v>11</v>
      </c>
      <c r="Q2095">
        <f t="shared" si="130"/>
        <v>57</v>
      </c>
      <c r="R2095">
        <f t="shared" si="131"/>
        <v>0</v>
      </c>
    </row>
    <row r="2096" spans="1:18" x14ac:dyDescent="0.3">
      <c r="A2096" s="1">
        <v>34532</v>
      </c>
      <c r="B2096" s="8" t="s">
        <v>128</v>
      </c>
      <c r="C2096" t="s">
        <v>953</v>
      </c>
      <c r="D2096" s="1" t="s">
        <v>546</v>
      </c>
      <c r="F2096" s="2">
        <v>30</v>
      </c>
      <c r="G2096" s="2">
        <v>99.75</v>
      </c>
      <c r="H2096" s="2">
        <v>4.9874999999999998</v>
      </c>
      <c r="I2096" s="2">
        <v>5.7421879999999996</v>
      </c>
      <c r="J2096" s="2">
        <v>0.287109</v>
      </c>
      <c r="K2096" s="2">
        <v>24.516850000000002</v>
      </c>
      <c r="L2096" s="2">
        <v>1.532303</v>
      </c>
      <c r="M2096" s="2">
        <v>0</v>
      </c>
      <c r="N2096" s="2">
        <v>0</v>
      </c>
      <c r="O2096">
        <f t="shared" si="128"/>
        <v>249</v>
      </c>
      <c r="P2096">
        <f t="shared" si="129"/>
        <v>14</v>
      </c>
      <c r="Q2096">
        <f t="shared" si="130"/>
        <v>70</v>
      </c>
      <c r="R2096">
        <f t="shared" si="131"/>
        <v>0</v>
      </c>
    </row>
    <row r="2097" spans="1:18" x14ac:dyDescent="0.3">
      <c r="A2097" s="1">
        <v>34533</v>
      </c>
      <c r="B2097" s="17" t="s">
        <v>129</v>
      </c>
      <c r="C2097" t="s">
        <v>953</v>
      </c>
      <c r="D2097" s="1" t="s">
        <v>546</v>
      </c>
      <c r="F2097" s="2">
        <v>35</v>
      </c>
      <c r="G2097" s="2">
        <v>108.0625</v>
      </c>
      <c r="H2097" s="2">
        <v>5.4031250000000002</v>
      </c>
      <c r="I2097" s="2">
        <v>6.2207030000000003</v>
      </c>
      <c r="J2097" s="2">
        <v>0.31103500000000001</v>
      </c>
      <c r="K2097" s="2">
        <v>26.559920000000002</v>
      </c>
      <c r="L2097" s="2">
        <v>1.6599950000000001</v>
      </c>
      <c r="M2097" s="2">
        <v>0</v>
      </c>
      <c r="N2097" s="2">
        <v>0</v>
      </c>
      <c r="O2097">
        <f t="shared" si="128"/>
        <v>297</v>
      </c>
      <c r="P2097">
        <f t="shared" si="129"/>
        <v>17</v>
      </c>
      <c r="Q2097">
        <f t="shared" si="130"/>
        <v>84</v>
      </c>
      <c r="R2097">
        <f t="shared" si="131"/>
        <v>0</v>
      </c>
    </row>
    <row r="2098" spans="1:18" x14ac:dyDescent="0.3">
      <c r="A2098" s="1">
        <v>34541</v>
      </c>
      <c r="B2098" s="19" t="s">
        <v>126</v>
      </c>
      <c r="C2098" t="s">
        <v>983</v>
      </c>
      <c r="D2098" s="1" t="s">
        <v>531</v>
      </c>
      <c r="F2098" s="2">
        <v>25</v>
      </c>
      <c r="G2098" s="2">
        <v>77</v>
      </c>
      <c r="H2098" s="2">
        <v>3.85</v>
      </c>
      <c r="I2098" s="2">
        <v>18.798829999999999</v>
      </c>
      <c r="J2098" s="2">
        <v>0.93994100000000003</v>
      </c>
      <c r="K2098" s="2">
        <v>7.4912590000000003</v>
      </c>
      <c r="L2098" s="2">
        <v>0.46820400000000001</v>
      </c>
      <c r="M2098" s="2">
        <v>0</v>
      </c>
      <c r="N2098" s="2">
        <v>0</v>
      </c>
      <c r="O2098">
        <f t="shared" si="128"/>
        <v>173</v>
      </c>
      <c r="P2098">
        <f t="shared" si="129"/>
        <v>42</v>
      </c>
      <c r="Q2098">
        <f t="shared" si="130"/>
        <v>19</v>
      </c>
      <c r="R2098">
        <f t="shared" si="131"/>
        <v>0</v>
      </c>
    </row>
    <row r="2099" spans="1:18" x14ac:dyDescent="0.3">
      <c r="A2099" s="1">
        <v>34542</v>
      </c>
      <c r="B2099" s="8" t="s">
        <v>128</v>
      </c>
      <c r="C2099" t="s">
        <v>983</v>
      </c>
      <c r="D2099" s="1" t="s">
        <v>531</v>
      </c>
      <c r="F2099" s="2">
        <v>30</v>
      </c>
      <c r="G2099" s="2">
        <v>84</v>
      </c>
      <c r="H2099" s="2">
        <v>4.2</v>
      </c>
      <c r="I2099" s="2">
        <v>20.507809999999999</v>
      </c>
      <c r="J2099" s="2">
        <v>1.0253909999999999</v>
      </c>
      <c r="K2099" s="2">
        <v>8.1722830000000002</v>
      </c>
      <c r="L2099" s="2">
        <v>0.510768</v>
      </c>
      <c r="M2099" s="2">
        <v>0</v>
      </c>
      <c r="N2099" s="2">
        <v>0</v>
      </c>
      <c r="O2099">
        <f t="shared" si="128"/>
        <v>210</v>
      </c>
      <c r="P2099">
        <f t="shared" si="129"/>
        <v>51</v>
      </c>
      <c r="Q2099">
        <f t="shared" si="130"/>
        <v>23</v>
      </c>
      <c r="R2099">
        <f t="shared" si="131"/>
        <v>0</v>
      </c>
    </row>
    <row r="2100" spans="1:18" x14ac:dyDescent="0.3">
      <c r="A2100" s="1">
        <v>34543</v>
      </c>
      <c r="B2100" s="17" t="s">
        <v>129</v>
      </c>
      <c r="C2100" t="s">
        <v>983</v>
      </c>
      <c r="D2100" s="1" t="s">
        <v>531</v>
      </c>
      <c r="F2100" s="2">
        <v>35</v>
      </c>
      <c r="G2100" s="2">
        <v>91</v>
      </c>
      <c r="H2100" s="2">
        <v>4.55</v>
      </c>
      <c r="I2100" s="2">
        <v>22.216799999999999</v>
      </c>
      <c r="J2100" s="2">
        <v>1.11084</v>
      </c>
      <c r="K2100" s="2">
        <v>8.8533069999999991</v>
      </c>
      <c r="L2100" s="2">
        <v>0.55333200000000005</v>
      </c>
      <c r="M2100" s="2">
        <v>0</v>
      </c>
      <c r="N2100" s="2">
        <v>0</v>
      </c>
      <c r="O2100">
        <f t="shared" si="128"/>
        <v>250</v>
      </c>
      <c r="P2100">
        <f t="shared" si="129"/>
        <v>61</v>
      </c>
      <c r="Q2100">
        <f t="shared" si="130"/>
        <v>28</v>
      </c>
      <c r="R2100">
        <f t="shared" si="131"/>
        <v>0</v>
      </c>
    </row>
    <row r="2101" spans="1:18" x14ac:dyDescent="0.3">
      <c r="A2101" s="1">
        <v>34551</v>
      </c>
      <c r="B2101" s="9" t="s">
        <v>134</v>
      </c>
      <c r="C2101" t="s">
        <v>984</v>
      </c>
      <c r="D2101" s="1" t="s">
        <v>531</v>
      </c>
      <c r="E2101" t="s">
        <v>985</v>
      </c>
      <c r="F2101" s="2">
        <v>35</v>
      </c>
      <c r="G2101" s="2">
        <v>91</v>
      </c>
      <c r="H2101" s="2">
        <v>4.55</v>
      </c>
      <c r="I2101" s="2">
        <v>22.216799999999999</v>
      </c>
      <c r="J2101" s="2">
        <v>1.11084</v>
      </c>
      <c r="K2101" s="2">
        <v>8.8533069999999991</v>
      </c>
      <c r="L2101" s="2">
        <v>0.55333200000000005</v>
      </c>
      <c r="M2101" s="2">
        <v>0</v>
      </c>
      <c r="N2101" s="2">
        <v>0</v>
      </c>
      <c r="O2101">
        <f t="shared" si="128"/>
        <v>250</v>
      </c>
      <c r="P2101">
        <f t="shared" si="129"/>
        <v>61</v>
      </c>
      <c r="Q2101">
        <f t="shared" si="130"/>
        <v>28</v>
      </c>
      <c r="R2101">
        <f t="shared" si="131"/>
        <v>0</v>
      </c>
    </row>
    <row r="2102" spans="1:18" x14ac:dyDescent="0.3">
      <c r="A2102" s="1">
        <v>34552</v>
      </c>
      <c r="B2102" s="9" t="s">
        <v>135</v>
      </c>
      <c r="C2102" t="s">
        <v>984</v>
      </c>
      <c r="D2102" s="1" t="s">
        <v>531</v>
      </c>
      <c r="E2102" t="s">
        <v>985</v>
      </c>
      <c r="F2102" s="2">
        <v>40</v>
      </c>
      <c r="G2102" s="2">
        <v>98</v>
      </c>
      <c r="H2102" s="2">
        <v>4.9000000000000004</v>
      </c>
      <c r="I2102" s="2">
        <v>23.92578</v>
      </c>
      <c r="J2102" s="2">
        <v>1.1962889999999999</v>
      </c>
      <c r="K2102" s="2">
        <v>9.5343300000000006</v>
      </c>
      <c r="L2102" s="2">
        <v>0.59589599999999998</v>
      </c>
      <c r="M2102" s="2">
        <v>0</v>
      </c>
      <c r="N2102" s="2">
        <v>0</v>
      </c>
      <c r="O2102">
        <f t="shared" si="128"/>
        <v>294</v>
      </c>
      <c r="P2102">
        <f t="shared" si="129"/>
        <v>71</v>
      </c>
      <c r="Q2102">
        <f t="shared" si="130"/>
        <v>33</v>
      </c>
      <c r="R2102">
        <f t="shared" si="131"/>
        <v>0</v>
      </c>
    </row>
    <row r="2103" spans="1:18" x14ac:dyDescent="0.3">
      <c r="A2103" s="1">
        <v>34553</v>
      </c>
      <c r="B2103" s="9" t="s">
        <v>136</v>
      </c>
      <c r="C2103" t="s">
        <v>984</v>
      </c>
      <c r="D2103" s="1" t="s">
        <v>531</v>
      </c>
      <c r="E2103" t="s">
        <v>985</v>
      </c>
      <c r="F2103" s="2">
        <v>45</v>
      </c>
      <c r="G2103" s="2">
        <v>105</v>
      </c>
      <c r="H2103" s="2">
        <v>5.25</v>
      </c>
      <c r="I2103" s="2">
        <v>25.63477</v>
      </c>
      <c r="J2103" s="2">
        <v>1.281738</v>
      </c>
      <c r="K2103" s="2">
        <v>10.215350000000001</v>
      </c>
      <c r="L2103" s="2">
        <v>0.63846000000000003</v>
      </c>
      <c r="M2103" s="2">
        <v>0</v>
      </c>
      <c r="N2103" s="2">
        <v>0</v>
      </c>
      <c r="O2103">
        <f t="shared" si="128"/>
        <v>341</v>
      </c>
      <c r="P2103">
        <f t="shared" si="129"/>
        <v>83</v>
      </c>
      <c r="Q2103">
        <f t="shared" si="130"/>
        <v>38</v>
      </c>
      <c r="R2103">
        <f t="shared" si="131"/>
        <v>0</v>
      </c>
    </row>
    <row r="2104" spans="1:18" x14ac:dyDescent="0.3">
      <c r="A2104" s="1">
        <v>34554</v>
      </c>
      <c r="B2104" s="17" t="s">
        <v>137</v>
      </c>
      <c r="C2104" t="s">
        <v>984</v>
      </c>
      <c r="D2104" s="1" t="s">
        <v>531</v>
      </c>
      <c r="E2104" t="s">
        <v>985</v>
      </c>
      <c r="F2104" s="2">
        <v>50</v>
      </c>
      <c r="G2104" s="2">
        <v>112</v>
      </c>
      <c r="H2104" s="2">
        <v>5.6</v>
      </c>
      <c r="I2104" s="2">
        <v>27.34375</v>
      </c>
      <c r="J2104" s="2">
        <v>1.3671880000000001</v>
      </c>
      <c r="K2104" s="2">
        <v>10.896380000000001</v>
      </c>
      <c r="L2104" s="2">
        <v>0.68102399999999996</v>
      </c>
      <c r="M2104" s="2">
        <v>0</v>
      </c>
      <c r="N2104" s="2">
        <v>0</v>
      </c>
      <c r="O2104">
        <f t="shared" si="128"/>
        <v>392</v>
      </c>
      <c r="P2104">
        <f t="shared" si="129"/>
        <v>95</v>
      </c>
      <c r="Q2104">
        <f t="shared" si="130"/>
        <v>44</v>
      </c>
      <c r="R2104">
        <f t="shared" si="131"/>
        <v>0</v>
      </c>
    </row>
    <row r="2105" spans="1:18" x14ac:dyDescent="0.3">
      <c r="A2105" s="1">
        <v>34561</v>
      </c>
      <c r="B2105" s="9" t="s">
        <v>134</v>
      </c>
      <c r="C2105" t="s">
        <v>986</v>
      </c>
      <c r="D2105" s="1" t="s">
        <v>546</v>
      </c>
      <c r="E2105" t="s">
        <v>985</v>
      </c>
      <c r="F2105" s="2">
        <v>35</v>
      </c>
      <c r="G2105" s="2">
        <v>108.0625</v>
      </c>
      <c r="H2105" s="2">
        <v>5.4031250000000002</v>
      </c>
      <c r="I2105" s="2">
        <v>6.2207030000000003</v>
      </c>
      <c r="J2105" s="2">
        <v>0.31103500000000001</v>
      </c>
      <c r="K2105" s="2">
        <v>26.559920000000002</v>
      </c>
      <c r="L2105" s="2">
        <v>1.6599950000000001</v>
      </c>
      <c r="M2105" s="2">
        <v>0</v>
      </c>
      <c r="N2105" s="2">
        <v>0</v>
      </c>
      <c r="O2105">
        <f t="shared" si="128"/>
        <v>297</v>
      </c>
      <c r="P2105">
        <f t="shared" si="129"/>
        <v>17</v>
      </c>
      <c r="Q2105">
        <f t="shared" si="130"/>
        <v>84</v>
      </c>
      <c r="R2105">
        <f t="shared" si="131"/>
        <v>0</v>
      </c>
    </row>
    <row r="2106" spans="1:18" x14ac:dyDescent="0.3">
      <c r="A2106" s="1">
        <v>34562</v>
      </c>
      <c r="B2106" s="9" t="s">
        <v>135</v>
      </c>
      <c r="C2106" t="s">
        <v>986</v>
      </c>
      <c r="D2106" s="1" t="s">
        <v>546</v>
      </c>
      <c r="E2106" t="s">
        <v>985</v>
      </c>
      <c r="F2106" s="2">
        <v>40</v>
      </c>
      <c r="G2106" s="2">
        <v>116.375</v>
      </c>
      <c r="H2106" s="2">
        <v>5.8187499999999996</v>
      </c>
      <c r="I2106" s="2">
        <v>6.6992190000000003</v>
      </c>
      <c r="J2106" s="2">
        <v>0.33496100000000001</v>
      </c>
      <c r="K2106" s="2">
        <v>28.602989999999998</v>
      </c>
      <c r="L2106" s="2">
        <v>1.787687</v>
      </c>
      <c r="M2106" s="2">
        <v>0</v>
      </c>
      <c r="N2106" s="2">
        <v>0</v>
      </c>
      <c r="O2106">
        <f t="shared" si="128"/>
        <v>349</v>
      </c>
      <c r="P2106">
        <f t="shared" si="129"/>
        <v>20</v>
      </c>
      <c r="Q2106">
        <f t="shared" si="130"/>
        <v>100</v>
      </c>
      <c r="R2106">
        <f t="shared" si="131"/>
        <v>0</v>
      </c>
    </row>
    <row r="2107" spans="1:18" x14ac:dyDescent="0.3">
      <c r="A2107" s="1">
        <v>34563</v>
      </c>
      <c r="B2107" s="9" t="s">
        <v>136</v>
      </c>
      <c r="C2107" t="s">
        <v>986</v>
      </c>
      <c r="D2107" s="1" t="s">
        <v>546</v>
      </c>
      <c r="E2107" t="s">
        <v>985</v>
      </c>
      <c r="F2107" s="2">
        <v>45</v>
      </c>
      <c r="G2107" s="2">
        <v>124.6875</v>
      </c>
      <c r="H2107" s="2">
        <v>6.234375</v>
      </c>
      <c r="I2107" s="2">
        <v>7.1777340000000001</v>
      </c>
      <c r="J2107" s="2">
        <v>0.35888700000000001</v>
      </c>
      <c r="K2107" s="2">
        <v>30.646059999999999</v>
      </c>
      <c r="L2107" s="2">
        <v>1.9153789999999999</v>
      </c>
      <c r="M2107" s="2">
        <v>0</v>
      </c>
      <c r="N2107" s="2">
        <v>0</v>
      </c>
      <c r="O2107">
        <f t="shared" si="128"/>
        <v>405</v>
      </c>
      <c r="P2107">
        <f t="shared" si="129"/>
        <v>23</v>
      </c>
      <c r="Q2107">
        <f t="shared" si="130"/>
        <v>116</v>
      </c>
      <c r="R2107">
        <f t="shared" si="131"/>
        <v>0</v>
      </c>
    </row>
    <row r="2108" spans="1:18" x14ac:dyDescent="0.3">
      <c r="A2108" s="1">
        <v>34564</v>
      </c>
      <c r="B2108" s="17" t="s">
        <v>137</v>
      </c>
      <c r="C2108" t="s">
        <v>986</v>
      </c>
      <c r="D2108" s="1" t="s">
        <v>546</v>
      </c>
      <c r="E2108" t="s">
        <v>985</v>
      </c>
      <c r="F2108" s="2">
        <v>50</v>
      </c>
      <c r="G2108" s="2">
        <v>133</v>
      </c>
      <c r="H2108" s="2">
        <v>6.65</v>
      </c>
      <c r="I2108" s="2">
        <v>7.65625</v>
      </c>
      <c r="J2108" s="2">
        <v>0.38281199999999999</v>
      </c>
      <c r="K2108" s="2">
        <v>32.689129999999999</v>
      </c>
      <c r="L2108" s="2">
        <v>2.0430709999999999</v>
      </c>
      <c r="M2108" s="2">
        <v>0</v>
      </c>
      <c r="N2108" s="2">
        <v>0</v>
      </c>
      <c r="O2108">
        <f t="shared" si="128"/>
        <v>465</v>
      </c>
      <c r="P2108">
        <f t="shared" si="129"/>
        <v>26</v>
      </c>
      <c r="Q2108">
        <f t="shared" si="130"/>
        <v>134</v>
      </c>
      <c r="R2108">
        <f t="shared" si="131"/>
        <v>0</v>
      </c>
    </row>
    <row r="2109" spans="1:18" x14ac:dyDescent="0.3">
      <c r="A2109" s="1">
        <v>34571</v>
      </c>
      <c r="B2109" s="9" t="s">
        <v>134</v>
      </c>
      <c r="C2109" t="s">
        <v>987</v>
      </c>
      <c r="D2109" s="1" t="s">
        <v>547</v>
      </c>
      <c r="E2109" t="s">
        <v>985</v>
      </c>
      <c r="F2109" s="2">
        <v>35</v>
      </c>
      <c r="G2109" s="2">
        <v>102.375</v>
      </c>
      <c r="H2109" s="2">
        <v>5.1187500000000004</v>
      </c>
      <c r="I2109" s="2">
        <v>12.441409999999999</v>
      </c>
      <c r="J2109" s="2">
        <v>0.62207000000000001</v>
      </c>
      <c r="K2109" s="2">
        <v>8.8533069999999991</v>
      </c>
      <c r="L2109" s="2">
        <v>0.55333200000000005</v>
      </c>
      <c r="M2109" s="2">
        <v>1.0713330000000001</v>
      </c>
      <c r="N2109" s="2">
        <v>6.6958000000000004E-2</v>
      </c>
      <c r="O2109">
        <f t="shared" si="128"/>
        <v>281</v>
      </c>
      <c r="P2109">
        <f t="shared" si="129"/>
        <v>34</v>
      </c>
      <c r="Q2109">
        <f t="shared" si="130"/>
        <v>28</v>
      </c>
      <c r="R2109">
        <f t="shared" si="131"/>
        <v>3</v>
      </c>
    </row>
    <row r="2110" spans="1:18" x14ac:dyDescent="0.3">
      <c r="A2110" s="1">
        <v>34572</v>
      </c>
      <c r="B2110" s="9" t="s">
        <v>135</v>
      </c>
      <c r="C2110" t="s">
        <v>987</v>
      </c>
      <c r="D2110" s="1" t="s">
        <v>547</v>
      </c>
      <c r="E2110" t="s">
        <v>985</v>
      </c>
      <c r="F2110" s="2">
        <v>40</v>
      </c>
      <c r="G2110" s="2">
        <v>110.25</v>
      </c>
      <c r="H2110" s="2">
        <v>5.5125000000000002</v>
      </c>
      <c r="I2110" s="2">
        <v>13.398440000000001</v>
      </c>
      <c r="J2110" s="2">
        <v>0.66992200000000002</v>
      </c>
      <c r="K2110" s="2">
        <v>9.5343300000000006</v>
      </c>
      <c r="L2110" s="2">
        <v>0.59589599999999998</v>
      </c>
      <c r="M2110" s="2">
        <v>1.153743</v>
      </c>
      <c r="N2110" s="2">
        <v>7.2109000000000006E-2</v>
      </c>
      <c r="O2110">
        <f t="shared" si="128"/>
        <v>330</v>
      </c>
      <c r="P2110">
        <f t="shared" si="129"/>
        <v>40</v>
      </c>
      <c r="Q2110">
        <f t="shared" si="130"/>
        <v>33</v>
      </c>
      <c r="R2110">
        <f t="shared" si="131"/>
        <v>3</v>
      </c>
    </row>
    <row r="2111" spans="1:18" x14ac:dyDescent="0.3">
      <c r="A2111" s="1">
        <v>34573</v>
      </c>
      <c r="B2111" s="9" t="s">
        <v>136</v>
      </c>
      <c r="C2111" t="s">
        <v>987</v>
      </c>
      <c r="D2111" s="1" t="s">
        <v>547</v>
      </c>
      <c r="E2111" t="s">
        <v>985</v>
      </c>
      <c r="F2111" s="2">
        <v>45</v>
      </c>
      <c r="G2111" s="2">
        <v>118.125</v>
      </c>
      <c r="H2111" s="2">
        <v>5.90625</v>
      </c>
      <c r="I2111" s="2">
        <v>14.35547</v>
      </c>
      <c r="J2111" s="2">
        <v>0.71777299999999999</v>
      </c>
      <c r="K2111" s="2">
        <v>10.215350000000001</v>
      </c>
      <c r="L2111" s="2">
        <v>0.63846000000000003</v>
      </c>
      <c r="M2111" s="2">
        <v>1.2361530000000001</v>
      </c>
      <c r="N2111" s="2">
        <v>7.7259999999999995E-2</v>
      </c>
      <c r="O2111">
        <f t="shared" si="128"/>
        <v>383</v>
      </c>
      <c r="P2111">
        <f t="shared" si="129"/>
        <v>46</v>
      </c>
      <c r="Q2111">
        <f t="shared" si="130"/>
        <v>38</v>
      </c>
      <c r="R2111">
        <f t="shared" si="131"/>
        <v>4</v>
      </c>
    </row>
    <row r="2112" spans="1:18" x14ac:dyDescent="0.3">
      <c r="A2112" s="1">
        <v>34574</v>
      </c>
      <c r="B2112" s="17" t="s">
        <v>137</v>
      </c>
      <c r="C2112" t="s">
        <v>987</v>
      </c>
      <c r="D2112" s="1" t="s">
        <v>547</v>
      </c>
      <c r="E2112" t="s">
        <v>985</v>
      </c>
      <c r="F2112" s="2">
        <v>50</v>
      </c>
      <c r="G2112" s="2">
        <v>126</v>
      </c>
      <c r="H2112" s="2">
        <v>6.3</v>
      </c>
      <c r="I2112" s="2">
        <v>15.3125</v>
      </c>
      <c r="J2112" s="2">
        <v>0.765625</v>
      </c>
      <c r="K2112" s="2">
        <v>10.896380000000001</v>
      </c>
      <c r="L2112" s="2">
        <v>0.68102399999999996</v>
      </c>
      <c r="M2112" s="2">
        <v>1.3185629999999999</v>
      </c>
      <c r="N2112" s="2">
        <v>8.2409999999999997E-2</v>
      </c>
      <c r="O2112">
        <f t="shared" si="128"/>
        <v>441</v>
      </c>
      <c r="P2112">
        <f t="shared" si="129"/>
        <v>53</v>
      </c>
      <c r="Q2112">
        <f t="shared" si="130"/>
        <v>44</v>
      </c>
      <c r="R2112">
        <f t="shared" si="131"/>
        <v>5</v>
      </c>
    </row>
    <row r="2113" spans="1:18" x14ac:dyDescent="0.3">
      <c r="A2113" s="1">
        <v>34591</v>
      </c>
      <c r="B2113" s="9" t="s">
        <v>134</v>
      </c>
      <c r="C2113" t="s">
        <v>988</v>
      </c>
      <c r="D2113" s="1" t="s">
        <v>531</v>
      </c>
      <c r="E2113" t="s">
        <v>989</v>
      </c>
      <c r="F2113" s="2">
        <v>35</v>
      </c>
      <c r="G2113" s="2">
        <v>88.724999999999994</v>
      </c>
      <c r="H2113" s="2">
        <v>4.4362500000000002</v>
      </c>
      <c r="I2113" s="2">
        <v>27.015630000000002</v>
      </c>
      <c r="J2113" s="2">
        <v>1.350781</v>
      </c>
      <c r="K2113" s="2">
        <v>13.279960000000001</v>
      </c>
      <c r="L2113" s="2">
        <v>0.82999699999999998</v>
      </c>
      <c r="M2113" s="2">
        <v>0</v>
      </c>
      <c r="N2113" s="2">
        <v>0</v>
      </c>
      <c r="O2113">
        <f t="shared" si="128"/>
        <v>243</v>
      </c>
      <c r="P2113">
        <f t="shared" si="129"/>
        <v>74</v>
      </c>
      <c r="Q2113">
        <f t="shared" si="130"/>
        <v>42</v>
      </c>
      <c r="R2113">
        <f t="shared" si="131"/>
        <v>0</v>
      </c>
    </row>
    <row r="2114" spans="1:18" x14ac:dyDescent="0.3">
      <c r="A2114" s="1">
        <v>34592</v>
      </c>
      <c r="B2114" s="9" t="s">
        <v>135</v>
      </c>
      <c r="C2114" t="s">
        <v>988</v>
      </c>
      <c r="D2114" s="1" t="s">
        <v>531</v>
      </c>
      <c r="E2114" t="s">
        <v>989</v>
      </c>
      <c r="F2114" s="2">
        <v>40</v>
      </c>
      <c r="G2114" s="2">
        <v>95.55</v>
      </c>
      <c r="H2114" s="2">
        <v>4.7774999999999999</v>
      </c>
      <c r="I2114" s="2">
        <v>29.09375</v>
      </c>
      <c r="J2114" s="2">
        <v>1.4546870000000001</v>
      </c>
      <c r="K2114" s="2">
        <v>14.301489999999999</v>
      </c>
      <c r="L2114" s="2">
        <v>0.89384300000000005</v>
      </c>
      <c r="M2114" s="2">
        <v>0</v>
      </c>
      <c r="N2114" s="2">
        <v>0</v>
      </c>
      <c r="O2114">
        <f t="shared" si="128"/>
        <v>286</v>
      </c>
      <c r="P2114">
        <f t="shared" si="129"/>
        <v>87</v>
      </c>
      <c r="Q2114">
        <f t="shared" si="130"/>
        <v>50</v>
      </c>
      <c r="R2114">
        <f t="shared" si="131"/>
        <v>0</v>
      </c>
    </row>
    <row r="2115" spans="1:18" x14ac:dyDescent="0.3">
      <c r="A2115" s="1">
        <v>34593</v>
      </c>
      <c r="B2115" s="9" t="s">
        <v>136</v>
      </c>
      <c r="C2115" t="s">
        <v>988</v>
      </c>
      <c r="D2115" s="1" t="s">
        <v>531</v>
      </c>
      <c r="E2115" t="s">
        <v>989</v>
      </c>
      <c r="F2115" s="2">
        <v>45</v>
      </c>
      <c r="G2115" s="2">
        <v>102.375</v>
      </c>
      <c r="H2115" s="2">
        <v>5.1187500000000004</v>
      </c>
      <c r="I2115" s="2">
        <v>31.171880000000002</v>
      </c>
      <c r="J2115" s="2">
        <v>1.558594</v>
      </c>
      <c r="K2115" s="2">
        <v>15.323029999999999</v>
      </c>
      <c r="L2115" s="2">
        <v>0.95768900000000001</v>
      </c>
      <c r="M2115" s="2">
        <v>0</v>
      </c>
      <c r="N2115" s="2">
        <v>0</v>
      </c>
      <c r="O2115">
        <f t="shared" ref="O2115:O2178" si="132">TRUNC(G2115+H2115*F2115,0)</f>
        <v>332</v>
      </c>
      <c r="P2115">
        <f t="shared" ref="P2115:P2178" si="133">TRUNC(I2115+J2115*F2115,0)</f>
        <v>101</v>
      </c>
      <c r="Q2115">
        <f t="shared" ref="Q2115:Q2178" si="134">TRUNC(K2115+L2115*F2115,0)</f>
        <v>58</v>
      </c>
      <c r="R2115">
        <f t="shared" ref="R2115:R2178" si="135">TRUNC(M2115+N2115*F2133,0)</f>
        <v>0</v>
      </c>
    </row>
    <row r="2116" spans="1:18" x14ac:dyDescent="0.3">
      <c r="A2116" s="1">
        <v>34594</v>
      </c>
      <c r="B2116" s="17" t="s">
        <v>137</v>
      </c>
      <c r="C2116" t="s">
        <v>988</v>
      </c>
      <c r="D2116" s="1" t="s">
        <v>531</v>
      </c>
      <c r="E2116" t="s">
        <v>989</v>
      </c>
      <c r="F2116" s="2">
        <v>50</v>
      </c>
      <c r="G2116" s="2">
        <v>109.2</v>
      </c>
      <c r="H2116" s="2">
        <v>5.46</v>
      </c>
      <c r="I2116" s="2">
        <v>33.25</v>
      </c>
      <c r="J2116" s="2">
        <v>1.6625000000000001</v>
      </c>
      <c r="K2116" s="2">
        <v>16.344570000000001</v>
      </c>
      <c r="L2116" s="2">
        <v>1.0215350000000001</v>
      </c>
      <c r="M2116" s="2">
        <v>0</v>
      </c>
      <c r="N2116" s="2">
        <v>0</v>
      </c>
      <c r="O2116">
        <f t="shared" si="132"/>
        <v>382</v>
      </c>
      <c r="P2116">
        <f t="shared" si="133"/>
        <v>116</v>
      </c>
      <c r="Q2116">
        <f t="shared" si="134"/>
        <v>67</v>
      </c>
      <c r="R2116">
        <f t="shared" si="135"/>
        <v>0</v>
      </c>
    </row>
    <row r="2117" spans="1:18" x14ac:dyDescent="0.3">
      <c r="A2117" s="1">
        <v>34601</v>
      </c>
      <c r="B2117" s="9" t="s">
        <v>134</v>
      </c>
      <c r="C2117" t="s">
        <v>988</v>
      </c>
      <c r="D2117" s="1" t="s">
        <v>546</v>
      </c>
      <c r="E2117" t="s">
        <v>989</v>
      </c>
      <c r="F2117" s="2">
        <v>35</v>
      </c>
      <c r="G2117" s="2">
        <v>119.4375</v>
      </c>
      <c r="H2117" s="2">
        <v>5.9718749999999998</v>
      </c>
      <c r="I2117" s="2">
        <v>0</v>
      </c>
      <c r="J2117" s="2">
        <v>0</v>
      </c>
      <c r="K2117" s="2">
        <v>39.839880000000001</v>
      </c>
      <c r="L2117" s="2">
        <v>2.489992</v>
      </c>
      <c r="M2117" s="2">
        <v>1.0713330000000001</v>
      </c>
      <c r="N2117" s="2">
        <v>6.6958000000000004E-2</v>
      </c>
      <c r="O2117">
        <f t="shared" si="132"/>
        <v>328</v>
      </c>
      <c r="P2117">
        <f t="shared" si="133"/>
        <v>0</v>
      </c>
      <c r="Q2117">
        <f t="shared" si="134"/>
        <v>126</v>
      </c>
      <c r="R2117">
        <f t="shared" si="135"/>
        <v>4</v>
      </c>
    </row>
    <row r="2118" spans="1:18" x14ac:dyDescent="0.3">
      <c r="A2118" s="1">
        <v>34602</v>
      </c>
      <c r="B2118" s="9" t="s">
        <v>135</v>
      </c>
      <c r="C2118" t="s">
        <v>988</v>
      </c>
      <c r="D2118" s="1" t="s">
        <v>546</v>
      </c>
      <c r="E2118" t="s">
        <v>989</v>
      </c>
      <c r="F2118" s="2">
        <v>40</v>
      </c>
      <c r="G2118" s="2">
        <v>128.625</v>
      </c>
      <c r="H2118" s="2">
        <v>6.4312500000000004</v>
      </c>
      <c r="I2118" s="2">
        <v>0</v>
      </c>
      <c r="J2118" s="2">
        <v>0</v>
      </c>
      <c r="K2118" s="2">
        <v>42.904490000000003</v>
      </c>
      <c r="L2118" s="2">
        <v>2.68153</v>
      </c>
      <c r="M2118" s="2">
        <v>1.153743</v>
      </c>
      <c r="N2118" s="2">
        <v>7.2109000000000006E-2</v>
      </c>
      <c r="O2118">
        <f t="shared" si="132"/>
        <v>385</v>
      </c>
      <c r="P2118">
        <f t="shared" si="133"/>
        <v>0</v>
      </c>
      <c r="Q2118">
        <f t="shared" si="134"/>
        <v>150</v>
      </c>
      <c r="R2118">
        <f t="shared" si="135"/>
        <v>3</v>
      </c>
    </row>
    <row r="2119" spans="1:18" x14ac:dyDescent="0.3">
      <c r="A2119" s="1">
        <v>34603</v>
      </c>
      <c r="B2119" s="9" t="s">
        <v>136</v>
      </c>
      <c r="C2119" t="s">
        <v>988</v>
      </c>
      <c r="D2119" s="1" t="s">
        <v>546</v>
      </c>
      <c r="E2119" t="s">
        <v>989</v>
      </c>
      <c r="F2119" s="2">
        <v>45</v>
      </c>
      <c r="G2119" s="2">
        <v>137.8125</v>
      </c>
      <c r="H2119" s="2">
        <v>6.890625</v>
      </c>
      <c r="I2119" s="2">
        <v>0</v>
      </c>
      <c r="J2119" s="2">
        <v>0</v>
      </c>
      <c r="K2119" s="2">
        <v>45.969090000000001</v>
      </c>
      <c r="L2119" s="2">
        <v>2.873068</v>
      </c>
      <c r="M2119" s="2">
        <v>1.2361530000000001</v>
      </c>
      <c r="N2119" s="2">
        <v>7.7259999999999995E-2</v>
      </c>
      <c r="O2119">
        <f t="shared" si="132"/>
        <v>447</v>
      </c>
      <c r="P2119">
        <f t="shared" si="133"/>
        <v>0</v>
      </c>
      <c r="Q2119">
        <f t="shared" si="134"/>
        <v>175</v>
      </c>
      <c r="R2119">
        <f t="shared" si="135"/>
        <v>4</v>
      </c>
    </row>
    <row r="2120" spans="1:18" x14ac:dyDescent="0.3">
      <c r="A2120" s="1">
        <v>34604</v>
      </c>
      <c r="B2120" s="17" t="s">
        <v>137</v>
      </c>
      <c r="C2120" t="s">
        <v>988</v>
      </c>
      <c r="D2120" s="1" t="s">
        <v>546</v>
      </c>
      <c r="E2120" t="s">
        <v>989</v>
      </c>
      <c r="F2120" s="2">
        <v>50</v>
      </c>
      <c r="G2120" s="2">
        <v>147</v>
      </c>
      <c r="H2120" s="2">
        <v>7.35</v>
      </c>
      <c r="I2120" s="2">
        <v>0</v>
      </c>
      <c r="J2120" s="2">
        <v>0</v>
      </c>
      <c r="K2120" s="2">
        <v>49.033700000000003</v>
      </c>
      <c r="L2120" s="2">
        <v>3.0646059999999999</v>
      </c>
      <c r="M2120" s="2">
        <v>1.3185629999999999</v>
      </c>
      <c r="N2120" s="2">
        <v>8.2409999999999997E-2</v>
      </c>
      <c r="O2120">
        <f t="shared" si="132"/>
        <v>514</v>
      </c>
      <c r="P2120">
        <f t="shared" si="133"/>
        <v>0</v>
      </c>
      <c r="Q2120">
        <f t="shared" si="134"/>
        <v>202</v>
      </c>
      <c r="R2120">
        <f t="shared" si="135"/>
        <v>5</v>
      </c>
    </row>
    <row r="2121" spans="1:18" x14ac:dyDescent="0.3">
      <c r="A2121" s="1">
        <v>34611</v>
      </c>
      <c r="B2121" s="9" t="s">
        <v>134</v>
      </c>
      <c r="C2121" t="s">
        <v>988</v>
      </c>
      <c r="D2121" s="1" t="s">
        <v>547</v>
      </c>
      <c r="E2121" t="s">
        <v>989</v>
      </c>
      <c r="F2121" s="2">
        <v>35</v>
      </c>
      <c r="G2121" s="2">
        <v>96.6875</v>
      </c>
      <c r="H2121" s="2">
        <v>4.8343749999999996</v>
      </c>
      <c r="I2121" s="2">
        <v>14.21875</v>
      </c>
      <c r="J2121" s="2">
        <v>0.71093799999999996</v>
      </c>
      <c r="K2121" s="2">
        <v>22.13327</v>
      </c>
      <c r="L2121" s="2">
        <v>1.383329</v>
      </c>
      <c r="M2121" s="2">
        <v>1.6069990000000001</v>
      </c>
      <c r="N2121" s="2">
        <v>0.100437</v>
      </c>
      <c r="O2121">
        <f t="shared" si="132"/>
        <v>265</v>
      </c>
      <c r="P2121">
        <f t="shared" si="133"/>
        <v>39</v>
      </c>
      <c r="Q2121">
        <f t="shared" si="134"/>
        <v>70</v>
      </c>
      <c r="R2121">
        <f t="shared" si="135"/>
        <v>6</v>
      </c>
    </row>
    <row r="2122" spans="1:18" x14ac:dyDescent="0.3">
      <c r="A2122" s="1">
        <v>34612</v>
      </c>
      <c r="B2122" s="9" t="s">
        <v>135</v>
      </c>
      <c r="C2122" t="s">
        <v>988</v>
      </c>
      <c r="D2122" s="1" t="s">
        <v>547</v>
      </c>
      <c r="E2122" t="s">
        <v>989</v>
      </c>
      <c r="F2122" s="2">
        <v>40</v>
      </c>
      <c r="G2122" s="2">
        <v>104.125</v>
      </c>
      <c r="H2122" s="2">
        <v>5.2062499999999998</v>
      </c>
      <c r="I2122" s="2">
        <v>15.3125</v>
      </c>
      <c r="J2122" s="2">
        <v>0.765625</v>
      </c>
      <c r="K2122" s="2">
        <v>23.835819999999998</v>
      </c>
      <c r="L2122" s="2">
        <v>1.4897389999999999</v>
      </c>
      <c r="M2122" s="2">
        <v>1.7306140000000001</v>
      </c>
      <c r="N2122" s="2">
        <v>0.108163</v>
      </c>
      <c r="O2122">
        <f t="shared" si="132"/>
        <v>312</v>
      </c>
      <c r="P2122">
        <f t="shared" si="133"/>
        <v>45</v>
      </c>
      <c r="Q2122">
        <f t="shared" si="134"/>
        <v>83</v>
      </c>
      <c r="R2122">
        <f t="shared" si="135"/>
        <v>4</v>
      </c>
    </row>
    <row r="2123" spans="1:18" x14ac:dyDescent="0.3">
      <c r="A2123" s="1">
        <v>34613</v>
      </c>
      <c r="B2123" s="9" t="s">
        <v>136</v>
      </c>
      <c r="C2123" t="s">
        <v>988</v>
      </c>
      <c r="D2123" s="1" t="s">
        <v>547</v>
      </c>
      <c r="E2123" t="s">
        <v>989</v>
      </c>
      <c r="F2123" s="2">
        <v>45</v>
      </c>
      <c r="G2123" s="2">
        <v>111.5625</v>
      </c>
      <c r="H2123" s="2">
        <v>5.578125</v>
      </c>
      <c r="I2123" s="2">
        <v>16.40625</v>
      </c>
      <c r="J2123" s="2">
        <v>0.82031200000000004</v>
      </c>
      <c r="K2123" s="2">
        <v>25.53838</v>
      </c>
      <c r="L2123" s="2">
        <v>1.596149</v>
      </c>
      <c r="M2123" s="2">
        <v>1.8542289999999999</v>
      </c>
      <c r="N2123" s="2">
        <v>0.11588900000000001</v>
      </c>
      <c r="O2123">
        <f t="shared" si="132"/>
        <v>362</v>
      </c>
      <c r="P2123">
        <f t="shared" si="133"/>
        <v>53</v>
      </c>
      <c r="Q2123">
        <f t="shared" si="134"/>
        <v>97</v>
      </c>
      <c r="R2123">
        <f t="shared" si="135"/>
        <v>5</v>
      </c>
    </row>
    <row r="2124" spans="1:18" x14ac:dyDescent="0.3">
      <c r="A2124" s="1">
        <v>34614</v>
      </c>
      <c r="B2124" s="17" t="s">
        <v>137</v>
      </c>
      <c r="C2124" t="s">
        <v>988</v>
      </c>
      <c r="D2124" s="1" t="s">
        <v>547</v>
      </c>
      <c r="E2124" t="s">
        <v>989</v>
      </c>
      <c r="F2124" s="2">
        <v>50</v>
      </c>
      <c r="G2124" s="2">
        <v>119</v>
      </c>
      <c r="H2124" s="2">
        <v>5.95</v>
      </c>
      <c r="I2124" s="2">
        <v>17.5</v>
      </c>
      <c r="J2124" s="2">
        <v>0.875</v>
      </c>
      <c r="K2124" s="2">
        <v>27.240939999999998</v>
      </c>
      <c r="L2124" s="2">
        <v>1.7025589999999999</v>
      </c>
      <c r="M2124" s="2">
        <v>1.9778450000000001</v>
      </c>
      <c r="N2124" s="2">
        <v>0.123615</v>
      </c>
      <c r="O2124">
        <f t="shared" si="132"/>
        <v>416</v>
      </c>
      <c r="P2124">
        <f t="shared" si="133"/>
        <v>61</v>
      </c>
      <c r="Q2124">
        <f t="shared" si="134"/>
        <v>112</v>
      </c>
      <c r="R2124">
        <f t="shared" si="135"/>
        <v>6</v>
      </c>
    </row>
    <row r="2125" spans="1:18" x14ac:dyDescent="0.3">
      <c r="A2125" s="1">
        <v>34621</v>
      </c>
      <c r="B2125" s="19" t="s">
        <v>126</v>
      </c>
      <c r="C2125" t="s">
        <v>990</v>
      </c>
      <c r="D2125" s="1" t="s">
        <v>546</v>
      </c>
      <c r="F2125" s="2">
        <v>25</v>
      </c>
      <c r="G2125" s="2">
        <v>91.4375</v>
      </c>
      <c r="H2125" s="2">
        <v>4.5718750000000004</v>
      </c>
      <c r="I2125" s="2">
        <v>5.2636719999999997</v>
      </c>
      <c r="J2125" s="2">
        <v>0.26318399999999997</v>
      </c>
      <c r="K2125" s="2">
        <v>22.473780000000001</v>
      </c>
      <c r="L2125" s="2">
        <v>1.4046110000000001</v>
      </c>
      <c r="M2125" s="2">
        <v>0</v>
      </c>
      <c r="N2125" s="2">
        <v>0</v>
      </c>
      <c r="O2125">
        <f t="shared" si="132"/>
        <v>205</v>
      </c>
      <c r="P2125">
        <f t="shared" si="133"/>
        <v>11</v>
      </c>
      <c r="Q2125">
        <f t="shared" si="134"/>
        <v>57</v>
      </c>
      <c r="R2125">
        <f t="shared" si="135"/>
        <v>0</v>
      </c>
    </row>
    <row r="2126" spans="1:18" x14ac:dyDescent="0.3">
      <c r="A2126" s="1">
        <v>34622</v>
      </c>
      <c r="B2126" s="8" t="s">
        <v>128</v>
      </c>
      <c r="C2126" t="s">
        <v>990</v>
      </c>
      <c r="D2126" s="1" t="s">
        <v>546</v>
      </c>
      <c r="F2126" s="2">
        <v>30</v>
      </c>
      <c r="G2126" s="2">
        <v>99.75</v>
      </c>
      <c r="H2126" s="2">
        <v>4.9874999999999998</v>
      </c>
      <c r="I2126" s="2">
        <v>5.7421879999999996</v>
      </c>
      <c r="J2126" s="2">
        <v>0.287109</v>
      </c>
      <c r="K2126" s="2">
        <v>24.516850000000002</v>
      </c>
      <c r="L2126" s="2">
        <v>1.532303</v>
      </c>
      <c r="M2126" s="2">
        <v>0</v>
      </c>
      <c r="N2126" s="2">
        <v>0</v>
      </c>
      <c r="O2126">
        <f t="shared" si="132"/>
        <v>249</v>
      </c>
      <c r="P2126">
        <f t="shared" si="133"/>
        <v>14</v>
      </c>
      <c r="Q2126">
        <f t="shared" si="134"/>
        <v>70</v>
      </c>
      <c r="R2126">
        <f t="shared" si="135"/>
        <v>0</v>
      </c>
    </row>
    <row r="2127" spans="1:18" x14ac:dyDescent="0.3">
      <c r="A2127" s="1">
        <v>34623</v>
      </c>
      <c r="B2127" s="17" t="s">
        <v>129</v>
      </c>
      <c r="C2127" t="s">
        <v>990</v>
      </c>
      <c r="D2127" s="1" t="s">
        <v>546</v>
      </c>
      <c r="F2127" s="2">
        <v>35</v>
      </c>
      <c r="G2127" s="2">
        <v>108.0625</v>
      </c>
      <c r="H2127" s="2">
        <v>5.4031250000000002</v>
      </c>
      <c r="I2127" s="2">
        <v>6.2207030000000003</v>
      </c>
      <c r="J2127" s="2">
        <v>0.31103500000000001</v>
      </c>
      <c r="K2127" s="2">
        <v>26.559920000000002</v>
      </c>
      <c r="L2127" s="2">
        <v>1.6599950000000001</v>
      </c>
      <c r="M2127" s="2">
        <v>0</v>
      </c>
      <c r="N2127" s="2">
        <v>0</v>
      </c>
      <c r="O2127">
        <f t="shared" si="132"/>
        <v>297</v>
      </c>
      <c r="P2127">
        <f t="shared" si="133"/>
        <v>17</v>
      </c>
      <c r="Q2127">
        <f t="shared" si="134"/>
        <v>84</v>
      </c>
      <c r="R2127">
        <f t="shared" si="135"/>
        <v>0</v>
      </c>
    </row>
    <row r="2128" spans="1:18" x14ac:dyDescent="0.3">
      <c r="A2128" s="1">
        <v>34631</v>
      </c>
      <c r="B2128" s="9" t="s">
        <v>134</v>
      </c>
      <c r="C2128" t="s">
        <v>991</v>
      </c>
      <c r="D2128" s="1" t="s">
        <v>531</v>
      </c>
      <c r="E2128" t="s">
        <v>992</v>
      </c>
      <c r="F2128" s="2">
        <v>35</v>
      </c>
      <c r="G2128" s="2">
        <v>88.724999999999994</v>
      </c>
      <c r="H2128" s="2">
        <v>4.4362500000000002</v>
      </c>
      <c r="I2128" s="2">
        <v>27.015630000000002</v>
      </c>
      <c r="J2128" s="2">
        <v>1.350781</v>
      </c>
      <c r="K2128" s="2">
        <v>13.279960000000001</v>
      </c>
      <c r="L2128" s="2">
        <v>0.82999699999999998</v>
      </c>
      <c r="M2128" s="2">
        <v>0</v>
      </c>
      <c r="N2128" s="2">
        <v>0</v>
      </c>
      <c r="O2128">
        <f t="shared" si="132"/>
        <v>243</v>
      </c>
      <c r="P2128">
        <f t="shared" si="133"/>
        <v>74</v>
      </c>
      <c r="Q2128">
        <f t="shared" si="134"/>
        <v>42</v>
      </c>
      <c r="R2128">
        <f t="shared" si="135"/>
        <v>0</v>
      </c>
    </row>
    <row r="2129" spans="1:18" x14ac:dyDescent="0.3">
      <c r="A2129" s="1">
        <v>34632</v>
      </c>
      <c r="B2129" s="9" t="s">
        <v>135</v>
      </c>
      <c r="C2129" t="s">
        <v>991</v>
      </c>
      <c r="D2129" s="1" t="s">
        <v>531</v>
      </c>
      <c r="E2129" t="s">
        <v>992</v>
      </c>
      <c r="F2129" s="2">
        <v>40</v>
      </c>
      <c r="G2129" s="2">
        <v>95.55</v>
      </c>
      <c r="H2129" s="2">
        <v>4.7774999999999999</v>
      </c>
      <c r="I2129" s="2">
        <v>29.09375</v>
      </c>
      <c r="J2129" s="2">
        <v>1.4546870000000001</v>
      </c>
      <c r="K2129" s="2">
        <v>14.301489999999999</v>
      </c>
      <c r="L2129" s="2">
        <v>0.89384300000000005</v>
      </c>
      <c r="M2129" s="2">
        <v>0</v>
      </c>
      <c r="N2129" s="2">
        <v>0</v>
      </c>
      <c r="O2129">
        <f t="shared" si="132"/>
        <v>286</v>
      </c>
      <c r="P2129">
        <f t="shared" si="133"/>
        <v>87</v>
      </c>
      <c r="Q2129">
        <f t="shared" si="134"/>
        <v>50</v>
      </c>
      <c r="R2129">
        <f t="shared" si="135"/>
        <v>0</v>
      </c>
    </row>
    <row r="2130" spans="1:18" x14ac:dyDescent="0.3">
      <c r="A2130" s="1">
        <v>34633</v>
      </c>
      <c r="B2130" s="9" t="s">
        <v>136</v>
      </c>
      <c r="C2130" t="s">
        <v>991</v>
      </c>
      <c r="D2130" s="1" t="s">
        <v>531</v>
      </c>
      <c r="E2130" t="s">
        <v>992</v>
      </c>
      <c r="F2130" s="2">
        <v>45</v>
      </c>
      <c r="G2130" s="2">
        <v>102.375</v>
      </c>
      <c r="H2130" s="2">
        <v>5.1187500000000004</v>
      </c>
      <c r="I2130" s="2">
        <v>31.171880000000002</v>
      </c>
      <c r="J2130" s="2">
        <v>1.558594</v>
      </c>
      <c r="K2130" s="2">
        <v>15.323029999999999</v>
      </c>
      <c r="L2130" s="2">
        <v>0.95768900000000001</v>
      </c>
      <c r="M2130" s="2">
        <v>0</v>
      </c>
      <c r="N2130" s="2">
        <v>0</v>
      </c>
      <c r="O2130">
        <f t="shared" si="132"/>
        <v>332</v>
      </c>
      <c r="P2130">
        <f t="shared" si="133"/>
        <v>101</v>
      </c>
      <c r="Q2130">
        <f t="shared" si="134"/>
        <v>58</v>
      </c>
      <c r="R2130">
        <f t="shared" si="135"/>
        <v>0</v>
      </c>
    </row>
    <row r="2131" spans="1:18" x14ac:dyDescent="0.3">
      <c r="A2131" s="1">
        <v>34634</v>
      </c>
      <c r="B2131" s="17" t="s">
        <v>137</v>
      </c>
      <c r="C2131" t="s">
        <v>991</v>
      </c>
      <c r="D2131" s="1" t="s">
        <v>531</v>
      </c>
      <c r="E2131" t="s">
        <v>992</v>
      </c>
      <c r="F2131" s="2">
        <v>50</v>
      </c>
      <c r="G2131" s="2">
        <v>109.2</v>
      </c>
      <c r="H2131" s="2">
        <v>5.46</v>
      </c>
      <c r="I2131" s="2">
        <v>33.25</v>
      </c>
      <c r="J2131" s="2">
        <v>1.6625000000000001</v>
      </c>
      <c r="K2131" s="2">
        <v>16.344570000000001</v>
      </c>
      <c r="L2131" s="2">
        <v>1.0215350000000001</v>
      </c>
      <c r="M2131" s="2">
        <v>0</v>
      </c>
      <c r="N2131" s="2">
        <v>0</v>
      </c>
      <c r="O2131">
        <f t="shared" si="132"/>
        <v>382</v>
      </c>
      <c r="P2131">
        <f t="shared" si="133"/>
        <v>116</v>
      </c>
      <c r="Q2131">
        <f t="shared" si="134"/>
        <v>67</v>
      </c>
      <c r="R2131">
        <f t="shared" si="135"/>
        <v>0</v>
      </c>
    </row>
    <row r="2132" spans="1:18" x14ac:dyDescent="0.3">
      <c r="A2132" s="1">
        <v>34641</v>
      </c>
      <c r="B2132" s="9" t="s">
        <v>134</v>
      </c>
      <c r="C2132" t="s">
        <v>991</v>
      </c>
      <c r="D2132" s="1" t="s">
        <v>546</v>
      </c>
      <c r="E2132" t="s">
        <v>992</v>
      </c>
      <c r="F2132" s="2">
        <v>35</v>
      </c>
      <c r="G2132" s="2">
        <v>119.4375</v>
      </c>
      <c r="H2132" s="2">
        <v>5.9718749999999998</v>
      </c>
      <c r="I2132" s="2">
        <v>0</v>
      </c>
      <c r="J2132" s="2">
        <v>0</v>
      </c>
      <c r="K2132" s="2">
        <v>39.839880000000001</v>
      </c>
      <c r="L2132" s="2">
        <v>2.489992</v>
      </c>
      <c r="M2132" s="2">
        <v>1.0713330000000001</v>
      </c>
      <c r="N2132" s="2">
        <v>6.6958000000000004E-2</v>
      </c>
      <c r="O2132">
        <f t="shared" si="132"/>
        <v>328</v>
      </c>
      <c r="P2132">
        <f t="shared" si="133"/>
        <v>0</v>
      </c>
      <c r="Q2132">
        <f t="shared" si="134"/>
        <v>126</v>
      </c>
      <c r="R2132">
        <f t="shared" si="135"/>
        <v>3</v>
      </c>
    </row>
    <row r="2133" spans="1:18" x14ac:dyDescent="0.3">
      <c r="A2133" s="1">
        <v>34642</v>
      </c>
      <c r="B2133" s="9" t="s">
        <v>135</v>
      </c>
      <c r="C2133" t="s">
        <v>991</v>
      </c>
      <c r="D2133" s="1" t="s">
        <v>546</v>
      </c>
      <c r="E2133" t="s">
        <v>992</v>
      </c>
      <c r="F2133" s="2">
        <v>40</v>
      </c>
      <c r="G2133" s="2">
        <v>128.625</v>
      </c>
      <c r="H2133" s="2">
        <v>6.4312500000000004</v>
      </c>
      <c r="I2133" s="2">
        <v>0</v>
      </c>
      <c r="J2133" s="2">
        <v>0</v>
      </c>
      <c r="K2133" s="2">
        <v>42.904490000000003</v>
      </c>
      <c r="L2133" s="2">
        <v>2.68153</v>
      </c>
      <c r="M2133" s="2">
        <v>1.153743</v>
      </c>
      <c r="N2133" s="2">
        <v>7.2109000000000006E-2</v>
      </c>
      <c r="O2133">
        <f t="shared" si="132"/>
        <v>385</v>
      </c>
      <c r="P2133">
        <f t="shared" si="133"/>
        <v>0</v>
      </c>
      <c r="Q2133">
        <f t="shared" si="134"/>
        <v>150</v>
      </c>
      <c r="R2133">
        <f t="shared" si="135"/>
        <v>4</v>
      </c>
    </row>
    <row r="2134" spans="1:18" x14ac:dyDescent="0.3">
      <c r="A2134" s="1">
        <v>34643</v>
      </c>
      <c r="B2134" s="9" t="s">
        <v>136</v>
      </c>
      <c r="C2134" t="s">
        <v>991</v>
      </c>
      <c r="D2134" s="1" t="s">
        <v>546</v>
      </c>
      <c r="E2134" t="s">
        <v>992</v>
      </c>
      <c r="F2134" s="2">
        <v>45</v>
      </c>
      <c r="G2134" s="2">
        <v>137.8125</v>
      </c>
      <c r="H2134" s="2">
        <v>6.890625</v>
      </c>
      <c r="I2134" s="2">
        <v>0</v>
      </c>
      <c r="J2134" s="2">
        <v>0</v>
      </c>
      <c r="K2134" s="2">
        <v>45.969090000000001</v>
      </c>
      <c r="L2134" s="2">
        <v>2.873068</v>
      </c>
      <c r="M2134" s="2">
        <v>1.2361530000000001</v>
      </c>
      <c r="N2134" s="2">
        <v>7.7259999999999995E-2</v>
      </c>
      <c r="O2134">
        <f t="shared" si="132"/>
        <v>447</v>
      </c>
      <c r="P2134">
        <f t="shared" si="133"/>
        <v>0</v>
      </c>
      <c r="Q2134">
        <f t="shared" si="134"/>
        <v>175</v>
      </c>
      <c r="R2134">
        <f t="shared" si="135"/>
        <v>4</v>
      </c>
    </row>
    <row r="2135" spans="1:18" x14ac:dyDescent="0.3">
      <c r="A2135" s="1">
        <v>34644</v>
      </c>
      <c r="B2135" s="17" t="s">
        <v>137</v>
      </c>
      <c r="C2135" t="s">
        <v>991</v>
      </c>
      <c r="D2135" s="1" t="s">
        <v>546</v>
      </c>
      <c r="E2135" t="s">
        <v>992</v>
      </c>
      <c r="F2135" s="2">
        <v>50</v>
      </c>
      <c r="G2135" s="2">
        <v>147</v>
      </c>
      <c r="H2135" s="2">
        <v>7.35</v>
      </c>
      <c r="I2135" s="2">
        <v>0</v>
      </c>
      <c r="J2135" s="2">
        <v>0</v>
      </c>
      <c r="K2135" s="2">
        <v>49.033700000000003</v>
      </c>
      <c r="L2135" s="2">
        <v>3.0646059999999999</v>
      </c>
      <c r="M2135" s="2">
        <v>1.3185629999999999</v>
      </c>
      <c r="N2135" s="2">
        <v>8.2409999999999997E-2</v>
      </c>
      <c r="O2135">
        <f t="shared" si="132"/>
        <v>514</v>
      </c>
      <c r="P2135">
        <f t="shared" si="133"/>
        <v>0</v>
      </c>
      <c r="Q2135">
        <f t="shared" si="134"/>
        <v>202</v>
      </c>
      <c r="R2135">
        <f t="shared" si="135"/>
        <v>5</v>
      </c>
    </row>
    <row r="2136" spans="1:18" x14ac:dyDescent="0.3">
      <c r="A2136" s="1">
        <v>34651</v>
      </c>
      <c r="B2136" s="9" t="s">
        <v>134</v>
      </c>
      <c r="C2136" t="s">
        <v>991</v>
      </c>
      <c r="D2136" s="1" t="s">
        <v>547</v>
      </c>
      <c r="E2136" t="s">
        <v>992</v>
      </c>
      <c r="F2136" s="2">
        <v>35</v>
      </c>
      <c r="G2136" s="2">
        <v>96.6875</v>
      </c>
      <c r="H2136" s="2">
        <v>4.8343749999999996</v>
      </c>
      <c r="I2136" s="2">
        <v>14.21875</v>
      </c>
      <c r="J2136" s="2">
        <v>0.71093799999999996</v>
      </c>
      <c r="K2136" s="2">
        <v>22.13327</v>
      </c>
      <c r="L2136" s="2">
        <v>1.383329</v>
      </c>
      <c r="M2136" s="2">
        <v>1.6069990000000001</v>
      </c>
      <c r="N2136" s="2">
        <v>0.100437</v>
      </c>
      <c r="O2136">
        <f t="shared" si="132"/>
        <v>265</v>
      </c>
      <c r="P2136">
        <f t="shared" si="133"/>
        <v>39</v>
      </c>
      <c r="Q2136">
        <f t="shared" si="134"/>
        <v>70</v>
      </c>
      <c r="R2136">
        <f t="shared" si="135"/>
        <v>5</v>
      </c>
    </row>
    <row r="2137" spans="1:18" x14ac:dyDescent="0.3">
      <c r="A2137" s="1">
        <v>34652</v>
      </c>
      <c r="B2137" s="9" t="s">
        <v>135</v>
      </c>
      <c r="C2137" t="s">
        <v>991</v>
      </c>
      <c r="D2137" s="1" t="s">
        <v>547</v>
      </c>
      <c r="E2137" t="s">
        <v>992</v>
      </c>
      <c r="F2137" s="2">
        <v>40</v>
      </c>
      <c r="G2137" s="2">
        <v>104.125</v>
      </c>
      <c r="H2137" s="2">
        <v>5.2062499999999998</v>
      </c>
      <c r="I2137" s="2">
        <v>15.3125</v>
      </c>
      <c r="J2137" s="2">
        <v>0.765625</v>
      </c>
      <c r="K2137" s="2">
        <v>23.835819999999998</v>
      </c>
      <c r="L2137" s="2">
        <v>1.4897389999999999</v>
      </c>
      <c r="M2137" s="2">
        <v>1.7306140000000001</v>
      </c>
      <c r="N2137" s="2">
        <v>0.108163</v>
      </c>
      <c r="O2137">
        <f t="shared" si="132"/>
        <v>312</v>
      </c>
      <c r="P2137">
        <f t="shared" si="133"/>
        <v>45</v>
      </c>
      <c r="Q2137">
        <f t="shared" si="134"/>
        <v>83</v>
      </c>
      <c r="R2137">
        <f t="shared" si="135"/>
        <v>6</v>
      </c>
    </row>
    <row r="2138" spans="1:18" x14ac:dyDescent="0.3">
      <c r="A2138" s="1">
        <v>34653</v>
      </c>
      <c r="B2138" s="9" t="s">
        <v>136</v>
      </c>
      <c r="C2138" t="s">
        <v>991</v>
      </c>
      <c r="D2138" s="1" t="s">
        <v>547</v>
      </c>
      <c r="E2138" t="s">
        <v>992</v>
      </c>
      <c r="F2138" s="2">
        <v>45</v>
      </c>
      <c r="G2138" s="2">
        <v>111.5625</v>
      </c>
      <c r="H2138" s="2">
        <v>5.578125</v>
      </c>
      <c r="I2138" s="2">
        <v>16.40625</v>
      </c>
      <c r="J2138" s="2">
        <v>0.82031200000000004</v>
      </c>
      <c r="K2138" s="2">
        <v>25.53838</v>
      </c>
      <c r="L2138" s="2">
        <v>1.596149</v>
      </c>
      <c r="M2138" s="2">
        <v>1.8542289999999999</v>
      </c>
      <c r="N2138" s="2">
        <v>0.11588900000000001</v>
      </c>
      <c r="O2138">
        <f t="shared" si="132"/>
        <v>362</v>
      </c>
      <c r="P2138">
        <f t="shared" si="133"/>
        <v>53</v>
      </c>
      <c r="Q2138">
        <f t="shared" si="134"/>
        <v>97</v>
      </c>
      <c r="R2138">
        <f t="shared" si="135"/>
        <v>7</v>
      </c>
    </row>
    <row r="2139" spans="1:18" x14ac:dyDescent="0.3">
      <c r="A2139" s="1">
        <v>34654</v>
      </c>
      <c r="B2139" s="17" t="s">
        <v>137</v>
      </c>
      <c r="C2139" t="s">
        <v>991</v>
      </c>
      <c r="D2139" s="1" t="s">
        <v>547</v>
      </c>
      <c r="E2139" t="s">
        <v>992</v>
      </c>
      <c r="F2139" s="2">
        <v>50</v>
      </c>
      <c r="G2139" s="2">
        <v>119</v>
      </c>
      <c r="H2139" s="2">
        <v>5.95</v>
      </c>
      <c r="I2139" s="2">
        <v>17.5</v>
      </c>
      <c r="J2139" s="2">
        <v>0.875</v>
      </c>
      <c r="K2139" s="2">
        <v>27.240939999999998</v>
      </c>
      <c r="L2139" s="2">
        <v>1.7025589999999999</v>
      </c>
      <c r="M2139" s="2">
        <v>1.9778450000000001</v>
      </c>
      <c r="N2139" s="2">
        <v>0.123615</v>
      </c>
      <c r="O2139">
        <f t="shared" si="132"/>
        <v>416</v>
      </c>
      <c r="P2139">
        <f t="shared" si="133"/>
        <v>61</v>
      </c>
      <c r="Q2139">
        <f t="shared" si="134"/>
        <v>112</v>
      </c>
      <c r="R2139">
        <f t="shared" si="135"/>
        <v>8</v>
      </c>
    </row>
    <row r="2140" spans="1:18" x14ac:dyDescent="0.3">
      <c r="A2140" s="1">
        <v>34661</v>
      </c>
      <c r="B2140" s="19" t="s">
        <v>126</v>
      </c>
      <c r="C2140" t="s">
        <v>993</v>
      </c>
      <c r="D2140" s="1" t="s">
        <v>546</v>
      </c>
      <c r="F2140" s="2">
        <v>25</v>
      </c>
      <c r="G2140" s="2">
        <v>91.4375</v>
      </c>
      <c r="H2140" s="2">
        <v>4.5718750000000004</v>
      </c>
      <c r="I2140" s="2">
        <v>5.2636719999999997</v>
      </c>
      <c r="J2140" s="2">
        <v>0.26318399999999997</v>
      </c>
      <c r="K2140" s="2">
        <v>22.473780000000001</v>
      </c>
      <c r="L2140" s="2">
        <v>1.4046110000000001</v>
      </c>
      <c r="M2140" s="2">
        <v>0</v>
      </c>
      <c r="N2140" s="2">
        <v>0</v>
      </c>
      <c r="O2140">
        <f t="shared" si="132"/>
        <v>205</v>
      </c>
      <c r="P2140">
        <f t="shared" si="133"/>
        <v>11</v>
      </c>
      <c r="Q2140">
        <f t="shared" si="134"/>
        <v>57</v>
      </c>
      <c r="R2140">
        <f t="shared" si="135"/>
        <v>0</v>
      </c>
    </row>
    <row r="2141" spans="1:18" x14ac:dyDescent="0.3">
      <c r="A2141" s="1">
        <v>34662</v>
      </c>
      <c r="B2141" s="8" t="s">
        <v>128</v>
      </c>
      <c r="C2141" t="s">
        <v>993</v>
      </c>
      <c r="D2141" s="1" t="s">
        <v>546</v>
      </c>
      <c r="F2141" s="2">
        <v>30</v>
      </c>
      <c r="G2141" s="2">
        <v>99.75</v>
      </c>
      <c r="H2141" s="2">
        <v>4.9874999999999998</v>
      </c>
      <c r="I2141" s="2">
        <v>5.7421879999999996</v>
      </c>
      <c r="J2141" s="2">
        <v>0.287109</v>
      </c>
      <c r="K2141" s="2">
        <v>24.516850000000002</v>
      </c>
      <c r="L2141" s="2">
        <v>1.532303</v>
      </c>
      <c r="M2141" s="2">
        <v>0</v>
      </c>
      <c r="N2141" s="2">
        <v>0</v>
      </c>
      <c r="O2141">
        <f t="shared" si="132"/>
        <v>249</v>
      </c>
      <c r="P2141">
        <f t="shared" si="133"/>
        <v>14</v>
      </c>
      <c r="Q2141">
        <f t="shared" si="134"/>
        <v>70</v>
      </c>
      <c r="R2141">
        <f t="shared" si="135"/>
        <v>0</v>
      </c>
    </row>
    <row r="2142" spans="1:18" x14ac:dyDescent="0.3">
      <c r="A2142" s="1">
        <v>34663</v>
      </c>
      <c r="B2142" s="17" t="s">
        <v>129</v>
      </c>
      <c r="C2142" t="s">
        <v>993</v>
      </c>
      <c r="D2142" s="1" t="s">
        <v>546</v>
      </c>
      <c r="F2142" s="2">
        <v>35</v>
      </c>
      <c r="G2142" s="2">
        <v>108.0625</v>
      </c>
      <c r="H2142" s="2">
        <v>5.4031250000000002</v>
      </c>
      <c r="I2142" s="2">
        <v>6.2207030000000003</v>
      </c>
      <c r="J2142" s="2">
        <v>0.31103500000000001</v>
      </c>
      <c r="K2142" s="2">
        <v>26.559920000000002</v>
      </c>
      <c r="L2142" s="2">
        <v>1.6599950000000001</v>
      </c>
      <c r="M2142" s="2">
        <v>0</v>
      </c>
      <c r="N2142" s="2">
        <v>0</v>
      </c>
      <c r="O2142">
        <f t="shared" si="132"/>
        <v>297</v>
      </c>
      <c r="P2142">
        <f t="shared" si="133"/>
        <v>17</v>
      </c>
      <c r="Q2142">
        <f t="shared" si="134"/>
        <v>84</v>
      </c>
      <c r="R2142">
        <f t="shared" si="135"/>
        <v>0</v>
      </c>
    </row>
    <row r="2143" spans="1:18" x14ac:dyDescent="0.3">
      <c r="A2143" s="1">
        <v>34671</v>
      </c>
      <c r="B2143" s="19" t="s">
        <v>126</v>
      </c>
      <c r="C2143" t="s">
        <v>994</v>
      </c>
      <c r="D2143" s="1" t="s">
        <v>531</v>
      </c>
      <c r="F2143" s="2">
        <v>25</v>
      </c>
      <c r="G2143" s="2">
        <v>77</v>
      </c>
      <c r="H2143" s="2">
        <v>3.85</v>
      </c>
      <c r="I2143" s="2">
        <v>18.798829999999999</v>
      </c>
      <c r="J2143" s="2">
        <v>0.93994100000000003</v>
      </c>
      <c r="K2143" s="2">
        <v>7.4912590000000003</v>
      </c>
      <c r="L2143" s="2">
        <v>0.46820400000000001</v>
      </c>
      <c r="M2143" s="2">
        <v>0</v>
      </c>
      <c r="N2143" s="2">
        <v>0</v>
      </c>
      <c r="O2143">
        <f t="shared" si="132"/>
        <v>173</v>
      </c>
      <c r="P2143">
        <f t="shared" si="133"/>
        <v>42</v>
      </c>
      <c r="Q2143">
        <f t="shared" si="134"/>
        <v>19</v>
      </c>
      <c r="R2143">
        <f t="shared" si="135"/>
        <v>0</v>
      </c>
    </row>
    <row r="2144" spans="1:18" x14ac:dyDescent="0.3">
      <c r="A2144" s="1">
        <v>34672</v>
      </c>
      <c r="B2144" s="8" t="s">
        <v>128</v>
      </c>
      <c r="C2144" t="s">
        <v>994</v>
      </c>
      <c r="D2144" s="1" t="s">
        <v>531</v>
      </c>
      <c r="F2144" s="2">
        <v>30</v>
      </c>
      <c r="G2144" s="2">
        <v>84</v>
      </c>
      <c r="H2144" s="2">
        <v>4.2</v>
      </c>
      <c r="I2144" s="2">
        <v>20.507809999999999</v>
      </c>
      <c r="J2144" s="2">
        <v>1.0253909999999999</v>
      </c>
      <c r="K2144" s="2">
        <v>8.1722830000000002</v>
      </c>
      <c r="L2144" s="2">
        <v>0.510768</v>
      </c>
      <c r="M2144" s="2">
        <v>0</v>
      </c>
      <c r="N2144" s="2">
        <v>0</v>
      </c>
      <c r="O2144">
        <f t="shared" si="132"/>
        <v>210</v>
      </c>
      <c r="P2144">
        <f t="shared" si="133"/>
        <v>51</v>
      </c>
      <c r="Q2144">
        <f t="shared" si="134"/>
        <v>23</v>
      </c>
      <c r="R2144">
        <f t="shared" si="135"/>
        <v>0</v>
      </c>
    </row>
    <row r="2145" spans="1:18" x14ac:dyDescent="0.3">
      <c r="A2145" s="1">
        <v>34673</v>
      </c>
      <c r="B2145" s="17" t="s">
        <v>129</v>
      </c>
      <c r="C2145" t="s">
        <v>994</v>
      </c>
      <c r="D2145" s="1" t="s">
        <v>531</v>
      </c>
      <c r="F2145" s="2">
        <v>35</v>
      </c>
      <c r="G2145" s="2">
        <v>91</v>
      </c>
      <c r="H2145" s="2">
        <v>4.55</v>
      </c>
      <c r="I2145" s="2">
        <v>22.216799999999999</v>
      </c>
      <c r="J2145" s="2">
        <v>1.11084</v>
      </c>
      <c r="K2145" s="2">
        <v>8.8533069999999991</v>
      </c>
      <c r="L2145" s="2">
        <v>0.55333200000000005</v>
      </c>
      <c r="M2145" s="2">
        <v>0</v>
      </c>
      <c r="N2145" s="2">
        <v>0</v>
      </c>
      <c r="O2145">
        <f t="shared" si="132"/>
        <v>250</v>
      </c>
      <c r="P2145">
        <f t="shared" si="133"/>
        <v>61</v>
      </c>
      <c r="Q2145">
        <f t="shared" si="134"/>
        <v>28</v>
      </c>
      <c r="R2145">
        <f t="shared" si="135"/>
        <v>0</v>
      </c>
    </row>
    <row r="2146" spans="1:18" x14ac:dyDescent="0.3">
      <c r="A2146" s="1">
        <v>34681</v>
      </c>
      <c r="B2146" s="9" t="s">
        <v>134</v>
      </c>
      <c r="C2146" t="s">
        <v>995</v>
      </c>
      <c r="D2146" s="1" t="s">
        <v>531</v>
      </c>
      <c r="E2146" t="s">
        <v>996</v>
      </c>
      <c r="F2146" s="2">
        <v>35</v>
      </c>
      <c r="G2146" s="2">
        <v>89.293750000000003</v>
      </c>
      <c r="H2146" s="2">
        <v>4.4646879999999998</v>
      </c>
      <c r="I2146" s="2">
        <v>26.03809</v>
      </c>
      <c r="J2146" s="2">
        <v>1.301904</v>
      </c>
      <c r="K2146" s="2">
        <v>17.706610000000001</v>
      </c>
      <c r="L2146" s="2">
        <v>1.106663</v>
      </c>
      <c r="M2146" s="2">
        <v>0</v>
      </c>
      <c r="N2146" s="2">
        <v>0</v>
      </c>
      <c r="O2146">
        <f t="shared" si="132"/>
        <v>245</v>
      </c>
      <c r="P2146">
        <f t="shared" si="133"/>
        <v>71</v>
      </c>
      <c r="Q2146">
        <f t="shared" si="134"/>
        <v>56</v>
      </c>
      <c r="R2146">
        <f t="shared" si="135"/>
        <v>0</v>
      </c>
    </row>
    <row r="2147" spans="1:18" x14ac:dyDescent="0.3">
      <c r="A2147" s="1">
        <v>34682</v>
      </c>
      <c r="B2147" s="9" t="s">
        <v>135</v>
      </c>
      <c r="C2147" t="s">
        <v>995</v>
      </c>
      <c r="D2147" s="1" t="s">
        <v>531</v>
      </c>
      <c r="E2147" t="s">
        <v>996</v>
      </c>
      <c r="F2147" s="2">
        <v>40</v>
      </c>
      <c r="G2147" s="2">
        <v>96.162499999999994</v>
      </c>
      <c r="H2147" s="2">
        <v>4.8081250000000004</v>
      </c>
      <c r="I2147" s="2">
        <v>28.04102</v>
      </c>
      <c r="J2147" s="2">
        <v>1.4020509999999999</v>
      </c>
      <c r="K2147" s="2">
        <v>19.068660000000001</v>
      </c>
      <c r="L2147" s="2">
        <v>1.191791</v>
      </c>
      <c r="M2147" s="2">
        <v>0</v>
      </c>
      <c r="N2147" s="2">
        <v>0</v>
      </c>
      <c r="O2147">
        <f t="shared" si="132"/>
        <v>288</v>
      </c>
      <c r="P2147">
        <f t="shared" si="133"/>
        <v>84</v>
      </c>
      <c r="Q2147">
        <f t="shared" si="134"/>
        <v>66</v>
      </c>
      <c r="R2147">
        <f t="shared" si="135"/>
        <v>0</v>
      </c>
    </row>
    <row r="2148" spans="1:18" x14ac:dyDescent="0.3">
      <c r="A2148" s="1">
        <v>34683</v>
      </c>
      <c r="B2148" s="9" t="s">
        <v>136</v>
      </c>
      <c r="C2148" t="s">
        <v>995</v>
      </c>
      <c r="D2148" s="1" t="s">
        <v>531</v>
      </c>
      <c r="E2148" t="s">
        <v>996</v>
      </c>
      <c r="F2148" s="2">
        <v>45</v>
      </c>
      <c r="G2148" s="2">
        <v>103.0313</v>
      </c>
      <c r="H2148" s="2">
        <v>5.1515620000000002</v>
      </c>
      <c r="I2148" s="2">
        <v>30.043949999999999</v>
      </c>
      <c r="J2148" s="2">
        <v>1.502197</v>
      </c>
      <c r="K2148" s="2">
        <v>20.430710000000001</v>
      </c>
      <c r="L2148" s="2">
        <v>1.2769189999999999</v>
      </c>
      <c r="M2148" s="2">
        <v>0</v>
      </c>
      <c r="N2148" s="2">
        <v>0</v>
      </c>
      <c r="O2148">
        <f t="shared" si="132"/>
        <v>334</v>
      </c>
      <c r="P2148">
        <f t="shared" si="133"/>
        <v>97</v>
      </c>
      <c r="Q2148">
        <f t="shared" si="134"/>
        <v>77</v>
      </c>
      <c r="R2148">
        <f t="shared" si="135"/>
        <v>0</v>
      </c>
    </row>
    <row r="2149" spans="1:18" x14ac:dyDescent="0.3">
      <c r="A2149" s="1">
        <v>34684</v>
      </c>
      <c r="B2149" s="17" t="s">
        <v>137</v>
      </c>
      <c r="C2149" t="s">
        <v>995</v>
      </c>
      <c r="D2149" s="1" t="s">
        <v>531</v>
      </c>
      <c r="E2149" t="s">
        <v>996</v>
      </c>
      <c r="F2149" s="2">
        <v>50</v>
      </c>
      <c r="G2149" s="2">
        <v>109.9</v>
      </c>
      <c r="H2149" s="2">
        <v>5.4950000000000001</v>
      </c>
      <c r="I2149" s="2">
        <v>32.046880000000002</v>
      </c>
      <c r="J2149" s="2">
        <v>1.602344</v>
      </c>
      <c r="K2149" s="2">
        <v>21.792760000000001</v>
      </c>
      <c r="L2149" s="2">
        <v>1.362047</v>
      </c>
      <c r="M2149" s="2">
        <v>0</v>
      </c>
      <c r="N2149" s="2">
        <v>0</v>
      </c>
      <c r="O2149">
        <f t="shared" si="132"/>
        <v>384</v>
      </c>
      <c r="P2149">
        <f t="shared" si="133"/>
        <v>112</v>
      </c>
      <c r="Q2149">
        <f t="shared" si="134"/>
        <v>89</v>
      </c>
      <c r="R2149">
        <f t="shared" si="135"/>
        <v>0</v>
      </c>
    </row>
    <row r="2150" spans="1:18" x14ac:dyDescent="0.3">
      <c r="A2150" s="1">
        <v>34691</v>
      </c>
      <c r="B2150" s="9" t="s">
        <v>134</v>
      </c>
      <c r="C2150" t="s">
        <v>995</v>
      </c>
      <c r="D2150" s="1" t="s">
        <v>546</v>
      </c>
      <c r="E2150" t="s">
        <v>996</v>
      </c>
      <c r="F2150" s="2">
        <v>35</v>
      </c>
      <c r="G2150" s="2">
        <v>108.0625</v>
      </c>
      <c r="H2150" s="2">
        <v>5.4031250000000002</v>
      </c>
      <c r="I2150" s="2">
        <v>0</v>
      </c>
      <c r="J2150" s="2">
        <v>0</v>
      </c>
      <c r="K2150" s="2">
        <v>48.693190000000001</v>
      </c>
      <c r="L2150" s="2">
        <v>3.0433240000000001</v>
      </c>
      <c r="M2150" s="2">
        <v>1.0713330000000001</v>
      </c>
      <c r="N2150" s="2">
        <v>6.6958000000000004E-2</v>
      </c>
      <c r="O2150">
        <f t="shared" si="132"/>
        <v>297</v>
      </c>
      <c r="P2150">
        <f t="shared" si="133"/>
        <v>0</v>
      </c>
      <c r="Q2150">
        <f t="shared" si="134"/>
        <v>155</v>
      </c>
      <c r="R2150">
        <f t="shared" si="135"/>
        <v>4</v>
      </c>
    </row>
    <row r="2151" spans="1:18" x14ac:dyDescent="0.3">
      <c r="A2151" s="1">
        <v>34692</v>
      </c>
      <c r="B2151" s="9" t="s">
        <v>135</v>
      </c>
      <c r="C2151" t="s">
        <v>995</v>
      </c>
      <c r="D2151" s="1" t="s">
        <v>546</v>
      </c>
      <c r="E2151" t="s">
        <v>996</v>
      </c>
      <c r="F2151" s="2">
        <v>40</v>
      </c>
      <c r="G2151" s="2">
        <v>116.375</v>
      </c>
      <c r="H2151" s="2">
        <v>5.8187499999999996</v>
      </c>
      <c r="I2151" s="2">
        <v>0</v>
      </c>
      <c r="J2151" s="2">
        <v>0</v>
      </c>
      <c r="K2151" s="2">
        <v>52.43882</v>
      </c>
      <c r="L2151" s="2">
        <v>3.2774260000000002</v>
      </c>
      <c r="M2151" s="2">
        <v>1.153743</v>
      </c>
      <c r="N2151" s="2">
        <v>7.2109000000000006E-2</v>
      </c>
      <c r="O2151">
        <f t="shared" si="132"/>
        <v>349</v>
      </c>
      <c r="P2151">
        <f t="shared" si="133"/>
        <v>0</v>
      </c>
      <c r="Q2151">
        <f t="shared" si="134"/>
        <v>183</v>
      </c>
      <c r="R2151">
        <f t="shared" si="135"/>
        <v>4</v>
      </c>
    </row>
    <row r="2152" spans="1:18" x14ac:dyDescent="0.3">
      <c r="A2152" s="1">
        <v>34693</v>
      </c>
      <c r="B2152" s="9" t="s">
        <v>136</v>
      </c>
      <c r="C2152" t="s">
        <v>995</v>
      </c>
      <c r="D2152" s="1" t="s">
        <v>546</v>
      </c>
      <c r="E2152" t="s">
        <v>996</v>
      </c>
      <c r="F2152" s="2">
        <v>45</v>
      </c>
      <c r="G2152" s="2">
        <v>124.6875</v>
      </c>
      <c r="H2152" s="2">
        <v>6.234375</v>
      </c>
      <c r="I2152" s="2">
        <v>0</v>
      </c>
      <c r="J2152" s="2">
        <v>0</v>
      </c>
      <c r="K2152" s="2">
        <v>56.184440000000002</v>
      </c>
      <c r="L2152" s="2">
        <v>3.5115280000000002</v>
      </c>
      <c r="M2152" s="2">
        <v>1.2361530000000001</v>
      </c>
      <c r="N2152" s="2">
        <v>7.7259999999999995E-2</v>
      </c>
      <c r="O2152">
        <f t="shared" si="132"/>
        <v>405</v>
      </c>
      <c r="P2152">
        <f t="shared" si="133"/>
        <v>0</v>
      </c>
      <c r="Q2152">
        <f t="shared" si="134"/>
        <v>214</v>
      </c>
      <c r="R2152">
        <f t="shared" si="135"/>
        <v>3</v>
      </c>
    </row>
    <row r="2153" spans="1:18" x14ac:dyDescent="0.3">
      <c r="A2153" s="1">
        <v>34694</v>
      </c>
      <c r="B2153" s="17" t="s">
        <v>137</v>
      </c>
      <c r="C2153" t="s">
        <v>995</v>
      </c>
      <c r="D2153" s="1" t="s">
        <v>546</v>
      </c>
      <c r="E2153" t="s">
        <v>996</v>
      </c>
      <c r="F2153" s="2">
        <v>50</v>
      </c>
      <c r="G2153" s="2">
        <v>133</v>
      </c>
      <c r="H2153" s="2">
        <v>6.65</v>
      </c>
      <c r="I2153" s="2">
        <v>0</v>
      </c>
      <c r="J2153" s="2">
        <v>0</v>
      </c>
      <c r="K2153" s="2">
        <v>59.930079999999997</v>
      </c>
      <c r="L2153" s="2">
        <v>3.7456299999999998</v>
      </c>
      <c r="M2153" s="2">
        <v>1.3185629999999999</v>
      </c>
      <c r="N2153" s="2">
        <v>8.2409999999999997E-2</v>
      </c>
      <c r="O2153">
        <f t="shared" si="132"/>
        <v>465</v>
      </c>
      <c r="P2153">
        <f t="shared" si="133"/>
        <v>0</v>
      </c>
      <c r="Q2153">
        <f t="shared" si="134"/>
        <v>247</v>
      </c>
      <c r="R2153">
        <f t="shared" si="135"/>
        <v>3</v>
      </c>
    </row>
    <row r="2154" spans="1:18" x14ac:dyDescent="0.3">
      <c r="A2154" s="1">
        <v>34701</v>
      </c>
      <c r="B2154" s="9" t="s">
        <v>134</v>
      </c>
      <c r="C2154" t="s">
        <v>995</v>
      </c>
      <c r="D2154" s="1" t="s">
        <v>547</v>
      </c>
      <c r="E2154" t="s">
        <v>996</v>
      </c>
      <c r="F2154" s="2">
        <v>35</v>
      </c>
      <c r="G2154" s="2">
        <v>92.706249999999997</v>
      </c>
      <c r="H2154" s="2">
        <v>4.6353119999999999</v>
      </c>
      <c r="I2154" s="2">
        <v>13.95215</v>
      </c>
      <c r="J2154" s="2">
        <v>0.69760699999999998</v>
      </c>
      <c r="K2154" s="2">
        <v>26.559920000000002</v>
      </c>
      <c r="L2154" s="2">
        <v>1.6599950000000001</v>
      </c>
      <c r="M2154" s="2">
        <v>1.6069990000000001</v>
      </c>
      <c r="N2154" s="2">
        <v>0.100437</v>
      </c>
      <c r="O2154">
        <f t="shared" si="132"/>
        <v>254</v>
      </c>
      <c r="P2154">
        <f t="shared" si="133"/>
        <v>38</v>
      </c>
      <c r="Q2154">
        <f t="shared" si="134"/>
        <v>84</v>
      </c>
      <c r="R2154">
        <f t="shared" si="135"/>
        <v>5</v>
      </c>
    </row>
    <row r="2155" spans="1:18" x14ac:dyDescent="0.3">
      <c r="A2155" s="1">
        <v>34702</v>
      </c>
      <c r="B2155" s="9" t="s">
        <v>135</v>
      </c>
      <c r="C2155" t="s">
        <v>995</v>
      </c>
      <c r="D2155" s="1" t="s">
        <v>547</v>
      </c>
      <c r="E2155" t="s">
        <v>996</v>
      </c>
      <c r="F2155" s="2">
        <v>40</v>
      </c>
      <c r="G2155" s="2">
        <v>99.837500000000006</v>
      </c>
      <c r="H2155" s="2">
        <v>4.9918750000000003</v>
      </c>
      <c r="I2155" s="2">
        <v>15.02539</v>
      </c>
      <c r="J2155" s="2">
        <v>0.75126999999999999</v>
      </c>
      <c r="K2155" s="2">
        <v>28.602989999999998</v>
      </c>
      <c r="L2155" s="2">
        <v>1.787687</v>
      </c>
      <c r="M2155" s="2">
        <v>1.7306140000000001</v>
      </c>
      <c r="N2155" s="2">
        <v>0.108163</v>
      </c>
      <c r="O2155">
        <f t="shared" si="132"/>
        <v>299</v>
      </c>
      <c r="P2155">
        <f t="shared" si="133"/>
        <v>45</v>
      </c>
      <c r="Q2155">
        <f t="shared" si="134"/>
        <v>100</v>
      </c>
      <c r="R2155">
        <f t="shared" si="135"/>
        <v>4</v>
      </c>
    </row>
    <row r="2156" spans="1:18" x14ac:dyDescent="0.3">
      <c r="A2156" s="1">
        <v>34703</v>
      </c>
      <c r="B2156" s="9" t="s">
        <v>136</v>
      </c>
      <c r="C2156" t="s">
        <v>995</v>
      </c>
      <c r="D2156" s="1" t="s">
        <v>547</v>
      </c>
      <c r="E2156" t="s">
        <v>996</v>
      </c>
      <c r="F2156" s="2">
        <v>45</v>
      </c>
      <c r="G2156" s="2">
        <v>106.9688</v>
      </c>
      <c r="H2156" s="2">
        <v>5.3484379999999998</v>
      </c>
      <c r="I2156" s="2">
        <v>16.09863</v>
      </c>
      <c r="J2156" s="2">
        <v>0.80493199999999998</v>
      </c>
      <c r="K2156" s="2">
        <v>30.646059999999999</v>
      </c>
      <c r="L2156" s="2">
        <v>1.9153789999999999</v>
      </c>
      <c r="M2156" s="2">
        <v>1.8542289999999999</v>
      </c>
      <c r="N2156" s="2">
        <v>0.11588900000000001</v>
      </c>
      <c r="O2156">
        <f t="shared" si="132"/>
        <v>347</v>
      </c>
      <c r="P2156">
        <f t="shared" si="133"/>
        <v>52</v>
      </c>
      <c r="Q2156">
        <f t="shared" si="134"/>
        <v>116</v>
      </c>
      <c r="R2156">
        <f t="shared" si="135"/>
        <v>5</v>
      </c>
    </row>
    <row r="2157" spans="1:18" x14ac:dyDescent="0.3">
      <c r="A2157" s="1">
        <v>34704</v>
      </c>
      <c r="B2157" s="17" t="s">
        <v>137</v>
      </c>
      <c r="C2157" t="s">
        <v>995</v>
      </c>
      <c r="D2157" s="1" t="s">
        <v>547</v>
      </c>
      <c r="E2157" t="s">
        <v>996</v>
      </c>
      <c r="F2157" s="2">
        <v>50</v>
      </c>
      <c r="G2157" s="2">
        <v>114.1</v>
      </c>
      <c r="H2157" s="2">
        <v>5.7050000000000001</v>
      </c>
      <c r="I2157" s="2">
        <v>17.171880000000002</v>
      </c>
      <c r="J2157" s="2">
        <v>0.85859399999999997</v>
      </c>
      <c r="K2157" s="2">
        <v>32.689129999999999</v>
      </c>
      <c r="L2157" s="2">
        <v>2.0430709999999999</v>
      </c>
      <c r="M2157" s="2">
        <v>1.9778450000000001</v>
      </c>
      <c r="N2157" s="2">
        <v>0.123615</v>
      </c>
      <c r="O2157">
        <f t="shared" si="132"/>
        <v>399</v>
      </c>
      <c r="P2157">
        <f t="shared" si="133"/>
        <v>60</v>
      </c>
      <c r="Q2157">
        <f t="shared" si="134"/>
        <v>134</v>
      </c>
      <c r="R2157">
        <f t="shared" si="135"/>
        <v>6</v>
      </c>
    </row>
    <row r="2158" spans="1:18" x14ac:dyDescent="0.3">
      <c r="A2158" s="1">
        <v>34711</v>
      </c>
      <c r="B2158" s="9" t="s">
        <v>134</v>
      </c>
      <c r="C2158" t="s">
        <v>997</v>
      </c>
      <c r="D2158" s="1" t="s">
        <v>531</v>
      </c>
      <c r="E2158" t="s">
        <v>998</v>
      </c>
      <c r="F2158" s="2">
        <v>35</v>
      </c>
      <c r="G2158" s="2">
        <v>85.3125</v>
      </c>
      <c r="H2158" s="2">
        <v>4.265625</v>
      </c>
      <c r="I2158" s="2">
        <v>27.548829999999999</v>
      </c>
      <c r="J2158" s="2">
        <v>1.3774409999999999</v>
      </c>
      <c r="K2158" s="2">
        <v>13.279960000000001</v>
      </c>
      <c r="L2158" s="2">
        <v>0.82999699999999998</v>
      </c>
      <c r="M2158" s="2">
        <v>0</v>
      </c>
      <c r="N2158" s="2">
        <v>0</v>
      </c>
      <c r="O2158">
        <f t="shared" si="132"/>
        <v>234</v>
      </c>
      <c r="P2158">
        <f t="shared" si="133"/>
        <v>75</v>
      </c>
      <c r="Q2158">
        <f t="shared" si="134"/>
        <v>42</v>
      </c>
      <c r="R2158">
        <f t="shared" si="135"/>
        <v>0</v>
      </c>
    </row>
    <row r="2159" spans="1:18" x14ac:dyDescent="0.3">
      <c r="A2159" s="1">
        <v>34712</v>
      </c>
      <c r="B2159" s="9" t="s">
        <v>135</v>
      </c>
      <c r="C2159" t="s">
        <v>997</v>
      </c>
      <c r="D2159" s="1" t="s">
        <v>531</v>
      </c>
      <c r="E2159" t="s">
        <v>998</v>
      </c>
      <c r="F2159" s="2">
        <v>40</v>
      </c>
      <c r="G2159" s="2">
        <v>91.875</v>
      </c>
      <c r="H2159" s="2">
        <v>4.59375</v>
      </c>
      <c r="I2159" s="2">
        <v>29.66797</v>
      </c>
      <c r="J2159" s="2">
        <v>1.483398</v>
      </c>
      <c r="K2159" s="2">
        <v>14.301489999999999</v>
      </c>
      <c r="L2159" s="2">
        <v>0.89384300000000005</v>
      </c>
      <c r="M2159" s="2">
        <v>0</v>
      </c>
      <c r="N2159" s="2">
        <v>0</v>
      </c>
      <c r="O2159">
        <f t="shared" si="132"/>
        <v>275</v>
      </c>
      <c r="P2159">
        <f t="shared" si="133"/>
        <v>89</v>
      </c>
      <c r="Q2159">
        <f t="shared" si="134"/>
        <v>50</v>
      </c>
      <c r="R2159">
        <f t="shared" si="135"/>
        <v>0</v>
      </c>
    </row>
    <row r="2160" spans="1:18" x14ac:dyDescent="0.3">
      <c r="A2160" s="1">
        <v>34713</v>
      </c>
      <c r="B2160" s="9" t="s">
        <v>136</v>
      </c>
      <c r="C2160" t="s">
        <v>997</v>
      </c>
      <c r="D2160" s="1" t="s">
        <v>531</v>
      </c>
      <c r="E2160" t="s">
        <v>998</v>
      </c>
      <c r="F2160" s="2">
        <v>45</v>
      </c>
      <c r="G2160" s="2">
        <v>98.4375</v>
      </c>
      <c r="H2160" s="2">
        <v>4.921875</v>
      </c>
      <c r="I2160" s="2">
        <v>31.787109999999998</v>
      </c>
      <c r="J2160" s="2">
        <v>1.5893550000000001</v>
      </c>
      <c r="K2160" s="2">
        <v>15.323029999999999</v>
      </c>
      <c r="L2160" s="2">
        <v>0.95768900000000001</v>
      </c>
      <c r="M2160" s="2">
        <v>0</v>
      </c>
      <c r="N2160" s="2">
        <v>0</v>
      </c>
      <c r="O2160">
        <f t="shared" si="132"/>
        <v>319</v>
      </c>
      <c r="P2160">
        <f t="shared" si="133"/>
        <v>103</v>
      </c>
      <c r="Q2160">
        <f t="shared" si="134"/>
        <v>58</v>
      </c>
      <c r="R2160">
        <f t="shared" si="135"/>
        <v>0</v>
      </c>
    </row>
    <row r="2161" spans="1:18" x14ac:dyDescent="0.3">
      <c r="A2161" s="1">
        <v>34714</v>
      </c>
      <c r="B2161" s="17" t="s">
        <v>137</v>
      </c>
      <c r="C2161" t="s">
        <v>997</v>
      </c>
      <c r="D2161" s="1" t="s">
        <v>531</v>
      </c>
      <c r="E2161" t="s">
        <v>998</v>
      </c>
      <c r="F2161" s="2">
        <v>50</v>
      </c>
      <c r="G2161" s="2">
        <v>105</v>
      </c>
      <c r="H2161" s="2">
        <v>5.25</v>
      </c>
      <c r="I2161" s="2">
        <v>33.90625</v>
      </c>
      <c r="J2161" s="2">
        <v>1.6953119999999999</v>
      </c>
      <c r="K2161" s="2">
        <v>16.344570000000001</v>
      </c>
      <c r="L2161" s="2">
        <v>1.0215350000000001</v>
      </c>
      <c r="M2161" s="2">
        <v>0</v>
      </c>
      <c r="N2161" s="2">
        <v>0</v>
      </c>
      <c r="O2161">
        <f t="shared" si="132"/>
        <v>367</v>
      </c>
      <c r="P2161">
        <f t="shared" si="133"/>
        <v>118</v>
      </c>
      <c r="Q2161">
        <f t="shared" si="134"/>
        <v>67</v>
      </c>
      <c r="R2161">
        <f t="shared" si="135"/>
        <v>0</v>
      </c>
    </row>
    <row r="2162" spans="1:18" x14ac:dyDescent="0.3">
      <c r="A2162" s="1">
        <v>34721</v>
      </c>
      <c r="B2162" s="9" t="s">
        <v>134</v>
      </c>
      <c r="C2162" t="s">
        <v>997</v>
      </c>
      <c r="D2162" s="1" t="s">
        <v>546</v>
      </c>
      <c r="E2162" t="s">
        <v>998</v>
      </c>
      <c r="F2162" s="2">
        <v>35</v>
      </c>
      <c r="G2162" s="2">
        <v>113.75</v>
      </c>
      <c r="H2162" s="2">
        <v>5.6875</v>
      </c>
      <c r="I2162" s="2">
        <v>0</v>
      </c>
      <c r="J2162" s="2">
        <v>0</v>
      </c>
      <c r="K2162" s="2">
        <v>37.626550000000002</v>
      </c>
      <c r="L2162" s="2">
        <v>2.3516599999999999</v>
      </c>
      <c r="M2162" s="2">
        <v>1.8748320000000001</v>
      </c>
      <c r="N2162" s="2">
        <v>0.117177</v>
      </c>
      <c r="O2162">
        <f t="shared" si="132"/>
        <v>312</v>
      </c>
      <c r="P2162">
        <f t="shared" si="133"/>
        <v>0</v>
      </c>
      <c r="Q2162">
        <f t="shared" si="134"/>
        <v>119</v>
      </c>
      <c r="R2162">
        <f t="shared" si="135"/>
        <v>6</v>
      </c>
    </row>
    <row r="2163" spans="1:18" x14ac:dyDescent="0.3">
      <c r="A2163" s="1">
        <v>34722</v>
      </c>
      <c r="B2163" s="9" t="s">
        <v>135</v>
      </c>
      <c r="C2163" t="s">
        <v>997</v>
      </c>
      <c r="D2163" s="1" t="s">
        <v>546</v>
      </c>
      <c r="E2163" t="s">
        <v>998</v>
      </c>
      <c r="F2163" s="2">
        <v>40</v>
      </c>
      <c r="G2163" s="2">
        <v>122.5</v>
      </c>
      <c r="H2163" s="2">
        <v>6.125</v>
      </c>
      <c r="I2163" s="2">
        <v>0</v>
      </c>
      <c r="J2163" s="2">
        <v>0</v>
      </c>
      <c r="K2163" s="2">
        <v>40.520899999999997</v>
      </c>
      <c r="L2163" s="2">
        <v>2.532556</v>
      </c>
      <c r="M2163" s="2">
        <v>2.01905</v>
      </c>
      <c r="N2163" s="2">
        <v>0.126191</v>
      </c>
      <c r="O2163">
        <f t="shared" si="132"/>
        <v>367</v>
      </c>
      <c r="P2163">
        <f t="shared" si="133"/>
        <v>0</v>
      </c>
      <c r="Q2163">
        <f t="shared" si="134"/>
        <v>141</v>
      </c>
      <c r="R2163">
        <f t="shared" si="135"/>
        <v>7</v>
      </c>
    </row>
    <row r="2164" spans="1:18" x14ac:dyDescent="0.3">
      <c r="A2164" s="1">
        <v>34723</v>
      </c>
      <c r="B2164" s="9" t="s">
        <v>136</v>
      </c>
      <c r="C2164" t="s">
        <v>997</v>
      </c>
      <c r="D2164" s="1" t="s">
        <v>546</v>
      </c>
      <c r="E2164" t="s">
        <v>998</v>
      </c>
      <c r="F2164" s="2">
        <v>45</v>
      </c>
      <c r="G2164" s="2">
        <v>131.25</v>
      </c>
      <c r="H2164" s="2">
        <v>6.5625</v>
      </c>
      <c r="I2164" s="2">
        <v>0</v>
      </c>
      <c r="J2164" s="2">
        <v>0</v>
      </c>
      <c r="K2164" s="2">
        <v>43.41525</v>
      </c>
      <c r="L2164" s="2">
        <v>2.7134529999999999</v>
      </c>
      <c r="M2164" s="2">
        <v>2.163268</v>
      </c>
      <c r="N2164" s="2">
        <v>0.13520399999999999</v>
      </c>
      <c r="O2164">
        <f t="shared" si="132"/>
        <v>426</v>
      </c>
      <c r="P2164">
        <f t="shared" si="133"/>
        <v>0</v>
      </c>
      <c r="Q2164">
        <f t="shared" si="134"/>
        <v>165</v>
      </c>
      <c r="R2164">
        <f t="shared" si="135"/>
        <v>8</v>
      </c>
    </row>
    <row r="2165" spans="1:18" x14ac:dyDescent="0.3">
      <c r="A2165" s="1">
        <v>34724</v>
      </c>
      <c r="B2165" s="17" t="s">
        <v>137</v>
      </c>
      <c r="C2165" t="s">
        <v>997</v>
      </c>
      <c r="D2165" s="1" t="s">
        <v>546</v>
      </c>
      <c r="E2165" t="s">
        <v>998</v>
      </c>
      <c r="F2165" s="2">
        <v>50</v>
      </c>
      <c r="G2165" s="2">
        <v>140</v>
      </c>
      <c r="H2165" s="2">
        <v>7</v>
      </c>
      <c r="I2165" s="2">
        <v>0</v>
      </c>
      <c r="J2165" s="2">
        <v>0</v>
      </c>
      <c r="K2165" s="2">
        <v>46.309600000000003</v>
      </c>
      <c r="L2165" s="2">
        <v>2.8943500000000002</v>
      </c>
      <c r="M2165" s="2">
        <v>2.3074849999999998</v>
      </c>
      <c r="N2165" s="2">
        <v>0.14421800000000001</v>
      </c>
      <c r="O2165">
        <f t="shared" si="132"/>
        <v>490</v>
      </c>
      <c r="P2165">
        <f t="shared" si="133"/>
        <v>0</v>
      </c>
      <c r="Q2165">
        <f t="shared" si="134"/>
        <v>191</v>
      </c>
      <c r="R2165">
        <f t="shared" si="135"/>
        <v>7</v>
      </c>
    </row>
    <row r="2166" spans="1:18" x14ac:dyDescent="0.3">
      <c r="A2166" s="1">
        <v>34731</v>
      </c>
      <c r="B2166" s="9" t="s">
        <v>134</v>
      </c>
      <c r="C2166" t="s">
        <v>997</v>
      </c>
      <c r="D2166" s="1" t="s">
        <v>547</v>
      </c>
      <c r="E2166" t="s">
        <v>998</v>
      </c>
      <c r="F2166" s="2">
        <v>35</v>
      </c>
      <c r="G2166" s="2">
        <v>93.275000000000006</v>
      </c>
      <c r="H2166" s="2">
        <v>4.6637500000000003</v>
      </c>
      <c r="I2166" s="2">
        <v>14.751950000000001</v>
      </c>
      <c r="J2166" s="2">
        <v>0.73759799999999998</v>
      </c>
      <c r="K2166" s="2">
        <v>15.93595</v>
      </c>
      <c r="L2166" s="2">
        <v>0.99599700000000002</v>
      </c>
      <c r="M2166" s="2">
        <v>2.356932</v>
      </c>
      <c r="N2166" s="2">
        <v>0.14730799999999999</v>
      </c>
      <c r="O2166">
        <f t="shared" si="132"/>
        <v>256</v>
      </c>
      <c r="P2166">
        <f t="shared" si="133"/>
        <v>40</v>
      </c>
      <c r="Q2166">
        <f t="shared" si="134"/>
        <v>50</v>
      </c>
      <c r="R2166">
        <f t="shared" si="135"/>
        <v>8</v>
      </c>
    </row>
    <row r="2167" spans="1:18" x14ac:dyDescent="0.3">
      <c r="A2167" s="1">
        <v>34732</v>
      </c>
      <c r="B2167" s="9" t="s">
        <v>135</v>
      </c>
      <c r="C2167" t="s">
        <v>997</v>
      </c>
      <c r="D2167" s="1" t="s">
        <v>547</v>
      </c>
      <c r="E2167" t="s">
        <v>998</v>
      </c>
      <c r="F2167" s="2">
        <v>40</v>
      </c>
      <c r="G2167" s="2">
        <v>100.45</v>
      </c>
      <c r="H2167" s="2">
        <v>5.0225</v>
      </c>
      <c r="I2167" s="2">
        <v>15.88672</v>
      </c>
      <c r="J2167" s="2">
        <v>0.79433600000000004</v>
      </c>
      <c r="K2167" s="2">
        <v>17.16179</v>
      </c>
      <c r="L2167" s="2">
        <v>1.0726119999999999</v>
      </c>
      <c r="M2167" s="2">
        <v>2.5382340000000001</v>
      </c>
      <c r="N2167" s="2">
        <v>0.15864</v>
      </c>
      <c r="O2167">
        <f t="shared" si="132"/>
        <v>301</v>
      </c>
      <c r="P2167">
        <f t="shared" si="133"/>
        <v>47</v>
      </c>
      <c r="Q2167">
        <f t="shared" si="134"/>
        <v>60</v>
      </c>
      <c r="R2167">
        <f t="shared" si="135"/>
        <v>9</v>
      </c>
    </row>
    <row r="2168" spans="1:18" x14ac:dyDescent="0.3">
      <c r="A2168" s="1">
        <v>34733</v>
      </c>
      <c r="B2168" s="9" t="s">
        <v>136</v>
      </c>
      <c r="C2168" t="s">
        <v>997</v>
      </c>
      <c r="D2168" s="1" t="s">
        <v>547</v>
      </c>
      <c r="E2168" t="s">
        <v>998</v>
      </c>
      <c r="F2168" s="2">
        <v>45</v>
      </c>
      <c r="G2168" s="2">
        <v>107.625</v>
      </c>
      <c r="H2168" s="2">
        <v>5.3812499999999996</v>
      </c>
      <c r="I2168" s="2">
        <v>17.02148</v>
      </c>
      <c r="J2168" s="2">
        <v>0.851074</v>
      </c>
      <c r="K2168" s="2">
        <v>18.387640000000001</v>
      </c>
      <c r="L2168" s="2">
        <v>1.149227</v>
      </c>
      <c r="M2168" s="2">
        <v>2.7195360000000002</v>
      </c>
      <c r="N2168" s="2">
        <v>0.16997100000000001</v>
      </c>
      <c r="O2168">
        <f t="shared" si="132"/>
        <v>349</v>
      </c>
      <c r="P2168">
        <f t="shared" si="133"/>
        <v>55</v>
      </c>
      <c r="Q2168">
        <f t="shared" si="134"/>
        <v>70</v>
      </c>
      <c r="R2168">
        <f t="shared" si="135"/>
        <v>11</v>
      </c>
    </row>
    <row r="2169" spans="1:18" x14ac:dyDescent="0.3">
      <c r="A2169" s="1">
        <v>34734</v>
      </c>
      <c r="B2169" s="17" t="s">
        <v>137</v>
      </c>
      <c r="C2169" t="s">
        <v>997</v>
      </c>
      <c r="D2169" s="1" t="s">
        <v>547</v>
      </c>
      <c r="E2169" t="s">
        <v>998</v>
      </c>
      <c r="F2169" s="2">
        <v>50</v>
      </c>
      <c r="G2169" s="2">
        <v>114.8</v>
      </c>
      <c r="H2169" s="2">
        <v>5.74</v>
      </c>
      <c r="I2169" s="2">
        <v>18.15625</v>
      </c>
      <c r="J2169" s="2">
        <v>0.90781299999999998</v>
      </c>
      <c r="K2169" s="2">
        <v>19.613479999999999</v>
      </c>
      <c r="L2169" s="2">
        <v>1.2258420000000001</v>
      </c>
      <c r="M2169" s="2">
        <v>2.9008389999999999</v>
      </c>
      <c r="N2169" s="2">
        <v>0.18130199999999999</v>
      </c>
      <c r="O2169">
        <f t="shared" si="132"/>
        <v>401</v>
      </c>
      <c r="P2169">
        <f t="shared" si="133"/>
        <v>63</v>
      </c>
      <c r="Q2169">
        <f t="shared" si="134"/>
        <v>80</v>
      </c>
      <c r="R2169">
        <f t="shared" si="135"/>
        <v>9</v>
      </c>
    </row>
    <row r="2170" spans="1:18" x14ac:dyDescent="0.3">
      <c r="A2170" s="1">
        <v>34741</v>
      </c>
      <c r="B2170" s="19" t="s">
        <v>126</v>
      </c>
      <c r="C2170" t="s">
        <v>999</v>
      </c>
      <c r="D2170" s="1" t="s">
        <v>546</v>
      </c>
      <c r="F2170" s="2">
        <v>25</v>
      </c>
      <c r="G2170" s="2">
        <v>91.4375</v>
      </c>
      <c r="H2170" s="2">
        <v>4.5718750000000004</v>
      </c>
      <c r="I2170" s="2">
        <v>5.2636719999999997</v>
      </c>
      <c r="J2170" s="2">
        <v>0.26318399999999997</v>
      </c>
      <c r="K2170" s="2">
        <v>22.473780000000001</v>
      </c>
      <c r="L2170" s="2">
        <v>1.4046110000000001</v>
      </c>
      <c r="M2170" s="2">
        <v>0</v>
      </c>
      <c r="N2170" s="2">
        <v>0</v>
      </c>
      <c r="O2170">
        <f t="shared" si="132"/>
        <v>205</v>
      </c>
      <c r="P2170">
        <f t="shared" si="133"/>
        <v>11</v>
      </c>
      <c r="Q2170">
        <f t="shared" si="134"/>
        <v>57</v>
      </c>
      <c r="R2170">
        <f t="shared" si="135"/>
        <v>0</v>
      </c>
    </row>
    <row r="2171" spans="1:18" x14ac:dyDescent="0.3">
      <c r="A2171" s="1">
        <v>34742</v>
      </c>
      <c r="B2171" s="8" t="s">
        <v>128</v>
      </c>
      <c r="C2171" t="s">
        <v>999</v>
      </c>
      <c r="D2171" s="1" t="s">
        <v>546</v>
      </c>
      <c r="F2171" s="2">
        <v>30</v>
      </c>
      <c r="G2171" s="2">
        <v>99.75</v>
      </c>
      <c r="H2171" s="2">
        <v>4.9874999999999998</v>
      </c>
      <c r="I2171" s="2">
        <v>5.7421879999999996</v>
      </c>
      <c r="J2171" s="2">
        <v>0.287109</v>
      </c>
      <c r="K2171" s="2">
        <v>24.516850000000002</v>
      </c>
      <c r="L2171" s="2">
        <v>1.532303</v>
      </c>
      <c r="M2171" s="2">
        <v>0</v>
      </c>
      <c r="N2171" s="2">
        <v>0</v>
      </c>
      <c r="O2171">
        <f t="shared" si="132"/>
        <v>249</v>
      </c>
      <c r="P2171">
        <f t="shared" si="133"/>
        <v>14</v>
      </c>
      <c r="Q2171">
        <f t="shared" si="134"/>
        <v>70</v>
      </c>
      <c r="R2171">
        <f t="shared" si="135"/>
        <v>0</v>
      </c>
    </row>
    <row r="2172" spans="1:18" x14ac:dyDescent="0.3">
      <c r="A2172" s="1">
        <v>34743</v>
      </c>
      <c r="B2172" s="17" t="s">
        <v>129</v>
      </c>
      <c r="C2172" t="s">
        <v>999</v>
      </c>
      <c r="D2172" s="1" t="s">
        <v>546</v>
      </c>
      <c r="F2172" s="2">
        <v>35</v>
      </c>
      <c r="G2172" s="2">
        <v>108.0625</v>
      </c>
      <c r="H2172" s="2">
        <v>5.4031250000000002</v>
      </c>
      <c r="I2172" s="2">
        <v>6.2207030000000003</v>
      </c>
      <c r="J2172" s="2">
        <v>0.31103500000000001</v>
      </c>
      <c r="K2172" s="2">
        <v>26.559920000000002</v>
      </c>
      <c r="L2172" s="2">
        <v>1.6599950000000001</v>
      </c>
      <c r="M2172" s="2">
        <v>0</v>
      </c>
      <c r="N2172" s="2">
        <v>0</v>
      </c>
      <c r="O2172">
        <f t="shared" si="132"/>
        <v>297</v>
      </c>
      <c r="P2172">
        <f t="shared" si="133"/>
        <v>17</v>
      </c>
      <c r="Q2172">
        <f t="shared" si="134"/>
        <v>84</v>
      </c>
      <c r="R2172">
        <f t="shared" si="135"/>
        <v>0</v>
      </c>
    </row>
    <row r="2173" spans="1:18" x14ac:dyDescent="0.3">
      <c r="A2173" s="1">
        <v>34751</v>
      </c>
      <c r="B2173" s="19" t="s">
        <v>126</v>
      </c>
      <c r="C2173" t="s">
        <v>1000</v>
      </c>
      <c r="D2173" s="1" t="s">
        <v>546</v>
      </c>
      <c r="F2173" s="2">
        <v>25</v>
      </c>
      <c r="G2173" s="2">
        <v>91.4375</v>
      </c>
      <c r="H2173" s="2">
        <v>4.5718750000000004</v>
      </c>
      <c r="I2173" s="2">
        <v>5.2636719999999997</v>
      </c>
      <c r="J2173" s="2">
        <v>0.26318399999999997</v>
      </c>
      <c r="K2173" s="2">
        <v>22.473780000000001</v>
      </c>
      <c r="L2173" s="2">
        <v>1.4046110000000001</v>
      </c>
      <c r="M2173" s="2">
        <v>0</v>
      </c>
      <c r="N2173" s="2">
        <v>0</v>
      </c>
      <c r="O2173">
        <f t="shared" si="132"/>
        <v>205</v>
      </c>
      <c r="P2173">
        <f t="shared" si="133"/>
        <v>11</v>
      </c>
      <c r="Q2173">
        <f t="shared" si="134"/>
        <v>57</v>
      </c>
      <c r="R2173">
        <f t="shared" si="135"/>
        <v>0</v>
      </c>
    </row>
    <row r="2174" spans="1:18" x14ac:dyDescent="0.3">
      <c r="A2174" s="1">
        <v>34752</v>
      </c>
      <c r="B2174" s="8" t="s">
        <v>128</v>
      </c>
      <c r="C2174" t="s">
        <v>1000</v>
      </c>
      <c r="D2174" s="1" t="s">
        <v>546</v>
      </c>
      <c r="F2174" s="2">
        <v>30</v>
      </c>
      <c r="G2174" s="2">
        <v>99.75</v>
      </c>
      <c r="H2174" s="2">
        <v>4.9874999999999998</v>
      </c>
      <c r="I2174" s="2">
        <v>5.7421879999999996</v>
      </c>
      <c r="J2174" s="2">
        <v>0.287109</v>
      </c>
      <c r="K2174" s="2">
        <v>24.516850000000002</v>
      </c>
      <c r="L2174" s="2">
        <v>1.532303</v>
      </c>
      <c r="M2174" s="2">
        <v>0</v>
      </c>
      <c r="N2174" s="2">
        <v>0</v>
      </c>
      <c r="O2174">
        <f t="shared" si="132"/>
        <v>249</v>
      </c>
      <c r="P2174">
        <f t="shared" si="133"/>
        <v>14</v>
      </c>
      <c r="Q2174">
        <f t="shared" si="134"/>
        <v>70</v>
      </c>
      <c r="R2174">
        <f t="shared" si="135"/>
        <v>0</v>
      </c>
    </row>
    <row r="2175" spans="1:18" x14ac:dyDescent="0.3">
      <c r="A2175" s="1">
        <v>34753</v>
      </c>
      <c r="B2175" s="17" t="s">
        <v>129</v>
      </c>
      <c r="C2175" t="s">
        <v>1000</v>
      </c>
      <c r="D2175" s="1" t="s">
        <v>546</v>
      </c>
      <c r="F2175" s="2">
        <v>35</v>
      </c>
      <c r="G2175" s="2">
        <v>108.0625</v>
      </c>
      <c r="H2175" s="2">
        <v>5.4031250000000002</v>
      </c>
      <c r="I2175" s="2">
        <v>6.2207030000000003</v>
      </c>
      <c r="J2175" s="2">
        <v>0.31103500000000001</v>
      </c>
      <c r="K2175" s="2">
        <v>26.559920000000002</v>
      </c>
      <c r="L2175" s="2">
        <v>1.6599950000000001</v>
      </c>
      <c r="M2175" s="2">
        <v>0</v>
      </c>
      <c r="N2175" s="2">
        <v>0</v>
      </c>
      <c r="O2175">
        <f t="shared" si="132"/>
        <v>297</v>
      </c>
      <c r="P2175">
        <f t="shared" si="133"/>
        <v>17</v>
      </c>
      <c r="Q2175">
        <f t="shared" si="134"/>
        <v>84</v>
      </c>
      <c r="R2175">
        <f t="shared" si="135"/>
        <v>0</v>
      </c>
    </row>
    <row r="2176" spans="1:18" x14ac:dyDescent="0.3">
      <c r="A2176" s="1">
        <v>34761</v>
      </c>
      <c r="B2176" s="19" t="s">
        <v>126</v>
      </c>
      <c r="C2176" t="s">
        <v>953</v>
      </c>
      <c r="D2176" s="1" t="s">
        <v>547</v>
      </c>
      <c r="F2176" s="2">
        <v>25</v>
      </c>
      <c r="G2176" s="2">
        <v>86.625</v>
      </c>
      <c r="H2176" s="2">
        <v>4.3312499999999998</v>
      </c>
      <c r="I2176" s="2">
        <v>10.527340000000001</v>
      </c>
      <c r="J2176" s="2">
        <v>0.52636700000000003</v>
      </c>
      <c r="K2176" s="2">
        <v>7.4912590000000003</v>
      </c>
      <c r="L2176" s="2">
        <v>0.46820400000000001</v>
      </c>
      <c r="M2176" s="2">
        <v>0.90651199999999998</v>
      </c>
      <c r="N2176" s="2">
        <v>5.6656999999999999E-2</v>
      </c>
      <c r="O2176">
        <f t="shared" si="132"/>
        <v>194</v>
      </c>
      <c r="P2176">
        <f t="shared" si="133"/>
        <v>23</v>
      </c>
      <c r="Q2176">
        <f t="shared" si="134"/>
        <v>19</v>
      </c>
      <c r="R2176">
        <f t="shared" si="135"/>
        <v>3</v>
      </c>
    </row>
    <row r="2177" spans="1:18" x14ac:dyDescent="0.3">
      <c r="A2177" s="1">
        <v>34762</v>
      </c>
      <c r="B2177" s="8" t="s">
        <v>128</v>
      </c>
      <c r="C2177" t="s">
        <v>953</v>
      </c>
      <c r="D2177" s="1" t="s">
        <v>547</v>
      </c>
      <c r="F2177" s="2">
        <v>30</v>
      </c>
      <c r="G2177" s="2">
        <v>94.5</v>
      </c>
      <c r="H2177" s="2">
        <v>4.7249999999999996</v>
      </c>
      <c r="I2177" s="2">
        <v>11.48438</v>
      </c>
      <c r="J2177" s="2">
        <v>0.57421900000000003</v>
      </c>
      <c r="K2177" s="2">
        <v>8.1722830000000002</v>
      </c>
      <c r="L2177" s="2">
        <v>0.510768</v>
      </c>
      <c r="M2177" s="2">
        <v>0.98892199999999997</v>
      </c>
      <c r="N2177" s="2">
        <v>6.1808000000000002E-2</v>
      </c>
      <c r="O2177">
        <f t="shared" si="132"/>
        <v>236</v>
      </c>
      <c r="P2177">
        <f t="shared" si="133"/>
        <v>28</v>
      </c>
      <c r="Q2177">
        <f t="shared" si="134"/>
        <v>23</v>
      </c>
      <c r="R2177">
        <f t="shared" si="135"/>
        <v>3</v>
      </c>
    </row>
    <row r="2178" spans="1:18" x14ac:dyDescent="0.3">
      <c r="A2178" s="1">
        <v>34763</v>
      </c>
      <c r="B2178" s="17" t="s">
        <v>129</v>
      </c>
      <c r="C2178" t="s">
        <v>953</v>
      </c>
      <c r="D2178" s="1" t="s">
        <v>547</v>
      </c>
      <c r="F2178" s="2">
        <v>35</v>
      </c>
      <c r="G2178" s="2">
        <v>102.375</v>
      </c>
      <c r="H2178" s="2">
        <v>5.1187500000000004</v>
      </c>
      <c r="I2178" s="2">
        <v>12.441409999999999</v>
      </c>
      <c r="J2178" s="2">
        <v>0.62207000000000001</v>
      </c>
      <c r="K2178" s="2">
        <v>8.8533069999999991</v>
      </c>
      <c r="L2178" s="2">
        <v>0.55333200000000005</v>
      </c>
      <c r="M2178" s="2">
        <v>1.0713330000000001</v>
      </c>
      <c r="N2178" s="2">
        <v>6.6958000000000004E-2</v>
      </c>
      <c r="O2178">
        <f t="shared" si="132"/>
        <v>281</v>
      </c>
      <c r="P2178">
        <f t="shared" si="133"/>
        <v>34</v>
      </c>
      <c r="Q2178">
        <f t="shared" si="134"/>
        <v>28</v>
      </c>
      <c r="R2178">
        <f t="shared" si="135"/>
        <v>3</v>
      </c>
    </row>
    <row r="2179" spans="1:18" x14ac:dyDescent="0.3">
      <c r="A2179" s="1">
        <v>34771</v>
      </c>
      <c r="B2179" s="9" t="s">
        <v>134</v>
      </c>
      <c r="C2179" t="s">
        <v>1001</v>
      </c>
      <c r="D2179" s="1" t="s">
        <v>531</v>
      </c>
      <c r="E2179" t="s">
        <v>1002</v>
      </c>
      <c r="F2179" s="2">
        <v>35</v>
      </c>
      <c r="G2179" s="2">
        <v>96.6875</v>
      </c>
      <c r="H2179" s="2">
        <v>4.8343749999999996</v>
      </c>
      <c r="I2179" s="2">
        <v>25.77148</v>
      </c>
      <c r="J2179" s="2">
        <v>1.2885740000000001</v>
      </c>
      <c r="K2179" s="2">
        <v>13.279960000000001</v>
      </c>
      <c r="L2179" s="2">
        <v>0.82999699999999998</v>
      </c>
      <c r="M2179" s="2">
        <v>0</v>
      </c>
      <c r="N2179" s="2">
        <v>0</v>
      </c>
      <c r="O2179">
        <f t="shared" ref="O2179:O2242" si="136">TRUNC(G2179+H2179*F2179,0)</f>
        <v>265</v>
      </c>
      <c r="P2179">
        <f t="shared" ref="P2179:P2242" si="137">TRUNC(I2179+J2179*F2179,0)</f>
        <v>70</v>
      </c>
      <c r="Q2179">
        <f t="shared" ref="Q2179:Q2242" si="138">TRUNC(K2179+L2179*F2179,0)</f>
        <v>42</v>
      </c>
      <c r="R2179">
        <f t="shared" ref="R2179:R2242" si="139">TRUNC(M2179+N2179*F2197,0)</f>
        <v>0</v>
      </c>
    </row>
    <row r="2180" spans="1:18" x14ac:dyDescent="0.3">
      <c r="A2180" s="1">
        <v>34772</v>
      </c>
      <c r="B2180" s="9" t="s">
        <v>135</v>
      </c>
      <c r="C2180" t="s">
        <v>1001</v>
      </c>
      <c r="D2180" s="1" t="s">
        <v>531</v>
      </c>
      <c r="E2180" t="s">
        <v>1002</v>
      </c>
      <c r="F2180" s="2">
        <v>40</v>
      </c>
      <c r="G2180" s="2">
        <v>104.125</v>
      </c>
      <c r="H2180" s="2">
        <v>5.2062499999999998</v>
      </c>
      <c r="I2180" s="2">
        <v>27.753910000000001</v>
      </c>
      <c r="J2180" s="2">
        <v>1.3876949999999999</v>
      </c>
      <c r="K2180" s="2">
        <v>14.301489999999999</v>
      </c>
      <c r="L2180" s="2">
        <v>0.89384300000000005</v>
      </c>
      <c r="M2180" s="2">
        <v>0</v>
      </c>
      <c r="N2180" s="2">
        <v>0</v>
      </c>
      <c r="O2180">
        <f t="shared" si="136"/>
        <v>312</v>
      </c>
      <c r="P2180">
        <f t="shared" si="137"/>
        <v>83</v>
      </c>
      <c r="Q2180">
        <f t="shared" si="138"/>
        <v>50</v>
      </c>
      <c r="R2180">
        <f t="shared" si="139"/>
        <v>0</v>
      </c>
    </row>
    <row r="2181" spans="1:18" x14ac:dyDescent="0.3">
      <c r="A2181" s="1">
        <v>34773</v>
      </c>
      <c r="B2181" s="9" t="s">
        <v>136</v>
      </c>
      <c r="C2181" t="s">
        <v>1001</v>
      </c>
      <c r="D2181" s="1" t="s">
        <v>531</v>
      </c>
      <c r="E2181" t="s">
        <v>1002</v>
      </c>
      <c r="F2181" s="2">
        <v>45</v>
      </c>
      <c r="G2181" s="2">
        <v>111.5625</v>
      </c>
      <c r="H2181" s="2">
        <v>5.578125</v>
      </c>
      <c r="I2181" s="2">
        <v>29.736329999999999</v>
      </c>
      <c r="J2181" s="2">
        <v>1.4868159999999999</v>
      </c>
      <c r="K2181" s="2">
        <v>15.323029999999999</v>
      </c>
      <c r="L2181" s="2">
        <v>0.95768900000000001</v>
      </c>
      <c r="M2181" s="2">
        <v>0</v>
      </c>
      <c r="N2181" s="2">
        <v>0</v>
      </c>
      <c r="O2181">
        <f t="shared" si="136"/>
        <v>362</v>
      </c>
      <c r="P2181">
        <f t="shared" si="137"/>
        <v>96</v>
      </c>
      <c r="Q2181">
        <f t="shared" si="138"/>
        <v>58</v>
      </c>
      <c r="R2181">
        <f t="shared" si="139"/>
        <v>0</v>
      </c>
    </row>
    <row r="2182" spans="1:18" x14ac:dyDescent="0.3">
      <c r="A2182" s="1">
        <v>34774</v>
      </c>
      <c r="B2182" s="17" t="s">
        <v>137</v>
      </c>
      <c r="C2182" t="s">
        <v>1001</v>
      </c>
      <c r="D2182" s="1" t="s">
        <v>531</v>
      </c>
      <c r="E2182" t="s">
        <v>1002</v>
      </c>
      <c r="F2182" s="2">
        <v>50</v>
      </c>
      <c r="G2182" s="2">
        <v>119</v>
      </c>
      <c r="H2182" s="2">
        <v>5.95</v>
      </c>
      <c r="I2182" s="2">
        <v>31.71875</v>
      </c>
      <c r="J2182" s="2">
        <v>1.5859380000000001</v>
      </c>
      <c r="K2182" s="2">
        <v>16.344570000000001</v>
      </c>
      <c r="L2182" s="2">
        <v>1.0215350000000001</v>
      </c>
      <c r="M2182" s="2">
        <v>0</v>
      </c>
      <c r="N2182" s="2">
        <v>0</v>
      </c>
      <c r="O2182">
        <f t="shared" si="136"/>
        <v>416</v>
      </c>
      <c r="P2182">
        <f t="shared" si="137"/>
        <v>111</v>
      </c>
      <c r="Q2182">
        <f t="shared" si="138"/>
        <v>67</v>
      </c>
      <c r="R2182">
        <f t="shared" si="139"/>
        <v>0</v>
      </c>
    </row>
    <row r="2183" spans="1:18" x14ac:dyDescent="0.3">
      <c r="A2183" s="1">
        <v>34781</v>
      </c>
      <c r="B2183" s="9" t="s">
        <v>134</v>
      </c>
      <c r="C2183" t="s">
        <v>1003</v>
      </c>
      <c r="D2183" s="1" t="s">
        <v>546</v>
      </c>
      <c r="E2183" t="s">
        <v>1002</v>
      </c>
      <c r="F2183" s="2">
        <v>35</v>
      </c>
      <c r="G2183" s="2">
        <v>108.0625</v>
      </c>
      <c r="H2183" s="2">
        <v>5.4031250000000002</v>
      </c>
      <c r="I2183" s="2">
        <v>0</v>
      </c>
      <c r="J2183" s="2">
        <v>0</v>
      </c>
      <c r="K2183" s="2">
        <v>39.839880000000001</v>
      </c>
      <c r="L2183" s="2">
        <v>2.489992</v>
      </c>
      <c r="M2183" s="2">
        <v>2.142665</v>
      </c>
      <c r="N2183" s="2">
        <v>0.13391700000000001</v>
      </c>
      <c r="O2183">
        <f t="shared" si="136"/>
        <v>297</v>
      </c>
      <c r="P2183">
        <f t="shared" si="137"/>
        <v>0</v>
      </c>
      <c r="Q2183">
        <f t="shared" si="138"/>
        <v>126</v>
      </c>
      <c r="R2183">
        <f t="shared" si="139"/>
        <v>8</v>
      </c>
    </row>
    <row r="2184" spans="1:18" x14ac:dyDescent="0.3">
      <c r="A2184" s="1">
        <v>34782</v>
      </c>
      <c r="B2184" s="9" t="s">
        <v>135</v>
      </c>
      <c r="C2184" t="s">
        <v>1003</v>
      </c>
      <c r="D2184" s="1" t="s">
        <v>546</v>
      </c>
      <c r="E2184" t="s">
        <v>1002</v>
      </c>
      <c r="F2184" s="2">
        <v>40</v>
      </c>
      <c r="G2184" s="2">
        <v>116.375</v>
      </c>
      <c r="H2184" s="2">
        <v>5.8187499999999996</v>
      </c>
      <c r="I2184" s="2">
        <v>0</v>
      </c>
      <c r="J2184" s="2">
        <v>0</v>
      </c>
      <c r="K2184" s="2">
        <v>42.904490000000003</v>
      </c>
      <c r="L2184" s="2">
        <v>2.68153</v>
      </c>
      <c r="M2184" s="2">
        <v>2.3074849999999998</v>
      </c>
      <c r="N2184" s="2">
        <v>0.14421800000000001</v>
      </c>
      <c r="O2184">
        <f t="shared" si="136"/>
        <v>349</v>
      </c>
      <c r="P2184">
        <f t="shared" si="137"/>
        <v>0</v>
      </c>
      <c r="Q2184">
        <f t="shared" si="138"/>
        <v>150</v>
      </c>
      <c r="R2184">
        <f t="shared" si="139"/>
        <v>9</v>
      </c>
    </row>
    <row r="2185" spans="1:18" x14ac:dyDescent="0.3">
      <c r="A2185" s="1">
        <v>34783</v>
      </c>
      <c r="B2185" s="9" t="s">
        <v>136</v>
      </c>
      <c r="C2185" t="s">
        <v>1003</v>
      </c>
      <c r="D2185" s="1" t="s">
        <v>546</v>
      </c>
      <c r="E2185" t="s">
        <v>1002</v>
      </c>
      <c r="F2185" s="2">
        <v>45</v>
      </c>
      <c r="G2185" s="2">
        <v>124.6875</v>
      </c>
      <c r="H2185" s="2">
        <v>6.234375</v>
      </c>
      <c r="I2185" s="2">
        <v>0</v>
      </c>
      <c r="J2185" s="2">
        <v>0</v>
      </c>
      <c r="K2185" s="2">
        <v>45.969090000000001</v>
      </c>
      <c r="L2185" s="2">
        <v>2.873068</v>
      </c>
      <c r="M2185" s="2">
        <v>2.4723060000000001</v>
      </c>
      <c r="N2185" s="2">
        <v>0.15451899999999999</v>
      </c>
      <c r="O2185">
        <f t="shared" si="136"/>
        <v>405</v>
      </c>
      <c r="P2185">
        <f t="shared" si="137"/>
        <v>0</v>
      </c>
      <c r="Q2185">
        <f t="shared" si="138"/>
        <v>175</v>
      </c>
      <c r="R2185">
        <f t="shared" si="139"/>
        <v>6</v>
      </c>
    </row>
    <row r="2186" spans="1:18" x14ac:dyDescent="0.3">
      <c r="A2186" s="1">
        <v>34784</v>
      </c>
      <c r="B2186" s="17" t="s">
        <v>137</v>
      </c>
      <c r="C2186" t="s">
        <v>1003</v>
      </c>
      <c r="D2186" s="1" t="s">
        <v>546</v>
      </c>
      <c r="E2186" t="s">
        <v>1002</v>
      </c>
      <c r="F2186" s="2">
        <v>50</v>
      </c>
      <c r="G2186" s="2">
        <v>133</v>
      </c>
      <c r="H2186" s="2">
        <v>6.65</v>
      </c>
      <c r="I2186" s="2">
        <v>0</v>
      </c>
      <c r="J2186" s="2">
        <v>0</v>
      </c>
      <c r="K2186" s="2">
        <v>49.033700000000003</v>
      </c>
      <c r="L2186" s="2">
        <v>3.0646059999999999</v>
      </c>
      <c r="M2186" s="2">
        <v>2.6371259999999999</v>
      </c>
      <c r="N2186" s="2">
        <v>0.16481999999999999</v>
      </c>
      <c r="O2186">
        <f t="shared" si="136"/>
        <v>465</v>
      </c>
      <c r="P2186">
        <f t="shared" si="137"/>
        <v>0</v>
      </c>
      <c r="Q2186">
        <f t="shared" si="138"/>
        <v>202</v>
      </c>
      <c r="R2186">
        <f t="shared" si="139"/>
        <v>7</v>
      </c>
    </row>
    <row r="2187" spans="1:18" x14ac:dyDescent="0.3">
      <c r="A2187" s="1">
        <v>34791</v>
      </c>
      <c r="B2187" s="9" t="s">
        <v>134</v>
      </c>
      <c r="C2187" t="s">
        <v>1004</v>
      </c>
      <c r="D2187" s="1" t="s">
        <v>547</v>
      </c>
      <c r="E2187" t="s">
        <v>1002</v>
      </c>
      <c r="F2187" s="2">
        <v>35</v>
      </c>
      <c r="G2187" s="2">
        <v>102.375</v>
      </c>
      <c r="H2187" s="2">
        <v>5.1187500000000004</v>
      </c>
      <c r="I2187" s="2">
        <v>13.507809999999999</v>
      </c>
      <c r="J2187" s="2">
        <v>0.67539099999999996</v>
      </c>
      <c r="K2187" s="2">
        <v>16.821280000000002</v>
      </c>
      <c r="L2187" s="2">
        <v>1.0513300000000001</v>
      </c>
      <c r="M2187" s="2">
        <v>2.142665</v>
      </c>
      <c r="N2187" s="2">
        <v>0.13391700000000001</v>
      </c>
      <c r="O2187">
        <f t="shared" si="136"/>
        <v>281</v>
      </c>
      <c r="P2187">
        <f t="shared" si="137"/>
        <v>37</v>
      </c>
      <c r="Q2187">
        <f t="shared" si="138"/>
        <v>53</v>
      </c>
      <c r="R2187">
        <f t="shared" si="139"/>
        <v>6</v>
      </c>
    </row>
    <row r="2188" spans="1:18" x14ac:dyDescent="0.3">
      <c r="A2188" s="1">
        <v>34792</v>
      </c>
      <c r="B2188" s="9" t="s">
        <v>135</v>
      </c>
      <c r="C2188" t="s">
        <v>1004</v>
      </c>
      <c r="D2188" s="1" t="s">
        <v>547</v>
      </c>
      <c r="E2188" t="s">
        <v>1002</v>
      </c>
      <c r="F2188" s="2">
        <v>40</v>
      </c>
      <c r="G2188" s="2">
        <v>110.25</v>
      </c>
      <c r="H2188" s="2">
        <v>5.5125000000000002</v>
      </c>
      <c r="I2188" s="2">
        <v>14.54688</v>
      </c>
      <c r="J2188" s="2">
        <v>0.72734399999999999</v>
      </c>
      <c r="K2188" s="2">
        <v>18.11523</v>
      </c>
      <c r="L2188" s="2">
        <v>1.1322019999999999</v>
      </c>
      <c r="M2188" s="2">
        <v>2.3074849999999998</v>
      </c>
      <c r="N2188" s="2">
        <v>0.14421800000000001</v>
      </c>
      <c r="O2188">
        <f t="shared" si="136"/>
        <v>330</v>
      </c>
      <c r="P2188">
        <f t="shared" si="137"/>
        <v>43</v>
      </c>
      <c r="Q2188">
        <f t="shared" si="138"/>
        <v>63</v>
      </c>
      <c r="R2188">
        <f t="shared" si="139"/>
        <v>7</v>
      </c>
    </row>
    <row r="2189" spans="1:18" x14ac:dyDescent="0.3">
      <c r="A2189" s="1">
        <v>34793</v>
      </c>
      <c r="B2189" s="9" t="s">
        <v>136</v>
      </c>
      <c r="C2189" t="s">
        <v>1004</v>
      </c>
      <c r="D2189" s="1" t="s">
        <v>547</v>
      </c>
      <c r="E2189" t="s">
        <v>1002</v>
      </c>
      <c r="F2189" s="2">
        <v>45</v>
      </c>
      <c r="G2189" s="2">
        <v>118.125</v>
      </c>
      <c r="H2189" s="2">
        <v>5.90625</v>
      </c>
      <c r="I2189" s="2">
        <v>15.585940000000001</v>
      </c>
      <c r="J2189" s="2">
        <v>0.77929700000000002</v>
      </c>
      <c r="K2189" s="2">
        <v>19.40917</v>
      </c>
      <c r="L2189" s="2">
        <v>1.2130730000000001</v>
      </c>
      <c r="M2189" s="2">
        <v>2.4723060000000001</v>
      </c>
      <c r="N2189" s="2">
        <v>0.15451899999999999</v>
      </c>
      <c r="O2189">
        <f t="shared" si="136"/>
        <v>383</v>
      </c>
      <c r="P2189">
        <f t="shared" si="137"/>
        <v>50</v>
      </c>
      <c r="Q2189">
        <f t="shared" si="138"/>
        <v>73</v>
      </c>
      <c r="R2189">
        <f t="shared" si="139"/>
        <v>8</v>
      </c>
    </row>
    <row r="2190" spans="1:18" x14ac:dyDescent="0.3">
      <c r="A2190" s="1">
        <v>34794</v>
      </c>
      <c r="B2190" s="17" t="s">
        <v>137</v>
      </c>
      <c r="C2190" t="s">
        <v>1004</v>
      </c>
      <c r="D2190" s="1" t="s">
        <v>547</v>
      </c>
      <c r="E2190" t="s">
        <v>1002</v>
      </c>
      <c r="F2190" s="2">
        <v>50</v>
      </c>
      <c r="G2190" s="2">
        <v>126</v>
      </c>
      <c r="H2190" s="2">
        <v>6.3</v>
      </c>
      <c r="I2190" s="2">
        <v>16.625</v>
      </c>
      <c r="J2190" s="2">
        <v>0.83125000000000004</v>
      </c>
      <c r="K2190" s="2">
        <v>20.703119999999998</v>
      </c>
      <c r="L2190" s="2">
        <v>1.2939449999999999</v>
      </c>
      <c r="M2190" s="2">
        <v>2.6371259999999999</v>
      </c>
      <c r="N2190" s="2">
        <v>0.16481999999999999</v>
      </c>
      <c r="O2190">
        <f t="shared" si="136"/>
        <v>441</v>
      </c>
      <c r="P2190">
        <f t="shared" si="137"/>
        <v>58</v>
      </c>
      <c r="Q2190">
        <f t="shared" si="138"/>
        <v>85</v>
      </c>
      <c r="R2190">
        <f t="shared" si="139"/>
        <v>10</v>
      </c>
    </row>
    <row r="2191" spans="1:18" x14ac:dyDescent="0.3">
      <c r="A2191" s="1">
        <v>34801</v>
      </c>
      <c r="B2191" s="9" t="s">
        <v>134</v>
      </c>
      <c r="C2191" t="s">
        <v>26</v>
      </c>
      <c r="D2191" s="1" t="s">
        <v>531</v>
      </c>
      <c r="E2191" t="s">
        <v>1005</v>
      </c>
      <c r="F2191" s="2">
        <v>35</v>
      </c>
      <c r="G2191" s="2">
        <v>96.6875</v>
      </c>
      <c r="H2191" s="2">
        <v>4.8343749999999996</v>
      </c>
      <c r="I2191" s="2">
        <v>25.77148</v>
      </c>
      <c r="J2191" s="2">
        <v>1.2885740000000001</v>
      </c>
      <c r="K2191" s="2">
        <v>13.279960000000001</v>
      </c>
      <c r="L2191" s="2">
        <v>0.82999699999999998</v>
      </c>
      <c r="M2191" s="2">
        <v>0</v>
      </c>
      <c r="N2191" s="2">
        <v>0</v>
      </c>
      <c r="O2191">
        <f t="shared" si="136"/>
        <v>265</v>
      </c>
      <c r="P2191">
        <f t="shared" si="137"/>
        <v>70</v>
      </c>
      <c r="Q2191">
        <f t="shared" si="138"/>
        <v>42</v>
      </c>
      <c r="R2191">
        <f t="shared" si="139"/>
        <v>0</v>
      </c>
    </row>
    <row r="2192" spans="1:18" x14ac:dyDescent="0.3">
      <c r="A2192" s="1">
        <v>34802</v>
      </c>
      <c r="B2192" s="9" t="s">
        <v>135</v>
      </c>
      <c r="C2192" t="s">
        <v>26</v>
      </c>
      <c r="D2192" s="1" t="s">
        <v>531</v>
      </c>
      <c r="E2192" t="s">
        <v>1005</v>
      </c>
      <c r="F2192" s="2">
        <v>40</v>
      </c>
      <c r="G2192" s="2">
        <v>104.125</v>
      </c>
      <c r="H2192" s="2">
        <v>5.2062499999999998</v>
      </c>
      <c r="I2192" s="2">
        <v>27.753910000000001</v>
      </c>
      <c r="J2192" s="2">
        <v>1.3876949999999999</v>
      </c>
      <c r="K2192" s="2">
        <v>14.301489999999999</v>
      </c>
      <c r="L2192" s="2">
        <v>0.89384300000000005</v>
      </c>
      <c r="M2192" s="2">
        <v>0</v>
      </c>
      <c r="N2192" s="2">
        <v>0</v>
      </c>
      <c r="O2192">
        <f t="shared" si="136"/>
        <v>312</v>
      </c>
      <c r="P2192">
        <f t="shared" si="137"/>
        <v>83</v>
      </c>
      <c r="Q2192">
        <f t="shared" si="138"/>
        <v>50</v>
      </c>
      <c r="R2192">
        <f t="shared" si="139"/>
        <v>0</v>
      </c>
    </row>
    <row r="2193" spans="1:18" x14ac:dyDescent="0.3">
      <c r="A2193" s="1">
        <v>34803</v>
      </c>
      <c r="B2193" s="9" t="s">
        <v>136</v>
      </c>
      <c r="C2193" t="s">
        <v>26</v>
      </c>
      <c r="D2193" s="1" t="s">
        <v>531</v>
      </c>
      <c r="E2193" t="s">
        <v>1005</v>
      </c>
      <c r="F2193" s="2">
        <v>45</v>
      </c>
      <c r="G2193" s="2">
        <v>111.5625</v>
      </c>
      <c r="H2193" s="2">
        <v>5.578125</v>
      </c>
      <c r="I2193" s="2">
        <v>29.736329999999999</v>
      </c>
      <c r="J2193" s="2">
        <v>1.4868159999999999</v>
      </c>
      <c r="K2193" s="2">
        <v>15.323029999999999</v>
      </c>
      <c r="L2193" s="2">
        <v>0.95768900000000001</v>
      </c>
      <c r="M2193" s="2">
        <v>0</v>
      </c>
      <c r="N2193" s="2">
        <v>0</v>
      </c>
      <c r="O2193">
        <f t="shared" si="136"/>
        <v>362</v>
      </c>
      <c r="P2193">
        <f t="shared" si="137"/>
        <v>96</v>
      </c>
      <c r="Q2193">
        <f t="shared" si="138"/>
        <v>58</v>
      </c>
      <c r="R2193">
        <f t="shared" si="139"/>
        <v>0</v>
      </c>
    </row>
    <row r="2194" spans="1:18" x14ac:dyDescent="0.3">
      <c r="A2194" s="1">
        <v>34804</v>
      </c>
      <c r="B2194" s="17" t="s">
        <v>137</v>
      </c>
      <c r="C2194" t="s">
        <v>26</v>
      </c>
      <c r="D2194" s="1" t="s">
        <v>531</v>
      </c>
      <c r="E2194" t="s">
        <v>1005</v>
      </c>
      <c r="F2194" s="2">
        <v>50</v>
      </c>
      <c r="G2194" s="2">
        <v>119</v>
      </c>
      <c r="H2194" s="2">
        <v>5.95</v>
      </c>
      <c r="I2194" s="2">
        <v>31.71875</v>
      </c>
      <c r="J2194" s="2">
        <v>1.5859380000000001</v>
      </c>
      <c r="K2194" s="2">
        <v>16.344570000000001</v>
      </c>
      <c r="L2194" s="2">
        <v>1.0215350000000001</v>
      </c>
      <c r="M2194" s="2">
        <v>0</v>
      </c>
      <c r="N2194" s="2">
        <v>0</v>
      </c>
      <c r="O2194">
        <f t="shared" si="136"/>
        <v>416</v>
      </c>
      <c r="P2194">
        <f t="shared" si="137"/>
        <v>111</v>
      </c>
      <c r="Q2194">
        <f t="shared" si="138"/>
        <v>67</v>
      </c>
      <c r="R2194">
        <f t="shared" si="139"/>
        <v>0</v>
      </c>
    </row>
    <row r="2195" spans="1:18" x14ac:dyDescent="0.3">
      <c r="A2195" s="1">
        <v>34811</v>
      </c>
      <c r="B2195" s="9" t="s">
        <v>134</v>
      </c>
      <c r="C2195" t="s">
        <v>26</v>
      </c>
      <c r="D2195" s="1" t="s">
        <v>546</v>
      </c>
      <c r="E2195" t="s">
        <v>1005</v>
      </c>
      <c r="F2195" s="2">
        <v>35</v>
      </c>
      <c r="G2195" s="2">
        <v>108.0625</v>
      </c>
      <c r="H2195" s="2">
        <v>5.4031250000000002</v>
      </c>
      <c r="I2195" s="2">
        <v>0</v>
      </c>
      <c r="J2195" s="2">
        <v>0</v>
      </c>
      <c r="K2195" s="2">
        <v>39.839880000000001</v>
      </c>
      <c r="L2195" s="2">
        <v>2.489992</v>
      </c>
      <c r="M2195" s="2">
        <v>2.142665</v>
      </c>
      <c r="N2195" s="2">
        <v>0.13391700000000001</v>
      </c>
      <c r="O2195">
        <f t="shared" si="136"/>
        <v>297</v>
      </c>
      <c r="P2195">
        <f t="shared" si="137"/>
        <v>0</v>
      </c>
      <c r="Q2195">
        <f t="shared" si="138"/>
        <v>126</v>
      </c>
      <c r="R2195">
        <f t="shared" si="139"/>
        <v>8</v>
      </c>
    </row>
    <row r="2196" spans="1:18" x14ac:dyDescent="0.3">
      <c r="A2196" s="1">
        <v>34812</v>
      </c>
      <c r="B2196" s="9" t="s">
        <v>135</v>
      </c>
      <c r="C2196" t="s">
        <v>26</v>
      </c>
      <c r="D2196" s="1" t="s">
        <v>546</v>
      </c>
      <c r="E2196" t="s">
        <v>1005</v>
      </c>
      <c r="F2196" s="2">
        <v>40</v>
      </c>
      <c r="G2196" s="2">
        <v>116.375</v>
      </c>
      <c r="H2196" s="2">
        <v>5.8187499999999996</v>
      </c>
      <c r="I2196" s="2">
        <v>0</v>
      </c>
      <c r="J2196" s="2">
        <v>0</v>
      </c>
      <c r="K2196" s="2">
        <v>42.904490000000003</v>
      </c>
      <c r="L2196" s="2">
        <v>2.68153</v>
      </c>
      <c r="M2196" s="2">
        <v>2.3074849999999998</v>
      </c>
      <c r="N2196" s="2">
        <v>0.14421800000000001</v>
      </c>
      <c r="O2196">
        <f t="shared" si="136"/>
        <v>349</v>
      </c>
      <c r="P2196">
        <f t="shared" si="137"/>
        <v>0</v>
      </c>
      <c r="Q2196">
        <f t="shared" si="138"/>
        <v>150</v>
      </c>
      <c r="R2196">
        <f t="shared" si="139"/>
        <v>7</v>
      </c>
    </row>
    <row r="2197" spans="1:18" x14ac:dyDescent="0.3">
      <c r="A2197" s="1">
        <v>34813</v>
      </c>
      <c r="B2197" s="9" t="s">
        <v>136</v>
      </c>
      <c r="C2197" t="s">
        <v>26</v>
      </c>
      <c r="D2197" s="1" t="s">
        <v>546</v>
      </c>
      <c r="E2197" t="s">
        <v>1005</v>
      </c>
      <c r="F2197" s="2">
        <v>45</v>
      </c>
      <c r="G2197" s="2">
        <v>124.6875</v>
      </c>
      <c r="H2197" s="2">
        <v>6.234375</v>
      </c>
      <c r="I2197" s="2">
        <v>0</v>
      </c>
      <c r="J2197" s="2">
        <v>0</v>
      </c>
      <c r="K2197" s="2">
        <v>45.969090000000001</v>
      </c>
      <c r="L2197" s="2">
        <v>2.873068</v>
      </c>
      <c r="M2197" s="2">
        <v>2.4723060000000001</v>
      </c>
      <c r="N2197" s="2">
        <v>0.15451899999999999</v>
      </c>
      <c r="O2197">
        <f t="shared" si="136"/>
        <v>405</v>
      </c>
      <c r="P2197">
        <f t="shared" si="137"/>
        <v>0</v>
      </c>
      <c r="Q2197">
        <f t="shared" si="138"/>
        <v>175</v>
      </c>
      <c r="R2197">
        <f t="shared" si="139"/>
        <v>8</v>
      </c>
    </row>
    <row r="2198" spans="1:18" x14ac:dyDescent="0.3">
      <c r="A2198" s="1">
        <v>34814</v>
      </c>
      <c r="B2198" s="17" t="s">
        <v>137</v>
      </c>
      <c r="C2198" t="s">
        <v>26</v>
      </c>
      <c r="D2198" s="1" t="s">
        <v>546</v>
      </c>
      <c r="E2198" t="s">
        <v>1005</v>
      </c>
      <c r="F2198" s="2">
        <v>50</v>
      </c>
      <c r="G2198" s="2">
        <v>133</v>
      </c>
      <c r="H2198" s="2">
        <v>6.65</v>
      </c>
      <c r="I2198" s="2">
        <v>0</v>
      </c>
      <c r="J2198" s="2">
        <v>0</v>
      </c>
      <c r="K2198" s="2">
        <v>49.033700000000003</v>
      </c>
      <c r="L2198" s="2">
        <v>3.0646059999999999</v>
      </c>
      <c r="M2198" s="2">
        <v>2.6371259999999999</v>
      </c>
      <c r="N2198" s="2">
        <v>0.16481999999999999</v>
      </c>
      <c r="O2198">
        <f t="shared" si="136"/>
        <v>465</v>
      </c>
      <c r="P2198">
        <f t="shared" si="137"/>
        <v>0</v>
      </c>
      <c r="Q2198">
        <f t="shared" si="138"/>
        <v>202</v>
      </c>
      <c r="R2198">
        <f t="shared" si="139"/>
        <v>10</v>
      </c>
    </row>
    <row r="2199" spans="1:18" x14ac:dyDescent="0.3">
      <c r="A2199" s="1">
        <v>34821</v>
      </c>
      <c r="B2199" s="9" t="s">
        <v>134</v>
      </c>
      <c r="C2199" t="s">
        <v>26</v>
      </c>
      <c r="D2199" s="1" t="s">
        <v>547</v>
      </c>
      <c r="E2199" t="s">
        <v>1005</v>
      </c>
      <c r="F2199" s="2">
        <v>35</v>
      </c>
      <c r="G2199" s="2">
        <v>102.375</v>
      </c>
      <c r="H2199" s="2">
        <v>5.1187500000000004</v>
      </c>
      <c r="I2199" s="2">
        <v>13.507809999999999</v>
      </c>
      <c r="J2199" s="2">
        <v>0.67539099999999996</v>
      </c>
      <c r="K2199" s="2">
        <v>16.821280000000002</v>
      </c>
      <c r="L2199" s="2">
        <v>1.0513300000000001</v>
      </c>
      <c r="M2199" s="2">
        <v>2.142665</v>
      </c>
      <c r="N2199" s="2">
        <v>0.13391700000000001</v>
      </c>
      <c r="O2199">
        <f t="shared" si="136"/>
        <v>281</v>
      </c>
      <c r="P2199">
        <f t="shared" si="137"/>
        <v>37</v>
      </c>
      <c r="Q2199">
        <f t="shared" si="138"/>
        <v>53</v>
      </c>
      <c r="R2199">
        <f t="shared" si="139"/>
        <v>8</v>
      </c>
    </row>
    <row r="2200" spans="1:18" x14ac:dyDescent="0.3">
      <c r="A2200" s="1">
        <v>34822</v>
      </c>
      <c r="B2200" s="9" t="s">
        <v>135</v>
      </c>
      <c r="C2200" t="s">
        <v>26</v>
      </c>
      <c r="D2200" s="1" t="s">
        <v>547</v>
      </c>
      <c r="E2200" t="s">
        <v>1005</v>
      </c>
      <c r="F2200" s="2">
        <v>40</v>
      </c>
      <c r="G2200" s="2">
        <v>110.25</v>
      </c>
      <c r="H2200" s="2">
        <v>5.5125000000000002</v>
      </c>
      <c r="I2200" s="2">
        <v>14.54688</v>
      </c>
      <c r="J2200" s="2">
        <v>0.72734399999999999</v>
      </c>
      <c r="K2200" s="2">
        <v>18.11523</v>
      </c>
      <c r="L2200" s="2">
        <v>1.1322019999999999</v>
      </c>
      <c r="M2200" s="2">
        <v>2.3074849999999998</v>
      </c>
      <c r="N2200" s="2">
        <v>0.14421800000000001</v>
      </c>
      <c r="O2200">
        <f t="shared" si="136"/>
        <v>330</v>
      </c>
      <c r="P2200">
        <f t="shared" si="137"/>
        <v>43</v>
      </c>
      <c r="Q2200">
        <f t="shared" si="138"/>
        <v>63</v>
      </c>
      <c r="R2200">
        <f t="shared" si="139"/>
        <v>7</v>
      </c>
    </row>
    <row r="2201" spans="1:18" x14ac:dyDescent="0.3">
      <c r="A2201" s="1">
        <v>34823</v>
      </c>
      <c r="B2201" s="9" t="s">
        <v>136</v>
      </c>
      <c r="C2201" t="s">
        <v>26</v>
      </c>
      <c r="D2201" s="1" t="s">
        <v>547</v>
      </c>
      <c r="E2201" t="s">
        <v>1005</v>
      </c>
      <c r="F2201" s="2">
        <v>45</v>
      </c>
      <c r="G2201" s="2">
        <v>118.125</v>
      </c>
      <c r="H2201" s="2">
        <v>5.90625</v>
      </c>
      <c r="I2201" s="2">
        <v>15.585940000000001</v>
      </c>
      <c r="J2201" s="2">
        <v>0.77929700000000002</v>
      </c>
      <c r="K2201" s="2">
        <v>19.40917</v>
      </c>
      <c r="L2201" s="2">
        <v>1.2130730000000001</v>
      </c>
      <c r="M2201" s="2">
        <v>2.4723060000000001</v>
      </c>
      <c r="N2201" s="2">
        <v>0.15451899999999999</v>
      </c>
      <c r="O2201">
        <f t="shared" si="136"/>
        <v>383</v>
      </c>
      <c r="P2201">
        <f t="shared" si="137"/>
        <v>50</v>
      </c>
      <c r="Q2201">
        <f t="shared" si="138"/>
        <v>73</v>
      </c>
      <c r="R2201">
        <f t="shared" si="139"/>
        <v>8</v>
      </c>
    </row>
    <row r="2202" spans="1:18" x14ac:dyDescent="0.3">
      <c r="A2202" s="1">
        <v>34824</v>
      </c>
      <c r="B2202" s="17" t="s">
        <v>137</v>
      </c>
      <c r="C2202" t="s">
        <v>26</v>
      </c>
      <c r="D2202" s="1" t="s">
        <v>547</v>
      </c>
      <c r="E2202" t="s">
        <v>1005</v>
      </c>
      <c r="F2202" s="2">
        <v>50</v>
      </c>
      <c r="G2202" s="2">
        <v>126</v>
      </c>
      <c r="H2202" s="2">
        <v>6.3</v>
      </c>
      <c r="I2202" s="2">
        <v>16.625</v>
      </c>
      <c r="J2202" s="2">
        <v>0.83125000000000004</v>
      </c>
      <c r="K2202" s="2">
        <v>20.703119999999998</v>
      </c>
      <c r="L2202" s="2">
        <v>1.2939449999999999</v>
      </c>
      <c r="M2202" s="2">
        <v>2.6371259999999999</v>
      </c>
      <c r="N2202" s="2">
        <v>0.16481999999999999</v>
      </c>
      <c r="O2202">
        <f t="shared" si="136"/>
        <v>441</v>
      </c>
      <c r="P2202">
        <f t="shared" si="137"/>
        <v>58</v>
      </c>
      <c r="Q2202">
        <f t="shared" si="138"/>
        <v>85</v>
      </c>
      <c r="R2202">
        <f t="shared" si="139"/>
        <v>10</v>
      </c>
    </row>
    <row r="2203" spans="1:18" x14ac:dyDescent="0.3">
      <c r="A2203" s="1">
        <v>34831</v>
      </c>
      <c r="B2203" s="19" t="s">
        <v>126</v>
      </c>
      <c r="C2203" t="s">
        <v>1006</v>
      </c>
      <c r="D2203" s="1" t="s">
        <v>546</v>
      </c>
      <c r="F2203" s="2">
        <v>25</v>
      </c>
      <c r="G2203" s="2">
        <v>91.4375</v>
      </c>
      <c r="H2203" s="2">
        <v>4.5718750000000004</v>
      </c>
      <c r="I2203" s="2">
        <v>5.2636719999999997</v>
      </c>
      <c r="J2203" s="2">
        <v>0.26318399999999997</v>
      </c>
      <c r="K2203" s="2">
        <v>22.473780000000001</v>
      </c>
      <c r="L2203" s="2">
        <v>1.4046110000000001</v>
      </c>
      <c r="M2203" s="2">
        <v>0</v>
      </c>
      <c r="N2203" s="2">
        <v>0</v>
      </c>
      <c r="O2203">
        <f t="shared" si="136"/>
        <v>205</v>
      </c>
      <c r="P2203">
        <f t="shared" si="137"/>
        <v>11</v>
      </c>
      <c r="Q2203">
        <f t="shared" si="138"/>
        <v>57</v>
      </c>
      <c r="R2203">
        <f t="shared" si="139"/>
        <v>0</v>
      </c>
    </row>
    <row r="2204" spans="1:18" x14ac:dyDescent="0.3">
      <c r="A2204" s="1">
        <v>34832</v>
      </c>
      <c r="B2204" s="8" t="s">
        <v>128</v>
      </c>
      <c r="C2204" t="s">
        <v>1006</v>
      </c>
      <c r="D2204" s="1" t="s">
        <v>546</v>
      </c>
      <c r="F2204" s="2">
        <v>30</v>
      </c>
      <c r="G2204" s="2">
        <v>99.75</v>
      </c>
      <c r="H2204" s="2">
        <v>4.9874999999999998</v>
      </c>
      <c r="I2204" s="2">
        <v>5.7421879999999996</v>
      </c>
      <c r="J2204" s="2">
        <v>0.287109</v>
      </c>
      <c r="K2204" s="2">
        <v>24.516850000000002</v>
      </c>
      <c r="L2204" s="2">
        <v>1.532303</v>
      </c>
      <c r="M2204" s="2">
        <v>0</v>
      </c>
      <c r="N2204" s="2">
        <v>0</v>
      </c>
      <c r="O2204">
        <f t="shared" si="136"/>
        <v>249</v>
      </c>
      <c r="P2204">
        <f t="shared" si="137"/>
        <v>14</v>
      </c>
      <c r="Q2204">
        <f t="shared" si="138"/>
        <v>70</v>
      </c>
      <c r="R2204">
        <f t="shared" si="139"/>
        <v>0</v>
      </c>
    </row>
    <row r="2205" spans="1:18" x14ac:dyDescent="0.3">
      <c r="A2205" s="1">
        <v>34833</v>
      </c>
      <c r="B2205" s="17" t="s">
        <v>129</v>
      </c>
      <c r="C2205" t="s">
        <v>1006</v>
      </c>
      <c r="D2205" s="1" t="s">
        <v>546</v>
      </c>
      <c r="F2205" s="2">
        <v>35</v>
      </c>
      <c r="G2205" s="2">
        <v>108.0625</v>
      </c>
      <c r="H2205" s="2">
        <v>5.4031250000000002</v>
      </c>
      <c r="I2205" s="2">
        <v>6.2207030000000003</v>
      </c>
      <c r="J2205" s="2">
        <v>0.31103500000000001</v>
      </c>
      <c r="K2205" s="2">
        <v>26.559920000000002</v>
      </c>
      <c r="L2205" s="2">
        <v>1.6599950000000001</v>
      </c>
      <c r="M2205" s="2">
        <v>0</v>
      </c>
      <c r="N2205" s="2">
        <v>0</v>
      </c>
      <c r="O2205">
        <f t="shared" si="136"/>
        <v>297</v>
      </c>
      <c r="P2205">
        <f t="shared" si="137"/>
        <v>17</v>
      </c>
      <c r="Q2205">
        <f t="shared" si="138"/>
        <v>84</v>
      </c>
      <c r="R2205">
        <f t="shared" si="139"/>
        <v>0</v>
      </c>
    </row>
    <row r="2206" spans="1:18" x14ac:dyDescent="0.3">
      <c r="A2206" s="1">
        <v>34841</v>
      </c>
      <c r="B2206" s="9" t="s">
        <v>134</v>
      </c>
      <c r="C2206" t="s">
        <v>1</v>
      </c>
      <c r="D2206" s="1" t="s">
        <v>531</v>
      </c>
      <c r="E2206" t="s">
        <v>1007</v>
      </c>
      <c r="F2206" s="2">
        <v>35</v>
      </c>
      <c r="G2206" s="2">
        <v>87.018749999999997</v>
      </c>
      <c r="H2206" s="2">
        <v>4.3509380000000002</v>
      </c>
      <c r="I2206" s="2">
        <v>26.393550000000001</v>
      </c>
      <c r="J2206" s="2">
        <v>1.3196779999999999</v>
      </c>
      <c r="K2206" s="2">
        <v>17.706610000000001</v>
      </c>
      <c r="L2206" s="2">
        <v>1.106663</v>
      </c>
      <c r="M2206" s="2">
        <v>0</v>
      </c>
      <c r="N2206" s="2">
        <v>0</v>
      </c>
      <c r="O2206">
        <f t="shared" si="136"/>
        <v>239</v>
      </c>
      <c r="P2206">
        <f t="shared" si="137"/>
        <v>72</v>
      </c>
      <c r="Q2206">
        <f t="shared" si="138"/>
        <v>56</v>
      </c>
      <c r="R2206">
        <f t="shared" si="139"/>
        <v>0</v>
      </c>
    </row>
    <row r="2207" spans="1:18" x14ac:dyDescent="0.3">
      <c r="A2207" s="1">
        <v>34842</v>
      </c>
      <c r="B2207" s="9" t="s">
        <v>135</v>
      </c>
      <c r="C2207" t="s">
        <v>1</v>
      </c>
      <c r="D2207" s="1" t="s">
        <v>531</v>
      </c>
      <c r="E2207" t="s">
        <v>1007</v>
      </c>
      <c r="F2207" s="2">
        <v>40</v>
      </c>
      <c r="G2207" s="2">
        <v>93.712500000000006</v>
      </c>
      <c r="H2207" s="2">
        <v>4.6856249999999999</v>
      </c>
      <c r="I2207" s="2">
        <v>28.423829999999999</v>
      </c>
      <c r="J2207" s="2">
        <v>1.4211910000000001</v>
      </c>
      <c r="K2207" s="2">
        <v>19.068660000000001</v>
      </c>
      <c r="L2207" s="2">
        <v>1.191791</v>
      </c>
      <c r="M2207" s="2">
        <v>0</v>
      </c>
      <c r="N2207" s="2">
        <v>0</v>
      </c>
      <c r="O2207">
        <f t="shared" si="136"/>
        <v>281</v>
      </c>
      <c r="P2207">
        <f t="shared" si="137"/>
        <v>85</v>
      </c>
      <c r="Q2207">
        <f t="shared" si="138"/>
        <v>66</v>
      </c>
      <c r="R2207">
        <f t="shared" si="139"/>
        <v>0</v>
      </c>
    </row>
    <row r="2208" spans="1:18" x14ac:dyDescent="0.3">
      <c r="A2208" s="1">
        <v>34843</v>
      </c>
      <c r="B2208" s="9" t="s">
        <v>136</v>
      </c>
      <c r="C2208" t="s">
        <v>1</v>
      </c>
      <c r="D2208" s="1" t="s">
        <v>531</v>
      </c>
      <c r="E2208" t="s">
        <v>1007</v>
      </c>
      <c r="F2208" s="2">
        <v>45</v>
      </c>
      <c r="G2208" s="2">
        <v>100.4063</v>
      </c>
      <c r="H2208" s="2">
        <v>5.0203119999999997</v>
      </c>
      <c r="I2208" s="2">
        <v>30.4541</v>
      </c>
      <c r="J2208" s="2">
        <v>1.522705</v>
      </c>
      <c r="K2208" s="2">
        <v>20.430710000000001</v>
      </c>
      <c r="L2208" s="2">
        <v>1.2769189999999999</v>
      </c>
      <c r="M2208" s="2">
        <v>0</v>
      </c>
      <c r="N2208" s="2">
        <v>0</v>
      </c>
      <c r="O2208">
        <f t="shared" si="136"/>
        <v>326</v>
      </c>
      <c r="P2208">
        <f t="shared" si="137"/>
        <v>98</v>
      </c>
      <c r="Q2208">
        <f t="shared" si="138"/>
        <v>77</v>
      </c>
      <c r="R2208">
        <f t="shared" si="139"/>
        <v>0</v>
      </c>
    </row>
    <row r="2209" spans="1:18" x14ac:dyDescent="0.3">
      <c r="A2209" s="1">
        <v>34844</v>
      </c>
      <c r="B2209" s="17" t="s">
        <v>137</v>
      </c>
      <c r="C2209" t="s">
        <v>1</v>
      </c>
      <c r="D2209" s="1" t="s">
        <v>531</v>
      </c>
      <c r="E2209" t="s">
        <v>1007</v>
      </c>
      <c r="F2209" s="2">
        <v>50</v>
      </c>
      <c r="G2209" s="2">
        <v>107.1</v>
      </c>
      <c r="H2209" s="2">
        <v>5.3550000000000004</v>
      </c>
      <c r="I2209" s="2">
        <v>32.484380000000002</v>
      </c>
      <c r="J2209" s="2">
        <v>1.6242190000000001</v>
      </c>
      <c r="K2209" s="2">
        <v>21.792760000000001</v>
      </c>
      <c r="L2209" s="2">
        <v>1.362047</v>
      </c>
      <c r="M2209" s="2">
        <v>0</v>
      </c>
      <c r="N2209" s="2">
        <v>0</v>
      </c>
      <c r="O2209">
        <f t="shared" si="136"/>
        <v>374</v>
      </c>
      <c r="P2209">
        <f t="shared" si="137"/>
        <v>113</v>
      </c>
      <c r="Q2209">
        <f t="shared" si="138"/>
        <v>89</v>
      </c>
      <c r="R2209">
        <f t="shared" si="139"/>
        <v>0</v>
      </c>
    </row>
    <row r="2210" spans="1:18" x14ac:dyDescent="0.3">
      <c r="A2210" s="1">
        <v>34851</v>
      </c>
      <c r="B2210" s="9" t="s">
        <v>134</v>
      </c>
      <c r="C2210" t="s">
        <v>1</v>
      </c>
      <c r="D2210" s="1" t="s">
        <v>546</v>
      </c>
      <c r="E2210" t="s">
        <v>1007</v>
      </c>
      <c r="F2210" s="2">
        <v>35</v>
      </c>
      <c r="G2210" s="2">
        <v>99.53125</v>
      </c>
      <c r="H2210" s="2">
        <v>4.9765620000000004</v>
      </c>
      <c r="I2210" s="2">
        <v>0</v>
      </c>
      <c r="J2210" s="2">
        <v>0</v>
      </c>
      <c r="K2210" s="2">
        <v>46.479860000000002</v>
      </c>
      <c r="L2210" s="2">
        <v>2.9049909999999999</v>
      </c>
      <c r="M2210" s="2">
        <v>2.142665</v>
      </c>
      <c r="N2210" s="2">
        <v>0.13391700000000001</v>
      </c>
      <c r="O2210">
        <f t="shared" si="136"/>
        <v>273</v>
      </c>
      <c r="P2210">
        <f t="shared" si="137"/>
        <v>0</v>
      </c>
      <c r="Q2210">
        <f t="shared" si="138"/>
        <v>148</v>
      </c>
      <c r="R2210">
        <f t="shared" si="139"/>
        <v>8</v>
      </c>
    </row>
    <row r="2211" spans="1:18" x14ac:dyDescent="0.3">
      <c r="A2211" s="1">
        <v>34852</v>
      </c>
      <c r="B2211" s="9" t="s">
        <v>135</v>
      </c>
      <c r="C2211" t="s">
        <v>1</v>
      </c>
      <c r="D2211" s="1" t="s">
        <v>546</v>
      </c>
      <c r="E2211" t="s">
        <v>1007</v>
      </c>
      <c r="F2211" s="2">
        <v>40</v>
      </c>
      <c r="G2211" s="2">
        <v>107.1875</v>
      </c>
      <c r="H2211" s="2">
        <v>5.359375</v>
      </c>
      <c r="I2211" s="2">
        <v>0</v>
      </c>
      <c r="J2211" s="2">
        <v>0</v>
      </c>
      <c r="K2211" s="2">
        <v>50.055230000000002</v>
      </c>
      <c r="L2211" s="2">
        <v>3.1284519999999998</v>
      </c>
      <c r="M2211" s="2">
        <v>2.3074849999999998</v>
      </c>
      <c r="N2211" s="2">
        <v>0.14421800000000001</v>
      </c>
      <c r="O2211">
        <f t="shared" si="136"/>
        <v>321</v>
      </c>
      <c r="P2211">
        <f t="shared" si="137"/>
        <v>0</v>
      </c>
      <c r="Q2211">
        <f t="shared" si="138"/>
        <v>175</v>
      </c>
      <c r="R2211">
        <f t="shared" si="139"/>
        <v>9</v>
      </c>
    </row>
    <row r="2212" spans="1:18" x14ac:dyDescent="0.3">
      <c r="A2212" s="1">
        <v>34853</v>
      </c>
      <c r="B2212" s="9" t="s">
        <v>136</v>
      </c>
      <c r="C2212" t="s">
        <v>1</v>
      </c>
      <c r="D2212" s="1" t="s">
        <v>546</v>
      </c>
      <c r="E2212" t="s">
        <v>1007</v>
      </c>
      <c r="F2212" s="2">
        <v>45</v>
      </c>
      <c r="G2212" s="2">
        <v>114.8438</v>
      </c>
      <c r="H2212" s="2">
        <v>5.7421879999999996</v>
      </c>
      <c r="I2212" s="2">
        <v>0</v>
      </c>
      <c r="J2212" s="2">
        <v>0</v>
      </c>
      <c r="K2212" s="2">
        <v>53.630609999999997</v>
      </c>
      <c r="L2212" s="2">
        <v>3.3519130000000001</v>
      </c>
      <c r="M2212" s="2">
        <v>2.4723060000000001</v>
      </c>
      <c r="N2212" s="2">
        <v>0.15451899999999999</v>
      </c>
      <c r="O2212">
        <f t="shared" si="136"/>
        <v>373</v>
      </c>
      <c r="P2212">
        <f t="shared" si="137"/>
        <v>0</v>
      </c>
      <c r="Q2212">
        <f t="shared" si="138"/>
        <v>204</v>
      </c>
      <c r="R2212">
        <f t="shared" si="139"/>
        <v>6</v>
      </c>
    </row>
    <row r="2213" spans="1:18" x14ac:dyDescent="0.3">
      <c r="A2213" s="1">
        <v>34854</v>
      </c>
      <c r="B2213" s="17" t="s">
        <v>137</v>
      </c>
      <c r="C2213" t="s">
        <v>1</v>
      </c>
      <c r="D2213" s="1" t="s">
        <v>546</v>
      </c>
      <c r="E2213" t="s">
        <v>1007</v>
      </c>
      <c r="F2213" s="2">
        <v>50</v>
      </c>
      <c r="G2213" s="2">
        <v>122.5</v>
      </c>
      <c r="H2213" s="2">
        <v>6.125</v>
      </c>
      <c r="I2213" s="2">
        <v>0</v>
      </c>
      <c r="J2213" s="2">
        <v>0</v>
      </c>
      <c r="K2213" s="2">
        <v>57.205979999999997</v>
      </c>
      <c r="L2213" s="2">
        <v>3.5753740000000001</v>
      </c>
      <c r="M2213" s="2">
        <v>2.6371259999999999</v>
      </c>
      <c r="N2213" s="2">
        <v>0.16481999999999999</v>
      </c>
      <c r="O2213">
        <f t="shared" si="136"/>
        <v>428</v>
      </c>
      <c r="P2213">
        <f t="shared" si="137"/>
        <v>0</v>
      </c>
      <c r="Q2213">
        <f t="shared" si="138"/>
        <v>235</v>
      </c>
      <c r="R2213">
        <f t="shared" si="139"/>
        <v>7</v>
      </c>
    </row>
    <row r="2214" spans="1:18" x14ac:dyDescent="0.3">
      <c r="A2214" s="1">
        <v>34861</v>
      </c>
      <c r="B2214" s="9" t="s">
        <v>134</v>
      </c>
      <c r="C2214" t="s">
        <v>1</v>
      </c>
      <c r="D2214" s="1" t="s">
        <v>547</v>
      </c>
      <c r="E2214" t="s">
        <v>1007</v>
      </c>
      <c r="F2214" s="2">
        <v>35</v>
      </c>
      <c r="G2214" s="2">
        <v>85.3125</v>
      </c>
      <c r="H2214" s="2">
        <v>4.265625</v>
      </c>
      <c r="I2214" s="2">
        <v>17.0625</v>
      </c>
      <c r="J2214" s="2">
        <v>0.85312500000000002</v>
      </c>
      <c r="K2214" s="2">
        <v>16.821280000000002</v>
      </c>
      <c r="L2214" s="2">
        <v>1.0513300000000001</v>
      </c>
      <c r="M2214" s="2">
        <v>1.6069990000000001</v>
      </c>
      <c r="N2214" s="2">
        <v>0.100437</v>
      </c>
      <c r="O2214">
        <f t="shared" si="136"/>
        <v>234</v>
      </c>
      <c r="P2214">
        <f t="shared" si="137"/>
        <v>46</v>
      </c>
      <c r="Q2214">
        <f t="shared" si="138"/>
        <v>53</v>
      </c>
      <c r="R2214">
        <f t="shared" si="139"/>
        <v>5</v>
      </c>
    </row>
    <row r="2215" spans="1:18" x14ac:dyDescent="0.3">
      <c r="A2215" s="1">
        <v>34862</v>
      </c>
      <c r="B2215" s="9" t="s">
        <v>135</v>
      </c>
      <c r="C2215" t="s">
        <v>1</v>
      </c>
      <c r="D2215" s="1" t="s">
        <v>547</v>
      </c>
      <c r="E2215" t="s">
        <v>1007</v>
      </c>
      <c r="F2215" s="2">
        <v>40</v>
      </c>
      <c r="G2215" s="2">
        <v>91.875</v>
      </c>
      <c r="H2215" s="2">
        <v>4.59375</v>
      </c>
      <c r="I2215" s="2">
        <v>18.375</v>
      </c>
      <c r="J2215" s="2">
        <v>0.91874999999999996</v>
      </c>
      <c r="K2215" s="2">
        <v>18.11523</v>
      </c>
      <c r="L2215" s="2">
        <v>1.1322019999999999</v>
      </c>
      <c r="M2215" s="2">
        <v>1.7306140000000001</v>
      </c>
      <c r="N2215" s="2">
        <v>0.108163</v>
      </c>
      <c r="O2215">
        <f t="shared" si="136"/>
        <v>275</v>
      </c>
      <c r="P2215">
        <f t="shared" si="137"/>
        <v>55</v>
      </c>
      <c r="Q2215">
        <f t="shared" si="138"/>
        <v>63</v>
      </c>
      <c r="R2215">
        <f t="shared" si="139"/>
        <v>4</v>
      </c>
    </row>
    <row r="2216" spans="1:18" x14ac:dyDescent="0.3">
      <c r="A2216" s="1">
        <v>34863</v>
      </c>
      <c r="B2216" s="9" t="s">
        <v>136</v>
      </c>
      <c r="C2216" t="s">
        <v>1</v>
      </c>
      <c r="D2216" s="1" t="s">
        <v>547</v>
      </c>
      <c r="E2216" t="s">
        <v>1007</v>
      </c>
      <c r="F2216" s="2">
        <v>45</v>
      </c>
      <c r="G2216" s="2">
        <v>98.4375</v>
      </c>
      <c r="H2216" s="2">
        <v>4.921875</v>
      </c>
      <c r="I2216" s="2">
        <v>19.6875</v>
      </c>
      <c r="J2216" s="2">
        <v>0.984375</v>
      </c>
      <c r="K2216" s="2">
        <v>19.40917</v>
      </c>
      <c r="L2216" s="2">
        <v>1.2130730000000001</v>
      </c>
      <c r="M2216" s="2">
        <v>1.8542289999999999</v>
      </c>
      <c r="N2216" s="2">
        <v>0.11588900000000001</v>
      </c>
      <c r="O2216">
        <f t="shared" si="136"/>
        <v>319</v>
      </c>
      <c r="P2216">
        <f t="shared" si="137"/>
        <v>63</v>
      </c>
      <c r="Q2216">
        <f t="shared" si="138"/>
        <v>73</v>
      </c>
      <c r="R2216">
        <f t="shared" si="139"/>
        <v>5</v>
      </c>
    </row>
    <row r="2217" spans="1:18" x14ac:dyDescent="0.3">
      <c r="A2217" s="1">
        <v>34864</v>
      </c>
      <c r="B2217" s="17" t="s">
        <v>137</v>
      </c>
      <c r="C2217" t="s">
        <v>1</v>
      </c>
      <c r="D2217" s="1" t="s">
        <v>547</v>
      </c>
      <c r="E2217" t="s">
        <v>1007</v>
      </c>
      <c r="F2217" s="2">
        <v>50</v>
      </c>
      <c r="G2217" s="2">
        <v>105</v>
      </c>
      <c r="H2217" s="2">
        <v>5.25</v>
      </c>
      <c r="I2217" s="2">
        <v>21</v>
      </c>
      <c r="J2217" s="2">
        <v>1.05</v>
      </c>
      <c r="K2217" s="2">
        <v>20.703119999999998</v>
      </c>
      <c r="L2217" s="2">
        <v>1.2939449999999999</v>
      </c>
      <c r="M2217" s="2">
        <v>1.9778450000000001</v>
      </c>
      <c r="N2217" s="2">
        <v>0.123615</v>
      </c>
      <c r="O2217">
        <f t="shared" si="136"/>
        <v>367</v>
      </c>
      <c r="P2217">
        <f t="shared" si="137"/>
        <v>73</v>
      </c>
      <c r="Q2217">
        <f t="shared" si="138"/>
        <v>85</v>
      </c>
      <c r="R2217">
        <f t="shared" si="139"/>
        <v>6</v>
      </c>
    </row>
    <row r="2218" spans="1:18" x14ac:dyDescent="0.3">
      <c r="A2218" s="1">
        <v>34871</v>
      </c>
      <c r="B2218" s="9" t="s">
        <v>134</v>
      </c>
      <c r="C2218" t="s">
        <v>14</v>
      </c>
      <c r="D2218" s="1" t="s">
        <v>531</v>
      </c>
      <c r="E2218" t="s">
        <v>1008</v>
      </c>
      <c r="F2218" s="2">
        <v>35</v>
      </c>
      <c r="G2218" s="2">
        <v>92.706249999999997</v>
      </c>
      <c r="H2218" s="2">
        <v>4.6353119999999999</v>
      </c>
      <c r="I2218" s="2">
        <v>27.015630000000002</v>
      </c>
      <c r="J2218" s="2">
        <v>1.350781</v>
      </c>
      <c r="K2218" s="2">
        <v>10.1813</v>
      </c>
      <c r="L2218" s="2">
        <v>0.63633099999999998</v>
      </c>
      <c r="M2218" s="2">
        <v>0</v>
      </c>
      <c r="N2218" s="2">
        <v>0</v>
      </c>
      <c r="O2218">
        <f t="shared" si="136"/>
        <v>254</v>
      </c>
      <c r="P2218">
        <f t="shared" si="137"/>
        <v>74</v>
      </c>
      <c r="Q2218">
        <f t="shared" si="138"/>
        <v>32</v>
      </c>
      <c r="R2218">
        <f t="shared" si="139"/>
        <v>0</v>
      </c>
    </row>
    <row r="2219" spans="1:18" x14ac:dyDescent="0.3">
      <c r="A2219" s="1">
        <v>34872</v>
      </c>
      <c r="B2219" s="9" t="s">
        <v>135</v>
      </c>
      <c r="C2219" t="s">
        <v>14</v>
      </c>
      <c r="D2219" s="1" t="s">
        <v>531</v>
      </c>
      <c r="E2219" t="s">
        <v>1008</v>
      </c>
      <c r="F2219" s="2">
        <v>40</v>
      </c>
      <c r="G2219" s="2">
        <v>99.837500000000006</v>
      </c>
      <c r="H2219" s="2">
        <v>4.9918750000000003</v>
      </c>
      <c r="I2219" s="2">
        <v>29.09375</v>
      </c>
      <c r="J2219" s="2">
        <v>1.4546870000000001</v>
      </c>
      <c r="K2219" s="2">
        <v>10.96448</v>
      </c>
      <c r="L2219" s="2">
        <v>0.68528</v>
      </c>
      <c r="M2219" s="2">
        <v>0</v>
      </c>
      <c r="N2219" s="2">
        <v>0</v>
      </c>
      <c r="O2219">
        <f t="shared" si="136"/>
        <v>299</v>
      </c>
      <c r="P2219">
        <f t="shared" si="137"/>
        <v>87</v>
      </c>
      <c r="Q2219">
        <f t="shared" si="138"/>
        <v>38</v>
      </c>
      <c r="R2219">
        <f t="shared" si="139"/>
        <v>0</v>
      </c>
    </row>
    <row r="2220" spans="1:18" x14ac:dyDescent="0.3">
      <c r="A2220" s="1">
        <v>34873</v>
      </c>
      <c r="B2220" s="9" t="s">
        <v>136</v>
      </c>
      <c r="C2220" t="s">
        <v>14</v>
      </c>
      <c r="D2220" s="1" t="s">
        <v>531</v>
      </c>
      <c r="E2220" t="s">
        <v>1008</v>
      </c>
      <c r="F2220" s="2">
        <v>45</v>
      </c>
      <c r="G2220" s="2">
        <v>106.9688</v>
      </c>
      <c r="H2220" s="2">
        <v>5.3484379999999998</v>
      </c>
      <c r="I2220" s="2">
        <v>31.171880000000002</v>
      </c>
      <c r="J2220" s="2">
        <v>1.558594</v>
      </c>
      <c r="K2220" s="2">
        <v>11.74766</v>
      </c>
      <c r="L2220" s="2">
        <v>0.73422900000000002</v>
      </c>
      <c r="M2220" s="2">
        <v>0</v>
      </c>
      <c r="N2220" s="2">
        <v>0</v>
      </c>
      <c r="O2220">
        <f t="shared" si="136"/>
        <v>347</v>
      </c>
      <c r="P2220">
        <f t="shared" si="137"/>
        <v>101</v>
      </c>
      <c r="Q2220">
        <f t="shared" si="138"/>
        <v>44</v>
      </c>
      <c r="R2220">
        <f t="shared" si="139"/>
        <v>0</v>
      </c>
    </row>
    <row r="2221" spans="1:18" x14ac:dyDescent="0.3">
      <c r="A2221" s="1">
        <v>34874</v>
      </c>
      <c r="B2221" s="17" t="s">
        <v>137</v>
      </c>
      <c r="C2221" t="s">
        <v>14</v>
      </c>
      <c r="D2221" s="1" t="s">
        <v>531</v>
      </c>
      <c r="E2221" t="s">
        <v>1008</v>
      </c>
      <c r="F2221" s="2">
        <v>50</v>
      </c>
      <c r="G2221" s="2">
        <v>114.1</v>
      </c>
      <c r="H2221" s="2">
        <v>5.7050000000000001</v>
      </c>
      <c r="I2221" s="2">
        <v>33.25</v>
      </c>
      <c r="J2221" s="2">
        <v>1.6625000000000001</v>
      </c>
      <c r="K2221" s="2">
        <v>12.53083</v>
      </c>
      <c r="L2221" s="2">
        <v>0.78317700000000001</v>
      </c>
      <c r="M2221" s="2">
        <v>0</v>
      </c>
      <c r="N2221" s="2">
        <v>0</v>
      </c>
      <c r="O2221">
        <f t="shared" si="136"/>
        <v>399</v>
      </c>
      <c r="P2221">
        <f t="shared" si="137"/>
        <v>116</v>
      </c>
      <c r="Q2221">
        <f t="shared" si="138"/>
        <v>51</v>
      </c>
      <c r="R2221">
        <f t="shared" si="139"/>
        <v>0</v>
      </c>
    </row>
    <row r="2222" spans="1:18" x14ac:dyDescent="0.3">
      <c r="A2222" s="1">
        <v>34881</v>
      </c>
      <c r="B2222" s="9" t="s">
        <v>134</v>
      </c>
      <c r="C2222" t="s">
        <v>14</v>
      </c>
      <c r="D2222" s="1" t="s">
        <v>546</v>
      </c>
      <c r="E2222" t="s">
        <v>1008</v>
      </c>
      <c r="F2222" s="2">
        <v>35</v>
      </c>
      <c r="G2222" s="2">
        <v>115.4563</v>
      </c>
      <c r="H2222" s="2">
        <v>5.7728130000000002</v>
      </c>
      <c r="I2222" s="2">
        <v>0</v>
      </c>
      <c r="J2222" s="2">
        <v>0</v>
      </c>
      <c r="K2222" s="2">
        <v>39.839880000000001</v>
      </c>
      <c r="L2222" s="2">
        <v>2.489992</v>
      </c>
      <c r="M2222" s="2">
        <v>1.446299</v>
      </c>
      <c r="N2222" s="2">
        <v>9.0394000000000002E-2</v>
      </c>
      <c r="O2222">
        <f t="shared" si="136"/>
        <v>317</v>
      </c>
      <c r="P2222">
        <f t="shared" si="137"/>
        <v>0</v>
      </c>
      <c r="Q2222">
        <f t="shared" si="138"/>
        <v>126</v>
      </c>
      <c r="R2222">
        <f t="shared" si="139"/>
        <v>4</v>
      </c>
    </row>
    <row r="2223" spans="1:18" x14ac:dyDescent="0.3">
      <c r="A2223" s="1">
        <v>34882</v>
      </c>
      <c r="B2223" s="9" t="s">
        <v>135</v>
      </c>
      <c r="C2223" t="s">
        <v>14</v>
      </c>
      <c r="D2223" s="1" t="s">
        <v>546</v>
      </c>
      <c r="E2223" t="s">
        <v>1008</v>
      </c>
      <c r="F2223" s="2">
        <v>40</v>
      </c>
      <c r="G2223" s="2">
        <v>124.33750000000001</v>
      </c>
      <c r="H2223" s="2">
        <v>6.2168749999999999</v>
      </c>
      <c r="I2223" s="2">
        <v>0</v>
      </c>
      <c r="J2223" s="2">
        <v>0</v>
      </c>
      <c r="K2223" s="2">
        <v>42.904490000000003</v>
      </c>
      <c r="L2223" s="2">
        <v>2.68153</v>
      </c>
      <c r="M2223" s="2">
        <v>1.557553</v>
      </c>
      <c r="N2223" s="2">
        <v>9.7347000000000003E-2</v>
      </c>
      <c r="O2223">
        <f t="shared" si="136"/>
        <v>373</v>
      </c>
      <c r="P2223">
        <f t="shared" si="137"/>
        <v>0</v>
      </c>
      <c r="Q2223">
        <f t="shared" si="138"/>
        <v>150</v>
      </c>
      <c r="R2223">
        <f t="shared" si="139"/>
        <v>5</v>
      </c>
    </row>
    <row r="2224" spans="1:18" x14ac:dyDescent="0.3">
      <c r="A2224" s="1">
        <v>34883</v>
      </c>
      <c r="B2224" s="9" t="s">
        <v>136</v>
      </c>
      <c r="C2224" t="s">
        <v>14</v>
      </c>
      <c r="D2224" s="1" t="s">
        <v>546</v>
      </c>
      <c r="E2224" t="s">
        <v>1008</v>
      </c>
      <c r="F2224" s="2">
        <v>45</v>
      </c>
      <c r="G2224" s="2">
        <v>133.21879999999999</v>
      </c>
      <c r="H2224" s="2">
        <v>6.6609379999999998</v>
      </c>
      <c r="I2224" s="2">
        <v>0</v>
      </c>
      <c r="J2224" s="2">
        <v>0</v>
      </c>
      <c r="K2224" s="2">
        <v>45.969090000000001</v>
      </c>
      <c r="L2224" s="2">
        <v>2.873068</v>
      </c>
      <c r="M2224" s="2">
        <v>1.668806</v>
      </c>
      <c r="N2224" s="2">
        <v>0.1043</v>
      </c>
      <c r="O2224">
        <f t="shared" si="136"/>
        <v>432</v>
      </c>
      <c r="P2224">
        <f t="shared" si="137"/>
        <v>0</v>
      </c>
      <c r="Q2224">
        <f t="shared" si="138"/>
        <v>175</v>
      </c>
      <c r="R2224">
        <f t="shared" si="139"/>
        <v>6</v>
      </c>
    </row>
    <row r="2225" spans="1:18" x14ac:dyDescent="0.3">
      <c r="A2225" s="1">
        <v>34884</v>
      </c>
      <c r="B2225" s="17" t="s">
        <v>137</v>
      </c>
      <c r="C2225" t="s">
        <v>14</v>
      </c>
      <c r="D2225" s="1" t="s">
        <v>546</v>
      </c>
      <c r="E2225" t="s">
        <v>1008</v>
      </c>
      <c r="F2225" s="2">
        <v>50</v>
      </c>
      <c r="G2225" s="2">
        <v>142.1</v>
      </c>
      <c r="H2225" s="2">
        <v>7.1050000000000004</v>
      </c>
      <c r="I2225" s="2">
        <v>0</v>
      </c>
      <c r="J2225" s="2">
        <v>0</v>
      </c>
      <c r="K2225" s="2">
        <v>49.033700000000003</v>
      </c>
      <c r="L2225" s="2">
        <v>3.0646059999999999</v>
      </c>
      <c r="M2225" s="2">
        <v>1.78006</v>
      </c>
      <c r="N2225" s="2">
        <v>0.11125400000000001</v>
      </c>
      <c r="O2225">
        <f t="shared" si="136"/>
        <v>497</v>
      </c>
      <c r="P2225">
        <f t="shared" si="137"/>
        <v>0</v>
      </c>
      <c r="Q2225">
        <f t="shared" si="138"/>
        <v>202</v>
      </c>
      <c r="R2225">
        <f t="shared" si="139"/>
        <v>7</v>
      </c>
    </row>
    <row r="2226" spans="1:18" x14ac:dyDescent="0.3">
      <c r="A2226" s="1">
        <v>34891</v>
      </c>
      <c r="B2226" s="9" t="s">
        <v>134</v>
      </c>
      <c r="C2226" t="s">
        <v>14</v>
      </c>
      <c r="D2226" s="1" t="s">
        <v>547</v>
      </c>
      <c r="E2226" t="s">
        <v>1008</v>
      </c>
      <c r="F2226" s="2">
        <v>35</v>
      </c>
      <c r="G2226" s="2">
        <v>102.375</v>
      </c>
      <c r="H2226" s="2">
        <v>5.1187500000000004</v>
      </c>
      <c r="I2226" s="2">
        <v>14.57422</v>
      </c>
      <c r="J2226" s="2">
        <v>0.728711</v>
      </c>
      <c r="K2226" s="2">
        <v>13.279960000000001</v>
      </c>
      <c r="L2226" s="2">
        <v>0.82999699999999998</v>
      </c>
      <c r="M2226" s="2">
        <v>1.928399</v>
      </c>
      <c r="N2226" s="2">
        <v>0.12052499999999999</v>
      </c>
      <c r="O2226">
        <f t="shared" si="136"/>
        <v>281</v>
      </c>
      <c r="P2226">
        <f t="shared" si="137"/>
        <v>40</v>
      </c>
      <c r="Q2226">
        <f t="shared" si="138"/>
        <v>42</v>
      </c>
      <c r="R2226">
        <f t="shared" si="139"/>
        <v>6</v>
      </c>
    </row>
    <row r="2227" spans="1:18" x14ac:dyDescent="0.3">
      <c r="A2227" s="1">
        <v>34892</v>
      </c>
      <c r="B2227" s="9" t="s">
        <v>135</v>
      </c>
      <c r="C2227" t="s">
        <v>14</v>
      </c>
      <c r="D2227" s="1" t="s">
        <v>547</v>
      </c>
      <c r="E2227" t="s">
        <v>1008</v>
      </c>
      <c r="F2227" s="2">
        <v>40</v>
      </c>
      <c r="G2227" s="2">
        <v>110.25</v>
      </c>
      <c r="H2227" s="2">
        <v>5.5125000000000002</v>
      </c>
      <c r="I2227" s="2">
        <v>15.695309999999999</v>
      </c>
      <c r="J2227" s="2">
        <v>0.78476599999999996</v>
      </c>
      <c r="K2227" s="2">
        <v>14.301489999999999</v>
      </c>
      <c r="L2227" s="2">
        <v>0.89384300000000005</v>
      </c>
      <c r="M2227" s="2">
        <v>2.0767370000000001</v>
      </c>
      <c r="N2227" s="2">
        <v>0.12979599999999999</v>
      </c>
      <c r="O2227">
        <f t="shared" si="136"/>
        <v>330</v>
      </c>
      <c r="P2227">
        <f t="shared" si="137"/>
        <v>47</v>
      </c>
      <c r="Q2227">
        <f t="shared" si="138"/>
        <v>50</v>
      </c>
      <c r="R2227">
        <f t="shared" si="139"/>
        <v>7</v>
      </c>
    </row>
    <row r="2228" spans="1:18" x14ac:dyDescent="0.3">
      <c r="A2228" s="1">
        <v>34893</v>
      </c>
      <c r="B2228" s="9" t="s">
        <v>136</v>
      </c>
      <c r="C2228" t="s">
        <v>14</v>
      </c>
      <c r="D2228" s="1" t="s">
        <v>547</v>
      </c>
      <c r="E2228" t="s">
        <v>1008</v>
      </c>
      <c r="F2228" s="2">
        <v>45</v>
      </c>
      <c r="G2228" s="2">
        <v>118.125</v>
      </c>
      <c r="H2228" s="2">
        <v>5.90625</v>
      </c>
      <c r="I2228" s="2">
        <v>16.816410000000001</v>
      </c>
      <c r="J2228" s="2">
        <v>0.84082000000000001</v>
      </c>
      <c r="K2228" s="2">
        <v>15.323029999999999</v>
      </c>
      <c r="L2228" s="2">
        <v>0.95768900000000001</v>
      </c>
      <c r="M2228" s="2">
        <v>2.2250749999999999</v>
      </c>
      <c r="N2228" s="2">
        <v>0.139067</v>
      </c>
      <c r="O2228">
        <f t="shared" si="136"/>
        <v>383</v>
      </c>
      <c r="P2228">
        <f t="shared" si="137"/>
        <v>54</v>
      </c>
      <c r="Q2228">
        <f t="shared" si="138"/>
        <v>58</v>
      </c>
      <c r="R2228">
        <f t="shared" si="139"/>
        <v>8</v>
      </c>
    </row>
    <row r="2229" spans="1:18" x14ac:dyDescent="0.3">
      <c r="A2229" s="1">
        <v>34894</v>
      </c>
      <c r="B2229" s="17" t="s">
        <v>137</v>
      </c>
      <c r="C2229" t="s">
        <v>14</v>
      </c>
      <c r="D2229" s="1" t="s">
        <v>547</v>
      </c>
      <c r="E2229" t="s">
        <v>1008</v>
      </c>
      <c r="F2229" s="2">
        <v>50</v>
      </c>
      <c r="G2229" s="2">
        <v>126</v>
      </c>
      <c r="H2229" s="2">
        <v>6.3</v>
      </c>
      <c r="I2229" s="2">
        <v>17.9375</v>
      </c>
      <c r="J2229" s="2">
        <v>0.89687499999999998</v>
      </c>
      <c r="K2229" s="2">
        <v>16.344570000000001</v>
      </c>
      <c r="L2229" s="2">
        <v>1.0215350000000001</v>
      </c>
      <c r="M2229" s="2">
        <v>2.3734139999999999</v>
      </c>
      <c r="N2229" s="2">
        <v>0.148338</v>
      </c>
      <c r="O2229">
        <f t="shared" si="136"/>
        <v>441</v>
      </c>
      <c r="P2229">
        <f t="shared" si="137"/>
        <v>62</v>
      </c>
      <c r="Q2229">
        <f t="shared" si="138"/>
        <v>67</v>
      </c>
      <c r="R2229">
        <f t="shared" si="139"/>
        <v>9</v>
      </c>
    </row>
    <row r="2230" spans="1:18" x14ac:dyDescent="0.3">
      <c r="A2230" s="1">
        <v>34901</v>
      </c>
      <c r="B2230" s="19" t="s">
        <v>126</v>
      </c>
      <c r="C2230" t="s">
        <v>1009</v>
      </c>
      <c r="D2230" s="1" t="s">
        <v>547</v>
      </c>
      <c r="F2230" s="2">
        <v>25</v>
      </c>
      <c r="G2230" s="2">
        <v>86.625</v>
      </c>
      <c r="H2230" s="2">
        <v>4.3312499999999998</v>
      </c>
      <c r="I2230" s="2">
        <v>10.527340000000001</v>
      </c>
      <c r="J2230" s="2">
        <v>0.52636700000000003</v>
      </c>
      <c r="K2230" s="2">
        <v>7.4912590000000003</v>
      </c>
      <c r="L2230" s="2">
        <v>0.46820400000000001</v>
      </c>
      <c r="M2230" s="2">
        <v>0.90651199999999998</v>
      </c>
      <c r="N2230" s="2">
        <v>5.6656999999999999E-2</v>
      </c>
      <c r="O2230">
        <f t="shared" si="136"/>
        <v>194</v>
      </c>
      <c r="P2230">
        <f t="shared" si="137"/>
        <v>23</v>
      </c>
      <c r="Q2230">
        <f t="shared" si="138"/>
        <v>19</v>
      </c>
      <c r="R2230">
        <f t="shared" si="139"/>
        <v>2</v>
      </c>
    </row>
    <row r="2231" spans="1:18" x14ac:dyDescent="0.3">
      <c r="A2231" s="1">
        <v>34902</v>
      </c>
      <c r="B2231" s="8" t="s">
        <v>128</v>
      </c>
      <c r="C2231" t="s">
        <v>1009</v>
      </c>
      <c r="D2231" s="1" t="s">
        <v>547</v>
      </c>
      <c r="F2231" s="2">
        <v>30</v>
      </c>
      <c r="G2231" s="2">
        <v>94.5</v>
      </c>
      <c r="H2231" s="2">
        <v>4.7249999999999996</v>
      </c>
      <c r="I2231" s="2">
        <v>11.48438</v>
      </c>
      <c r="J2231" s="2">
        <v>0.57421900000000003</v>
      </c>
      <c r="K2231" s="2">
        <v>8.1722830000000002</v>
      </c>
      <c r="L2231" s="2">
        <v>0.510768</v>
      </c>
      <c r="M2231" s="2">
        <v>0.98892199999999997</v>
      </c>
      <c r="N2231" s="2">
        <v>6.1808000000000002E-2</v>
      </c>
      <c r="O2231">
        <f t="shared" si="136"/>
        <v>236</v>
      </c>
      <c r="P2231">
        <f t="shared" si="137"/>
        <v>28</v>
      </c>
      <c r="Q2231">
        <f t="shared" si="138"/>
        <v>23</v>
      </c>
      <c r="R2231">
        <f t="shared" si="139"/>
        <v>2</v>
      </c>
    </row>
    <row r="2232" spans="1:18" x14ac:dyDescent="0.3">
      <c r="A2232" s="1">
        <v>34903</v>
      </c>
      <c r="B2232" s="17" t="s">
        <v>129</v>
      </c>
      <c r="C2232" t="s">
        <v>1009</v>
      </c>
      <c r="D2232" s="1" t="s">
        <v>547</v>
      </c>
      <c r="F2232" s="2">
        <v>35</v>
      </c>
      <c r="G2232" s="2">
        <v>102.375</v>
      </c>
      <c r="H2232" s="2">
        <v>5.1187500000000004</v>
      </c>
      <c r="I2232" s="2">
        <v>12.441409999999999</v>
      </c>
      <c r="J2232" s="2">
        <v>0.62207000000000001</v>
      </c>
      <c r="K2232" s="2">
        <v>8.8533069999999991</v>
      </c>
      <c r="L2232" s="2">
        <v>0.55333200000000005</v>
      </c>
      <c r="M2232" s="2">
        <v>1.0713330000000001</v>
      </c>
      <c r="N2232" s="2">
        <v>6.6958000000000004E-2</v>
      </c>
      <c r="O2232">
        <f t="shared" si="136"/>
        <v>281</v>
      </c>
      <c r="P2232">
        <f t="shared" si="137"/>
        <v>34</v>
      </c>
      <c r="Q2232">
        <f t="shared" si="138"/>
        <v>28</v>
      </c>
      <c r="R2232">
        <f t="shared" si="139"/>
        <v>3</v>
      </c>
    </row>
    <row r="2233" spans="1:18" x14ac:dyDescent="0.3">
      <c r="A2233" s="1">
        <v>34911</v>
      </c>
      <c r="B2233" s="19" t="s">
        <v>126</v>
      </c>
      <c r="C2233" t="s">
        <v>1010</v>
      </c>
      <c r="D2233" s="1" t="s">
        <v>531</v>
      </c>
      <c r="F2233" s="2">
        <v>25</v>
      </c>
      <c r="G2233" s="2">
        <v>77</v>
      </c>
      <c r="H2233" s="2">
        <v>3.85</v>
      </c>
      <c r="I2233" s="2">
        <v>18.798829999999999</v>
      </c>
      <c r="J2233" s="2">
        <v>0.93994100000000003</v>
      </c>
      <c r="K2233" s="2">
        <v>7.4912590000000003</v>
      </c>
      <c r="L2233" s="2">
        <v>0.46820400000000001</v>
      </c>
      <c r="M2233" s="2">
        <v>0</v>
      </c>
      <c r="N2233" s="2">
        <v>0</v>
      </c>
      <c r="O2233">
        <f t="shared" si="136"/>
        <v>173</v>
      </c>
      <c r="P2233">
        <f t="shared" si="137"/>
        <v>42</v>
      </c>
      <c r="Q2233">
        <f t="shared" si="138"/>
        <v>19</v>
      </c>
      <c r="R2233">
        <f t="shared" si="139"/>
        <v>0</v>
      </c>
    </row>
    <row r="2234" spans="1:18" x14ac:dyDescent="0.3">
      <c r="A2234" s="1">
        <v>34912</v>
      </c>
      <c r="B2234" s="8" t="s">
        <v>128</v>
      </c>
      <c r="C2234" t="s">
        <v>1010</v>
      </c>
      <c r="D2234" s="1" t="s">
        <v>531</v>
      </c>
      <c r="F2234" s="2">
        <v>30</v>
      </c>
      <c r="G2234" s="2">
        <v>84</v>
      </c>
      <c r="H2234" s="2">
        <v>4.2</v>
      </c>
      <c r="I2234" s="2">
        <v>20.507809999999999</v>
      </c>
      <c r="J2234" s="2">
        <v>1.0253909999999999</v>
      </c>
      <c r="K2234" s="2">
        <v>8.1722830000000002</v>
      </c>
      <c r="L2234" s="2">
        <v>0.510768</v>
      </c>
      <c r="M2234" s="2">
        <v>0</v>
      </c>
      <c r="N2234" s="2">
        <v>0</v>
      </c>
      <c r="O2234">
        <f t="shared" si="136"/>
        <v>210</v>
      </c>
      <c r="P2234">
        <f t="shared" si="137"/>
        <v>51</v>
      </c>
      <c r="Q2234">
        <f t="shared" si="138"/>
        <v>23</v>
      </c>
      <c r="R2234">
        <f t="shared" si="139"/>
        <v>0</v>
      </c>
    </row>
    <row r="2235" spans="1:18" x14ac:dyDescent="0.3">
      <c r="A2235" s="1">
        <v>34913</v>
      </c>
      <c r="B2235" s="17" t="s">
        <v>129</v>
      </c>
      <c r="C2235" t="s">
        <v>1010</v>
      </c>
      <c r="D2235" s="1" t="s">
        <v>531</v>
      </c>
      <c r="F2235" s="2">
        <v>35</v>
      </c>
      <c r="G2235" s="2">
        <v>91</v>
      </c>
      <c r="H2235" s="2">
        <v>4.55</v>
      </c>
      <c r="I2235" s="2">
        <v>22.216799999999999</v>
      </c>
      <c r="J2235" s="2">
        <v>1.11084</v>
      </c>
      <c r="K2235" s="2">
        <v>8.8533069999999991</v>
      </c>
      <c r="L2235" s="2">
        <v>0.55333200000000005</v>
      </c>
      <c r="M2235" s="2">
        <v>0</v>
      </c>
      <c r="N2235" s="2">
        <v>0</v>
      </c>
      <c r="O2235">
        <f t="shared" si="136"/>
        <v>250</v>
      </c>
      <c r="P2235">
        <f t="shared" si="137"/>
        <v>61</v>
      </c>
      <c r="Q2235">
        <f t="shared" si="138"/>
        <v>28</v>
      </c>
      <c r="R2235">
        <f t="shared" si="139"/>
        <v>0</v>
      </c>
    </row>
    <row r="2236" spans="1:18" x14ac:dyDescent="0.3">
      <c r="A2236" s="1">
        <v>34921</v>
      </c>
      <c r="B2236" s="9" t="s">
        <v>134</v>
      </c>
      <c r="C2236" t="s">
        <v>1011</v>
      </c>
      <c r="D2236" s="1" t="s">
        <v>531</v>
      </c>
      <c r="E2236" t="s">
        <v>1012</v>
      </c>
      <c r="F2236" s="2">
        <v>35</v>
      </c>
      <c r="G2236" s="2">
        <v>92.706249999999997</v>
      </c>
      <c r="H2236" s="2">
        <v>4.6353119999999999</v>
      </c>
      <c r="I2236" s="2">
        <v>27.015630000000002</v>
      </c>
      <c r="J2236" s="2">
        <v>1.350781</v>
      </c>
      <c r="K2236" s="2">
        <v>10.1813</v>
      </c>
      <c r="L2236" s="2">
        <v>0.63633099999999998</v>
      </c>
      <c r="M2236" s="2">
        <v>0</v>
      </c>
      <c r="N2236" s="2">
        <v>0</v>
      </c>
      <c r="O2236">
        <f t="shared" si="136"/>
        <v>254</v>
      </c>
      <c r="P2236">
        <f t="shared" si="137"/>
        <v>74</v>
      </c>
      <c r="Q2236">
        <f t="shared" si="138"/>
        <v>32</v>
      </c>
      <c r="R2236">
        <f t="shared" si="139"/>
        <v>0</v>
      </c>
    </row>
    <row r="2237" spans="1:18" x14ac:dyDescent="0.3">
      <c r="A2237" s="1">
        <v>34922</v>
      </c>
      <c r="B2237" s="9" t="s">
        <v>135</v>
      </c>
      <c r="C2237" t="s">
        <v>1011</v>
      </c>
      <c r="D2237" s="1" t="s">
        <v>531</v>
      </c>
      <c r="E2237" t="s">
        <v>1012</v>
      </c>
      <c r="F2237" s="2">
        <v>40</v>
      </c>
      <c r="G2237" s="2">
        <v>99.837500000000006</v>
      </c>
      <c r="H2237" s="2">
        <v>4.9918750000000003</v>
      </c>
      <c r="I2237" s="2">
        <v>29.09375</v>
      </c>
      <c r="J2237" s="2">
        <v>1.4546870000000001</v>
      </c>
      <c r="K2237" s="2">
        <v>10.96448</v>
      </c>
      <c r="L2237" s="2">
        <v>0.68528</v>
      </c>
      <c r="M2237" s="2">
        <v>0</v>
      </c>
      <c r="N2237" s="2">
        <v>0</v>
      </c>
      <c r="O2237">
        <f t="shared" si="136"/>
        <v>299</v>
      </c>
      <c r="P2237">
        <f t="shared" si="137"/>
        <v>87</v>
      </c>
      <c r="Q2237">
        <f t="shared" si="138"/>
        <v>38</v>
      </c>
      <c r="R2237">
        <f t="shared" si="139"/>
        <v>0</v>
      </c>
    </row>
    <row r="2238" spans="1:18" x14ac:dyDescent="0.3">
      <c r="A2238" s="1">
        <v>34923</v>
      </c>
      <c r="B2238" s="9" t="s">
        <v>136</v>
      </c>
      <c r="C2238" t="s">
        <v>1011</v>
      </c>
      <c r="D2238" s="1" t="s">
        <v>531</v>
      </c>
      <c r="E2238" t="s">
        <v>1012</v>
      </c>
      <c r="F2238" s="2">
        <v>45</v>
      </c>
      <c r="G2238" s="2">
        <v>106.9688</v>
      </c>
      <c r="H2238" s="2">
        <v>5.3484379999999998</v>
      </c>
      <c r="I2238" s="2">
        <v>31.171880000000002</v>
      </c>
      <c r="J2238" s="2">
        <v>1.558594</v>
      </c>
      <c r="K2238" s="2">
        <v>11.74766</v>
      </c>
      <c r="L2238" s="2">
        <v>0.73422900000000002</v>
      </c>
      <c r="M2238" s="2">
        <v>0</v>
      </c>
      <c r="N2238" s="2">
        <v>0</v>
      </c>
      <c r="O2238">
        <f t="shared" si="136"/>
        <v>347</v>
      </c>
      <c r="P2238">
        <f t="shared" si="137"/>
        <v>101</v>
      </c>
      <c r="Q2238">
        <f t="shared" si="138"/>
        <v>44</v>
      </c>
      <c r="R2238">
        <f t="shared" si="139"/>
        <v>0</v>
      </c>
    </row>
    <row r="2239" spans="1:18" x14ac:dyDescent="0.3">
      <c r="A2239" s="1">
        <v>34924</v>
      </c>
      <c r="B2239" s="17" t="s">
        <v>137</v>
      </c>
      <c r="C2239" t="s">
        <v>1011</v>
      </c>
      <c r="D2239" s="1" t="s">
        <v>531</v>
      </c>
      <c r="E2239" t="s">
        <v>1012</v>
      </c>
      <c r="F2239" s="2">
        <v>50</v>
      </c>
      <c r="G2239" s="2">
        <v>114.1</v>
      </c>
      <c r="H2239" s="2">
        <v>5.7050000000000001</v>
      </c>
      <c r="I2239" s="2">
        <v>33.25</v>
      </c>
      <c r="J2239" s="2">
        <v>1.6625000000000001</v>
      </c>
      <c r="K2239" s="2">
        <v>12.53083</v>
      </c>
      <c r="L2239" s="2">
        <v>0.78317700000000001</v>
      </c>
      <c r="M2239" s="2">
        <v>0</v>
      </c>
      <c r="N2239" s="2">
        <v>0</v>
      </c>
      <c r="O2239">
        <f t="shared" si="136"/>
        <v>399</v>
      </c>
      <c r="P2239">
        <f t="shared" si="137"/>
        <v>116</v>
      </c>
      <c r="Q2239">
        <f t="shared" si="138"/>
        <v>51</v>
      </c>
      <c r="R2239">
        <f t="shared" si="139"/>
        <v>0</v>
      </c>
    </row>
    <row r="2240" spans="1:18" x14ac:dyDescent="0.3">
      <c r="A2240" s="1">
        <v>34931</v>
      </c>
      <c r="B2240" s="9" t="s">
        <v>134</v>
      </c>
      <c r="C2240" t="s">
        <v>1011</v>
      </c>
      <c r="D2240" s="1" t="s">
        <v>546</v>
      </c>
      <c r="E2240" t="s">
        <v>1012</v>
      </c>
      <c r="F2240" s="2">
        <v>35</v>
      </c>
      <c r="G2240" s="2">
        <v>115.4563</v>
      </c>
      <c r="H2240" s="2">
        <v>5.7728130000000002</v>
      </c>
      <c r="I2240" s="2">
        <v>0</v>
      </c>
      <c r="J2240" s="2">
        <v>0</v>
      </c>
      <c r="K2240" s="2">
        <v>39.839880000000001</v>
      </c>
      <c r="L2240" s="2">
        <v>2.489992</v>
      </c>
      <c r="M2240" s="2">
        <v>1.446299</v>
      </c>
      <c r="N2240" s="2">
        <v>9.0394000000000002E-2</v>
      </c>
      <c r="O2240">
        <f t="shared" si="136"/>
        <v>317</v>
      </c>
      <c r="P2240">
        <f t="shared" si="137"/>
        <v>0</v>
      </c>
      <c r="Q2240">
        <f t="shared" si="138"/>
        <v>126</v>
      </c>
      <c r="R2240">
        <f t="shared" si="139"/>
        <v>5</v>
      </c>
    </row>
    <row r="2241" spans="1:18" x14ac:dyDescent="0.3">
      <c r="A2241" s="1">
        <v>34932</v>
      </c>
      <c r="B2241" s="9" t="s">
        <v>135</v>
      </c>
      <c r="C2241" t="s">
        <v>1011</v>
      </c>
      <c r="D2241" s="1" t="s">
        <v>546</v>
      </c>
      <c r="E2241" t="s">
        <v>1012</v>
      </c>
      <c r="F2241" s="2">
        <v>40</v>
      </c>
      <c r="G2241" s="2">
        <v>124.33750000000001</v>
      </c>
      <c r="H2241" s="2">
        <v>6.2168749999999999</v>
      </c>
      <c r="I2241" s="2">
        <v>0</v>
      </c>
      <c r="J2241" s="2">
        <v>0</v>
      </c>
      <c r="K2241" s="2">
        <v>42.904490000000003</v>
      </c>
      <c r="L2241" s="2">
        <v>2.68153</v>
      </c>
      <c r="M2241" s="2">
        <v>1.557553</v>
      </c>
      <c r="N2241" s="2">
        <v>9.7347000000000003E-2</v>
      </c>
      <c r="O2241">
        <f t="shared" si="136"/>
        <v>373</v>
      </c>
      <c r="P2241">
        <f t="shared" si="137"/>
        <v>0</v>
      </c>
      <c r="Q2241">
        <f t="shared" si="138"/>
        <v>150</v>
      </c>
      <c r="R2241">
        <f t="shared" si="139"/>
        <v>4</v>
      </c>
    </row>
    <row r="2242" spans="1:18" x14ac:dyDescent="0.3">
      <c r="A2242" s="1">
        <v>34933</v>
      </c>
      <c r="B2242" s="9" t="s">
        <v>136</v>
      </c>
      <c r="C2242" t="s">
        <v>1011</v>
      </c>
      <c r="D2242" s="1" t="s">
        <v>546</v>
      </c>
      <c r="E2242" t="s">
        <v>1012</v>
      </c>
      <c r="F2242" s="2">
        <v>45</v>
      </c>
      <c r="G2242" s="2">
        <v>133.21879999999999</v>
      </c>
      <c r="H2242" s="2">
        <v>6.6609379999999998</v>
      </c>
      <c r="I2242" s="2">
        <v>0</v>
      </c>
      <c r="J2242" s="2">
        <v>0</v>
      </c>
      <c r="K2242" s="2">
        <v>45.969090000000001</v>
      </c>
      <c r="L2242" s="2">
        <v>2.873068</v>
      </c>
      <c r="M2242" s="2">
        <v>1.668806</v>
      </c>
      <c r="N2242" s="2">
        <v>0.1043</v>
      </c>
      <c r="O2242">
        <f t="shared" si="136"/>
        <v>432</v>
      </c>
      <c r="P2242">
        <f t="shared" si="137"/>
        <v>0</v>
      </c>
      <c r="Q2242">
        <f t="shared" si="138"/>
        <v>175</v>
      </c>
      <c r="R2242">
        <f t="shared" si="139"/>
        <v>5</v>
      </c>
    </row>
    <row r="2243" spans="1:18" x14ac:dyDescent="0.3">
      <c r="A2243" s="1">
        <v>34934</v>
      </c>
      <c r="B2243" s="17" t="s">
        <v>137</v>
      </c>
      <c r="C2243" t="s">
        <v>1011</v>
      </c>
      <c r="D2243" s="1" t="s">
        <v>546</v>
      </c>
      <c r="E2243" t="s">
        <v>1012</v>
      </c>
      <c r="F2243" s="2">
        <v>50</v>
      </c>
      <c r="G2243" s="2">
        <v>142.1</v>
      </c>
      <c r="H2243" s="2">
        <v>7.1050000000000004</v>
      </c>
      <c r="I2243" s="2">
        <v>0</v>
      </c>
      <c r="J2243" s="2">
        <v>0</v>
      </c>
      <c r="K2243" s="2">
        <v>49.033700000000003</v>
      </c>
      <c r="L2243" s="2">
        <v>3.0646059999999999</v>
      </c>
      <c r="M2243" s="2">
        <v>1.78006</v>
      </c>
      <c r="N2243" s="2">
        <v>0.11125400000000001</v>
      </c>
      <c r="O2243">
        <f t="shared" ref="O2243:O2281" si="140">TRUNC(G2243+H2243*F2243,0)</f>
        <v>497</v>
      </c>
      <c r="P2243">
        <f t="shared" ref="P2243:P2281" si="141">TRUNC(I2243+J2243*F2243,0)</f>
        <v>0</v>
      </c>
      <c r="Q2243">
        <f t="shared" ref="Q2243:Q2281" si="142">TRUNC(K2243+L2243*F2243,0)</f>
        <v>202</v>
      </c>
      <c r="R2243">
        <f t="shared" ref="R2243:R2281" si="143">TRUNC(M2243+N2243*F2261,0)</f>
        <v>6</v>
      </c>
    </row>
    <row r="2244" spans="1:18" x14ac:dyDescent="0.3">
      <c r="A2244" s="1">
        <v>34941</v>
      </c>
      <c r="B2244" s="9" t="s">
        <v>134</v>
      </c>
      <c r="C2244" t="s">
        <v>1011</v>
      </c>
      <c r="D2244" s="1" t="s">
        <v>547</v>
      </c>
      <c r="E2244" t="s">
        <v>1012</v>
      </c>
      <c r="F2244" s="2">
        <v>35</v>
      </c>
      <c r="G2244" s="2">
        <v>102.375</v>
      </c>
      <c r="H2244" s="2">
        <v>5.1187500000000004</v>
      </c>
      <c r="I2244" s="2">
        <v>14.57422</v>
      </c>
      <c r="J2244" s="2">
        <v>0.728711</v>
      </c>
      <c r="K2244" s="2">
        <v>13.279960000000001</v>
      </c>
      <c r="L2244" s="2">
        <v>0.82999699999999998</v>
      </c>
      <c r="M2244" s="2">
        <v>1.928399</v>
      </c>
      <c r="N2244" s="2">
        <v>0.12052499999999999</v>
      </c>
      <c r="O2244">
        <f t="shared" si="140"/>
        <v>281</v>
      </c>
      <c r="P2244">
        <f t="shared" si="141"/>
        <v>40</v>
      </c>
      <c r="Q2244">
        <f t="shared" si="142"/>
        <v>42</v>
      </c>
      <c r="R2244">
        <f t="shared" si="143"/>
        <v>7</v>
      </c>
    </row>
    <row r="2245" spans="1:18" x14ac:dyDescent="0.3">
      <c r="A2245" s="1">
        <v>34942</v>
      </c>
      <c r="B2245" s="9" t="s">
        <v>135</v>
      </c>
      <c r="C2245" t="s">
        <v>1011</v>
      </c>
      <c r="D2245" s="1" t="s">
        <v>547</v>
      </c>
      <c r="E2245" t="s">
        <v>1012</v>
      </c>
      <c r="F2245" s="2">
        <v>40</v>
      </c>
      <c r="G2245" s="2">
        <v>110.25</v>
      </c>
      <c r="H2245" s="2">
        <v>5.5125000000000002</v>
      </c>
      <c r="I2245" s="2">
        <v>15.695309999999999</v>
      </c>
      <c r="J2245" s="2">
        <v>0.78476599999999996</v>
      </c>
      <c r="K2245" s="2">
        <v>14.301489999999999</v>
      </c>
      <c r="L2245" s="2">
        <v>0.89384300000000005</v>
      </c>
      <c r="M2245" s="2">
        <v>2.0767370000000001</v>
      </c>
      <c r="N2245" s="2">
        <v>0.12979599999999999</v>
      </c>
      <c r="O2245">
        <f t="shared" si="140"/>
        <v>330</v>
      </c>
      <c r="P2245">
        <f t="shared" si="141"/>
        <v>47</v>
      </c>
      <c r="Q2245">
        <f t="shared" si="142"/>
        <v>50</v>
      </c>
      <c r="R2245">
        <f t="shared" si="143"/>
        <v>6</v>
      </c>
    </row>
    <row r="2246" spans="1:18" x14ac:dyDescent="0.3">
      <c r="A2246" s="1">
        <v>34943</v>
      </c>
      <c r="B2246" s="9" t="s">
        <v>136</v>
      </c>
      <c r="C2246" t="s">
        <v>1011</v>
      </c>
      <c r="D2246" s="1" t="s">
        <v>547</v>
      </c>
      <c r="E2246" t="s">
        <v>1012</v>
      </c>
      <c r="F2246" s="2">
        <v>45</v>
      </c>
      <c r="G2246" s="2">
        <v>118.125</v>
      </c>
      <c r="H2246" s="2">
        <v>5.90625</v>
      </c>
      <c r="I2246" s="2">
        <v>16.816410000000001</v>
      </c>
      <c r="J2246" s="2">
        <v>0.84082000000000001</v>
      </c>
      <c r="K2246" s="2">
        <v>15.323029999999999</v>
      </c>
      <c r="L2246" s="2">
        <v>0.95768900000000001</v>
      </c>
      <c r="M2246" s="2">
        <v>2.2250749999999999</v>
      </c>
      <c r="N2246" s="2">
        <v>0.139067</v>
      </c>
      <c r="O2246">
        <f t="shared" si="140"/>
        <v>383</v>
      </c>
      <c r="P2246">
        <f t="shared" si="141"/>
        <v>54</v>
      </c>
      <c r="Q2246">
        <f t="shared" si="142"/>
        <v>58</v>
      </c>
      <c r="R2246">
        <f t="shared" si="143"/>
        <v>7</v>
      </c>
    </row>
    <row r="2247" spans="1:18" x14ac:dyDescent="0.3">
      <c r="A2247" s="1">
        <v>34944</v>
      </c>
      <c r="B2247" s="17" t="s">
        <v>137</v>
      </c>
      <c r="C2247" t="s">
        <v>14</v>
      </c>
      <c r="D2247" s="1" t="s">
        <v>547</v>
      </c>
      <c r="E2247" t="s">
        <v>1012</v>
      </c>
      <c r="F2247" s="2">
        <v>50</v>
      </c>
      <c r="G2247" s="2">
        <v>126</v>
      </c>
      <c r="H2247" s="2">
        <v>6.3</v>
      </c>
      <c r="I2247" s="2">
        <v>17.9375</v>
      </c>
      <c r="J2247" s="2">
        <v>0.89687499999999998</v>
      </c>
      <c r="K2247" s="2">
        <v>16.344570000000001</v>
      </c>
      <c r="L2247" s="2">
        <v>1.0215350000000001</v>
      </c>
      <c r="M2247" s="2">
        <v>2.3734139999999999</v>
      </c>
      <c r="N2247" s="2">
        <v>0.148338</v>
      </c>
      <c r="O2247">
        <f t="shared" si="140"/>
        <v>441</v>
      </c>
      <c r="P2247">
        <f t="shared" si="141"/>
        <v>62</v>
      </c>
      <c r="Q2247">
        <f t="shared" si="142"/>
        <v>67</v>
      </c>
      <c r="R2247">
        <f t="shared" si="143"/>
        <v>9</v>
      </c>
    </row>
    <row r="2248" spans="1:18" x14ac:dyDescent="0.3">
      <c r="A2248" s="1">
        <v>34951</v>
      </c>
      <c r="B2248" s="19" t="s">
        <v>126</v>
      </c>
      <c r="C2248" t="s">
        <v>1013</v>
      </c>
      <c r="D2248" s="1" t="s">
        <v>547</v>
      </c>
      <c r="F2248" s="2">
        <v>25</v>
      </c>
      <c r="G2248" s="2">
        <v>86.625</v>
      </c>
      <c r="H2248" s="2">
        <v>4.3312499999999998</v>
      </c>
      <c r="I2248" s="2">
        <v>10.527340000000001</v>
      </c>
      <c r="J2248" s="2">
        <v>0.52636700000000003</v>
      </c>
      <c r="K2248" s="2">
        <v>7.4912590000000003</v>
      </c>
      <c r="L2248" s="2">
        <v>0.46820400000000001</v>
      </c>
      <c r="M2248" s="2">
        <v>0.90651199999999998</v>
      </c>
      <c r="N2248" s="2">
        <v>5.6656999999999999E-2</v>
      </c>
      <c r="O2248">
        <f t="shared" si="140"/>
        <v>194</v>
      </c>
      <c r="P2248">
        <f t="shared" si="141"/>
        <v>23</v>
      </c>
      <c r="Q2248">
        <f t="shared" si="142"/>
        <v>19</v>
      </c>
      <c r="R2248">
        <f t="shared" si="143"/>
        <v>3</v>
      </c>
    </row>
    <row r="2249" spans="1:18" x14ac:dyDescent="0.3">
      <c r="A2249" s="1">
        <v>34952</v>
      </c>
      <c r="B2249" s="8" t="s">
        <v>128</v>
      </c>
      <c r="C2249" t="s">
        <v>1013</v>
      </c>
      <c r="D2249" s="1" t="s">
        <v>547</v>
      </c>
      <c r="F2249" s="2">
        <v>30</v>
      </c>
      <c r="G2249" s="2">
        <v>94.5</v>
      </c>
      <c r="H2249" s="2">
        <v>4.7249999999999996</v>
      </c>
      <c r="I2249" s="2">
        <v>11.48438</v>
      </c>
      <c r="J2249" s="2">
        <v>0.57421900000000003</v>
      </c>
      <c r="K2249" s="2">
        <v>8.1722830000000002</v>
      </c>
      <c r="L2249" s="2">
        <v>0.510768</v>
      </c>
      <c r="M2249" s="2">
        <v>0.98892199999999997</v>
      </c>
      <c r="N2249" s="2">
        <v>6.1808000000000002E-2</v>
      </c>
      <c r="O2249">
        <f t="shared" si="140"/>
        <v>236</v>
      </c>
      <c r="P2249">
        <f t="shared" si="141"/>
        <v>28</v>
      </c>
      <c r="Q2249">
        <f t="shared" si="142"/>
        <v>23</v>
      </c>
      <c r="R2249">
        <f t="shared" si="143"/>
        <v>3</v>
      </c>
    </row>
    <row r="2250" spans="1:18" x14ac:dyDescent="0.3">
      <c r="A2250" s="1">
        <v>34953</v>
      </c>
      <c r="B2250" s="17" t="s">
        <v>129</v>
      </c>
      <c r="C2250" t="s">
        <v>1013</v>
      </c>
      <c r="D2250" s="1" t="s">
        <v>547</v>
      </c>
      <c r="F2250" s="2">
        <v>35</v>
      </c>
      <c r="G2250" s="2">
        <v>102.375</v>
      </c>
      <c r="H2250" s="2">
        <v>5.1187500000000004</v>
      </c>
      <c r="I2250" s="2">
        <v>12.441409999999999</v>
      </c>
      <c r="J2250" s="2">
        <v>0.62207000000000001</v>
      </c>
      <c r="K2250" s="2">
        <v>8.8533069999999991</v>
      </c>
      <c r="L2250" s="2">
        <v>0.55333200000000005</v>
      </c>
      <c r="M2250" s="2">
        <v>1.0713330000000001</v>
      </c>
      <c r="N2250" s="2">
        <v>6.6958000000000004E-2</v>
      </c>
      <c r="O2250">
        <f t="shared" si="140"/>
        <v>281</v>
      </c>
      <c r="P2250">
        <f t="shared" si="141"/>
        <v>34</v>
      </c>
      <c r="Q2250">
        <f t="shared" si="142"/>
        <v>28</v>
      </c>
      <c r="R2250">
        <f t="shared" si="143"/>
        <v>3</v>
      </c>
    </row>
    <row r="2251" spans="1:18" x14ac:dyDescent="0.3">
      <c r="A2251" s="1">
        <v>34961</v>
      </c>
      <c r="B2251" s="9" t="s">
        <v>134</v>
      </c>
      <c r="C2251" t="s">
        <v>1015</v>
      </c>
      <c r="D2251" s="1" t="s">
        <v>531</v>
      </c>
      <c r="E2251" t="s">
        <v>1014</v>
      </c>
      <c r="F2251" s="2">
        <v>35</v>
      </c>
      <c r="G2251" s="2">
        <v>87.018749999999997</v>
      </c>
      <c r="H2251" s="2">
        <v>4.3509380000000002</v>
      </c>
      <c r="I2251" s="2">
        <v>27.459959999999999</v>
      </c>
      <c r="J2251" s="2">
        <v>1.3729979999999999</v>
      </c>
      <c r="K2251" s="2">
        <v>12.394629999999999</v>
      </c>
      <c r="L2251" s="2">
        <v>0.77466400000000002</v>
      </c>
      <c r="M2251" s="2">
        <v>0</v>
      </c>
      <c r="N2251" s="2">
        <v>0</v>
      </c>
      <c r="O2251">
        <f t="shared" si="140"/>
        <v>239</v>
      </c>
      <c r="P2251">
        <f t="shared" si="141"/>
        <v>75</v>
      </c>
      <c r="Q2251">
        <f t="shared" si="142"/>
        <v>39</v>
      </c>
      <c r="R2251">
        <f t="shared" si="143"/>
        <v>0</v>
      </c>
    </row>
    <row r="2252" spans="1:18" x14ac:dyDescent="0.3">
      <c r="A2252" s="1">
        <v>34962</v>
      </c>
      <c r="B2252" s="9" t="s">
        <v>135</v>
      </c>
      <c r="C2252" t="s">
        <v>1015</v>
      </c>
      <c r="D2252" s="1" t="s">
        <v>531</v>
      </c>
      <c r="E2252" t="s">
        <v>1014</v>
      </c>
      <c r="F2252" s="2">
        <v>40</v>
      </c>
      <c r="G2252" s="2">
        <v>93.712500000000006</v>
      </c>
      <c r="H2252" s="2">
        <v>4.6856249999999999</v>
      </c>
      <c r="I2252" s="2">
        <v>29.57227</v>
      </c>
      <c r="J2252" s="2">
        <v>1.478613</v>
      </c>
      <c r="K2252" s="2">
        <v>13.34806</v>
      </c>
      <c r="L2252" s="2">
        <v>0.83425400000000005</v>
      </c>
      <c r="M2252" s="2">
        <v>0</v>
      </c>
      <c r="N2252" s="2">
        <v>0</v>
      </c>
      <c r="O2252">
        <f t="shared" si="140"/>
        <v>281</v>
      </c>
      <c r="P2252">
        <f t="shared" si="141"/>
        <v>88</v>
      </c>
      <c r="Q2252">
        <f t="shared" si="142"/>
        <v>46</v>
      </c>
      <c r="R2252">
        <f t="shared" si="143"/>
        <v>0</v>
      </c>
    </row>
    <row r="2253" spans="1:18" x14ac:dyDescent="0.3">
      <c r="A2253" s="1">
        <v>34963</v>
      </c>
      <c r="B2253" s="9" t="s">
        <v>136</v>
      </c>
      <c r="C2253" t="s">
        <v>1015</v>
      </c>
      <c r="D2253" s="1" t="s">
        <v>531</v>
      </c>
      <c r="E2253" t="s">
        <v>1014</v>
      </c>
      <c r="F2253" s="2">
        <v>45</v>
      </c>
      <c r="G2253" s="2">
        <v>100.4063</v>
      </c>
      <c r="H2253" s="2">
        <v>5.0203119999999997</v>
      </c>
      <c r="I2253" s="2">
        <v>31.684570000000001</v>
      </c>
      <c r="J2253" s="2">
        <v>1.5842290000000001</v>
      </c>
      <c r="K2253" s="2">
        <v>14.301489999999999</v>
      </c>
      <c r="L2253" s="2">
        <v>0.89384300000000005</v>
      </c>
      <c r="M2253" s="2">
        <v>0</v>
      </c>
      <c r="N2253" s="2">
        <v>0</v>
      </c>
      <c r="O2253">
        <f t="shared" si="140"/>
        <v>326</v>
      </c>
      <c r="P2253">
        <f t="shared" si="141"/>
        <v>102</v>
      </c>
      <c r="Q2253">
        <f t="shared" si="142"/>
        <v>54</v>
      </c>
      <c r="R2253">
        <f t="shared" si="143"/>
        <v>0</v>
      </c>
    </row>
    <row r="2254" spans="1:18" x14ac:dyDescent="0.3">
      <c r="A2254" s="1">
        <v>34964</v>
      </c>
      <c r="B2254" s="17" t="s">
        <v>137</v>
      </c>
      <c r="C2254" t="s">
        <v>1015</v>
      </c>
      <c r="D2254" s="1" t="s">
        <v>531</v>
      </c>
      <c r="E2254" t="s">
        <v>1014</v>
      </c>
      <c r="F2254" s="2">
        <v>50</v>
      </c>
      <c r="G2254" s="2">
        <v>107.1</v>
      </c>
      <c r="H2254" s="2">
        <v>5.3550000000000004</v>
      </c>
      <c r="I2254" s="2">
        <v>33.796880000000002</v>
      </c>
      <c r="J2254" s="2">
        <v>1.6898439999999999</v>
      </c>
      <c r="K2254" s="2">
        <v>15.25493</v>
      </c>
      <c r="L2254" s="2">
        <v>0.95343299999999997</v>
      </c>
      <c r="M2254" s="2">
        <v>0</v>
      </c>
      <c r="N2254" s="2">
        <v>0</v>
      </c>
      <c r="O2254">
        <f t="shared" si="140"/>
        <v>374</v>
      </c>
      <c r="P2254">
        <f t="shared" si="141"/>
        <v>118</v>
      </c>
      <c r="Q2254">
        <f t="shared" si="142"/>
        <v>62</v>
      </c>
      <c r="R2254">
        <f t="shared" si="143"/>
        <v>0</v>
      </c>
    </row>
    <row r="2255" spans="1:18" x14ac:dyDescent="0.3">
      <c r="A2255" s="1">
        <v>34971</v>
      </c>
      <c r="B2255" s="9" t="s">
        <v>134</v>
      </c>
      <c r="C2255" t="s">
        <v>1015</v>
      </c>
      <c r="D2255" s="1" t="s">
        <v>546</v>
      </c>
      <c r="E2255" t="s">
        <v>1014</v>
      </c>
      <c r="F2255" s="2">
        <v>35</v>
      </c>
      <c r="G2255" s="2">
        <v>110.9063</v>
      </c>
      <c r="H2255" s="2">
        <v>5.5453130000000002</v>
      </c>
      <c r="I2255" s="2">
        <v>0</v>
      </c>
      <c r="J2255" s="2">
        <v>0</v>
      </c>
      <c r="K2255" s="2">
        <v>38.069220000000001</v>
      </c>
      <c r="L2255" s="2">
        <v>2.3793259999999998</v>
      </c>
      <c r="M2255" s="2">
        <v>2.0890979999999999</v>
      </c>
      <c r="N2255" s="2">
        <v>0.13056899999999999</v>
      </c>
      <c r="O2255">
        <f t="shared" si="140"/>
        <v>304</v>
      </c>
      <c r="P2255">
        <f t="shared" si="141"/>
        <v>0</v>
      </c>
      <c r="Q2255">
        <f t="shared" si="142"/>
        <v>121</v>
      </c>
      <c r="R2255">
        <f t="shared" si="143"/>
        <v>7</v>
      </c>
    </row>
    <row r="2256" spans="1:18" x14ac:dyDescent="0.3">
      <c r="A2256" s="1">
        <v>34972</v>
      </c>
      <c r="B2256" s="9" t="s">
        <v>135</v>
      </c>
      <c r="C2256" t="s">
        <v>1015</v>
      </c>
      <c r="D2256" s="1" t="s">
        <v>546</v>
      </c>
      <c r="E2256" t="s">
        <v>1014</v>
      </c>
      <c r="F2256" s="2">
        <v>40</v>
      </c>
      <c r="G2256" s="2">
        <v>119.4375</v>
      </c>
      <c r="H2256" s="2">
        <v>5.9718749999999998</v>
      </c>
      <c r="I2256" s="2">
        <v>0</v>
      </c>
      <c r="J2256" s="2">
        <v>0</v>
      </c>
      <c r="K2256" s="2">
        <v>40.997619999999998</v>
      </c>
      <c r="L2256" s="2">
        <v>2.562351</v>
      </c>
      <c r="M2256" s="2">
        <v>2.2497980000000002</v>
      </c>
      <c r="N2256" s="2">
        <v>0.14061199999999999</v>
      </c>
      <c r="O2256">
        <f t="shared" si="140"/>
        <v>358</v>
      </c>
      <c r="P2256">
        <f t="shared" si="141"/>
        <v>0</v>
      </c>
      <c r="Q2256">
        <f t="shared" si="142"/>
        <v>143</v>
      </c>
      <c r="R2256">
        <f t="shared" si="143"/>
        <v>9</v>
      </c>
    </row>
    <row r="2257" spans="1:18" x14ac:dyDescent="0.3">
      <c r="A2257" s="1">
        <v>34973</v>
      </c>
      <c r="B2257" s="9" t="s">
        <v>136</v>
      </c>
      <c r="C2257" t="s">
        <v>1015</v>
      </c>
      <c r="D2257" s="1" t="s">
        <v>546</v>
      </c>
      <c r="E2257" t="s">
        <v>1014</v>
      </c>
      <c r="F2257" s="2">
        <v>45</v>
      </c>
      <c r="G2257" s="2">
        <v>127.9688</v>
      </c>
      <c r="H2257" s="2">
        <v>6.3984379999999996</v>
      </c>
      <c r="I2257" s="2">
        <v>0</v>
      </c>
      <c r="J2257" s="2">
        <v>0</v>
      </c>
      <c r="K2257" s="2">
        <v>43.926020000000001</v>
      </c>
      <c r="L2257" s="2">
        <v>2.7453759999999998</v>
      </c>
      <c r="M2257" s="2">
        <v>2.410498</v>
      </c>
      <c r="N2257" s="2">
        <v>0.15065600000000001</v>
      </c>
      <c r="O2257">
        <f t="shared" si="140"/>
        <v>415</v>
      </c>
      <c r="P2257">
        <f t="shared" si="141"/>
        <v>0</v>
      </c>
      <c r="Q2257">
        <f t="shared" si="142"/>
        <v>167</v>
      </c>
      <c r="R2257">
        <f t="shared" si="143"/>
        <v>6</v>
      </c>
    </row>
    <row r="2258" spans="1:18" x14ac:dyDescent="0.3">
      <c r="A2258" s="1">
        <v>34974</v>
      </c>
      <c r="B2258" s="17" t="s">
        <v>137</v>
      </c>
      <c r="C2258" t="s">
        <v>1015</v>
      </c>
      <c r="D2258" s="1" t="s">
        <v>546</v>
      </c>
      <c r="E2258" t="s">
        <v>1014</v>
      </c>
      <c r="F2258" s="2">
        <v>50</v>
      </c>
      <c r="G2258" s="2">
        <v>136.5</v>
      </c>
      <c r="H2258" s="2">
        <v>6.8250000000000002</v>
      </c>
      <c r="I2258" s="2">
        <v>0</v>
      </c>
      <c r="J2258" s="2">
        <v>0</v>
      </c>
      <c r="K2258" s="2">
        <v>46.854419999999998</v>
      </c>
      <c r="L2258" s="2">
        <v>2.928401</v>
      </c>
      <c r="M2258" s="2">
        <v>2.5711979999999999</v>
      </c>
      <c r="N2258" s="2">
        <v>0.16070000000000001</v>
      </c>
      <c r="O2258">
        <f t="shared" si="140"/>
        <v>477</v>
      </c>
      <c r="P2258">
        <f t="shared" si="141"/>
        <v>0</v>
      </c>
      <c r="Q2258">
        <f t="shared" si="142"/>
        <v>193</v>
      </c>
      <c r="R2258">
        <f t="shared" si="143"/>
        <v>7</v>
      </c>
    </row>
    <row r="2259" spans="1:18" x14ac:dyDescent="0.3">
      <c r="A2259" s="1">
        <v>34981</v>
      </c>
      <c r="B2259" s="9" t="s">
        <v>134</v>
      </c>
      <c r="C2259" t="s">
        <v>1015</v>
      </c>
      <c r="D2259" s="1" t="s">
        <v>547</v>
      </c>
      <c r="E2259" t="s">
        <v>1014</v>
      </c>
      <c r="F2259" s="2">
        <v>35</v>
      </c>
      <c r="G2259" s="2">
        <v>95.55</v>
      </c>
      <c r="H2259" s="2">
        <v>4.7774999999999999</v>
      </c>
      <c r="I2259" s="2">
        <v>14.57422</v>
      </c>
      <c r="J2259" s="2">
        <v>0.728711</v>
      </c>
      <c r="K2259" s="2">
        <v>15.49329</v>
      </c>
      <c r="L2259" s="2">
        <v>0.96833000000000002</v>
      </c>
      <c r="M2259" s="2">
        <v>2.3033649999999999</v>
      </c>
      <c r="N2259" s="2">
        <v>0.14396</v>
      </c>
      <c r="O2259">
        <f t="shared" si="140"/>
        <v>262</v>
      </c>
      <c r="P2259">
        <f t="shared" si="141"/>
        <v>40</v>
      </c>
      <c r="Q2259">
        <f t="shared" si="142"/>
        <v>49</v>
      </c>
      <c r="R2259">
        <f t="shared" si="143"/>
        <v>7</v>
      </c>
    </row>
    <row r="2260" spans="1:18" x14ac:dyDescent="0.3">
      <c r="A2260" s="1">
        <v>34982</v>
      </c>
      <c r="B2260" s="9" t="s">
        <v>135</v>
      </c>
      <c r="C2260" t="s">
        <v>1015</v>
      </c>
      <c r="D2260" s="1" t="s">
        <v>547</v>
      </c>
      <c r="E2260" t="s">
        <v>1014</v>
      </c>
      <c r="F2260" s="2">
        <v>40</v>
      </c>
      <c r="G2260" s="2">
        <v>102.9</v>
      </c>
      <c r="H2260" s="2">
        <v>5.1449999999999996</v>
      </c>
      <c r="I2260" s="2">
        <v>15.695309999999999</v>
      </c>
      <c r="J2260" s="2">
        <v>0.78476599999999996</v>
      </c>
      <c r="K2260" s="2">
        <v>16.685079999999999</v>
      </c>
      <c r="L2260" s="2">
        <v>1.0428170000000001</v>
      </c>
      <c r="M2260" s="2">
        <v>2.4805470000000001</v>
      </c>
      <c r="N2260" s="2">
        <v>0.15503400000000001</v>
      </c>
      <c r="O2260">
        <f t="shared" si="140"/>
        <v>308</v>
      </c>
      <c r="P2260">
        <f t="shared" si="141"/>
        <v>47</v>
      </c>
      <c r="Q2260">
        <f t="shared" si="142"/>
        <v>58</v>
      </c>
      <c r="R2260">
        <f t="shared" si="143"/>
        <v>7</v>
      </c>
    </row>
    <row r="2261" spans="1:18" x14ac:dyDescent="0.3">
      <c r="A2261" s="1">
        <v>34983</v>
      </c>
      <c r="B2261" s="9" t="s">
        <v>136</v>
      </c>
      <c r="C2261" t="s">
        <v>1015</v>
      </c>
      <c r="D2261" s="1" t="s">
        <v>547</v>
      </c>
      <c r="E2261" t="s">
        <v>1014</v>
      </c>
      <c r="F2261" s="2">
        <v>45</v>
      </c>
      <c r="G2261" s="2">
        <v>110.25</v>
      </c>
      <c r="H2261" s="2">
        <v>5.5125000000000002</v>
      </c>
      <c r="I2261" s="2">
        <v>16.816410000000001</v>
      </c>
      <c r="J2261" s="2">
        <v>0.84082000000000001</v>
      </c>
      <c r="K2261" s="2">
        <v>17.87687</v>
      </c>
      <c r="L2261" s="2">
        <v>1.1173040000000001</v>
      </c>
      <c r="M2261" s="2">
        <v>2.6577289999999998</v>
      </c>
      <c r="N2261" s="2">
        <v>0.16610800000000001</v>
      </c>
      <c r="O2261">
        <f t="shared" si="140"/>
        <v>358</v>
      </c>
      <c r="P2261">
        <f t="shared" si="141"/>
        <v>54</v>
      </c>
      <c r="Q2261">
        <f t="shared" si="142"/>
        <v>68</v>
      </c>
      <c r="R2261">
        <f t="shared" si="143"/>
        <v>9</v>
      </c>
    </row>
    <row r="2262" spans="1:18" x14ac:dyDescent="0.3">
      <c r="A2262" s="1">
        <v>34984</v>
      </c>
      <c r="B2262" s="17" t="s">
        <v>137</v>
      </c>
      <c r="C2262" t="s">
        <v>1015</v>
      </c>
      <c r="D2262" s="1" t="s">
        <v>547</v>
      </c>
      <c r="E2262" t="s">
        <v>1014</v>
      </c>
      <c r="F2262" s="2">
        <v>50</v>
      </c>
      <c r="G2262" s="2">
        <v>117.6</v>
      </c>
      <c r="H2262" s="2">
        <v>5.88</v>
      </c>
      <c r="I2262" s="2">
        <v>17.9375</v>
      </c>
      <c r="J2262" s="2">
        <v>0.89687499999999998</v>
      </c>
      <c r="K2262" s="2">
        <v>19.068660000000001</v>
      </c>
      <c r="L2262" s="2">
        <v>1.191791</v>
      </c>
      <c r="M2262" s="2">
        <v>2.834911</v>
      </c>
      <c r="N2262" s="2">
        <v>0.17718200000000001</v>
      </c>
      <c r="O2262">
        <f t="shared" si="140"/>
        <v>411</v>
      </c>
      <c r="P2262">
        <f t="shared" si="141"/>
        <v>62</v>
      </c>
      <c r="Q2262">
        <f t="shared" si="142"/>
        <v>78</v>
      </c>
      <c r="R2262">
        <f t="shared" si="143"/>
        <v>10</v>
      </c>
    </row>
    <row r="2263" spans="1:18" x14ac:dyDescent="0.3">
      <c r="A2263" s="1">
        <v>34991</v>
      </c>
      <c r="B2263" s="9" t="s">
        <v>134</v>
      </c>
      <c r="C2263" t="s">
        <v>1016</v>
      </c>
      <c r="D2263" s="1" t="s">
        <v>531</v>
      </c>
      <c r="E2263" t="s">
        <v>1017</v>
      </c>
      <c r="F2263" s="2">
        <v>35</v>
      </c>
      <c r="G2263" s="2">
        <v>92.706249999999997</v>
      </c>
      <c r="H2263" s="2">
        <v>4.6353119999999999</v>
      </c>
      <c r="I2263" s="2">
        <v>27.015630000000002</v>
      </c>
      <c r="J2263" s="2">
        <v>1.350781</v>
      </c>
      <c r="K2263" s="2">
        <v>10.1813</v>
      </c>
      <c r="L2263" s="2">
        <v>0.63633099999999998</v>
      </c>
      <c r="M2263" s="2">
        <v>0</v>
      </c>
      <c r="N2263" s="2">
        <v>0</v>
      </c>
      <c r="O2263">
        <f t="shared" si="140"/>
        <v>254</v>
      </c>
      <c r="P2263">
        <f t="shared" si="141"/>
        <v>74</v>
      </c>
      <c r="Q2263">
        <f t="shared" si="142"/>
        <v>32</v>
      </c>
      <c r="R2263">
        <f t="shared" si="143"/>
        <v>0</v>
      </c>
    </row>
    <row r="2264" spans="1:18" x14ac:dyDescent="0.3">
      <c r="A2264" s="1">
        <v>34992</v>
      </c>
      <c r="B2264" s="9" t="s">
        <v>135</v>
      </c>
      <c r="C2264" t="s">
        <v>1016</v>
      </c>
      <c r="D2264" s="1" t="s">
        <v>531</v>
      </c>
      <c r="E2264" t="s">
        <v>1017</v>
      </c>
      <c r="F2264" s="2">
        <v>40</v>
      </c>
      <c r="G2264" s="2">
        <v>99.837500000000006</v>
      </c>
      <c r="H2264" s="2">
        <v>4.9918750000000003</v>
      </c>
      <c r="I2264" s="2">
        <v>29.09375</v>
      </c>
      <c r="J2264" s="2">
        <v>1.4546870000000001</v>
      </c>
      <c r="K2264" s="2">
        <v>10.96448</v>
      </c>
      <c r="L2264" s="2">
        <v>0.68528</v>
      </c>
      <c r="M2264" s="2">
        <v>0</v>
      </c>
      <c r="N2264" s="2">
        <v>0</v>
      </c>
      <c r="O2264">
        <f t="shared" si="140"/>
        <v>299</v>
      </c>
      <c r="P2264">
        <f t="shared" si="141"/>
        <v>87</v>
      </c>
      <c r="Q2264">
        <f t="shared" si="142"/>
        <v>38</v>
      </c>
      <c r="R2264">
        <f t="shared" si="143"/>
        <v>0</v>
      </c>
    </row>
    <row r="2265" spans="1:18" x14ac:dyDescent="0.3">
      <c r="A2265" s="1">
        <v>34993</v>
      </c>
      <c r="B2265" s="9" t="s">
        <v>136</v>
      </c>
      <c r="C2265" t="s">
        <v>1016</v>
      </c>
      <c r="D2265" s="1" t="s">
        <v>531</v>
      </c>
      <c r="E2265" t="s">
        <v>1017</v>
      </c>
      <c r="F2265" s="2">
        <v>45</v>
      </c>
      <c r="G2265" s="2">
        <v>106.9688</v>
      </c>
      <c r="H2265" s="2">
        <v>5.3484379999999998</v>
      </c>
      <c r="I2265" s="2">
        <v>31.171880000000002</v>
      </c>
      <c r="J2265" s="2">
        <v>1.558594</v>
      </c>
      <c r="K2265" s="2">
        <v>11.74766</v>
      </c>
      <c r="L2265" s="2">
        <v>0.73422900000000002</v>
      </c>
      <c r="M2265" s="2">
        <v>0</v>
      </c>
      <c r="N2265" s="2">
        <v>0</v>
      </c>
      <c r="O2265">
        <f t="shared" si="140"/>
        <v>347</v>
      </c>
      <c r="P2265">
        <f t="shared" si="141"/>
        <v>101</v>
      </c>
      <c r="Q2265">
        <f t="shared" si="142"/>
        <v>44</v>
      </c>
      <c r="R2265">
        <f t="shared" si="143"/>
        <v>0</v>
      </c>
    </row>
    <row r="2266" spans="1:18" x14ac:dyDescent="0.3">
      <c r="A2266" s="1">
        <v>34994</v>
      </c>
      <c r="B2266" s="17" t="s">
        <v>137</v>
      </c>
      <c r="C2266" t="s">
        <v>1016</v>
      </c>
      <c r="D2266" s="1" t="s">
        <v>531</v>
      </c>
      <c r="E2266" t="s">
        <v>1017</v>
      </c>
      <c r="F2266" s="2">
        <v>50</v>
      </c>
      <c r="G2266" s="2">
        <v>114.1</v>
      </c>
      <c r="H2266" s="2">
        <v>5.7050000000000001</v>
      </c>
      <c r="I2266" s="2">
        <v>33.25</v>
      </c>
      <c r="J2266" s="2">
        <v>1.6625000000000001</v>
      </c>
      <c r="K2266" s="2">
        <v>12.53083</v>
      </c>
      <c r="L2266" s="2">
        <v>0.78317700000000001</v>
      </c>
      <c r="M2266" s="2">
        <v>0</v>
      </c>
      <c r="N2266" s="2">
        <v>0</v>
      </c>
      <c r="O2266">
        <f t="shared" si="140"/>
        <v>399</v>
      </c>
      <c r="P2266">
        <f t="shared" si="141"/>
        <v>116</v>
      </c>
      <c r="Q2266">
        <f t="shared" si="142"/>
        <v>51</v>
      </c>
      <c r="R2266">
        <f t="shared" si="143"/>
        <v>0</v>
      </c>
    </row>
    <row r="2267" spans="1:18" x14ac:dyDescent="0.3">
      <c r="A2267" s="1">
        <v>35001</v>
      </c>
      <c r="B2267" s="9" t="s">
        <v>134</v>
      </c>
      <c r="C2267" t="s">
        <v>1016</v>
      </c>
      <c r="D2267" s="1" t="s">
        <v>546</v>
      </c>
      <c r="E2267" t="s">
        <v>1017</v>
      </c>
      <c r="F2267" s="2">
        <v>35</v>
      </c>
      <c r="G2267" s="2">
        <v>115.4563</v>
      </c>
      <c r="H2267" s="2">
        <v>5.7728130000000002</v>
      </c>
      <c r="I2267" s="2">
        <v>0</v>
      </c>
      <c r="J2267" s="2">
        <v>0</v>
      </c>
      <c r="K2267" s="2">
        <v>39.839880000000001</v>
      </c>
      <c r="L2267" s="2">
        <v>2.489992</v>
      </c>
      <c r="M2267" s="2">
        <v>1.446299</v>
      </c>
      <c r="N2267" s="2">
        <v>9.0394000000000002E-2</v>
      </c>
      <c r="O2267">
        <f t="shared" si="140"/>
        <v>317</v>
      </c>
      <c r="P2267">
        <f t="shared" si="141"/>
        <v>0</v>
      </c>
      <c r="Q2267">
        <f t="shared" si="142"/>
        <v>126</v>
      </c>
      <c r="R2267">
        <f t="shared" si="143"/>
        <v>1</v>
      </c>
    </row>
    <row r="2268" spans="1:18" x14ac:dyDescent="0.3">
      <c r="A2268" s="1">
        <v>35002</v>
      </c>
      <c r="B2268" s="9" t="s">
        <v>135</v>
      </c>
      <c r="C2268" t="s">
        <v>1016</v>
      </c>
      <c r="D2268" s="1" t="s">
        <v>546</v>
      </c>
      <c r="E2268" t="s">
        <v>1017</v>
      </c>
      <c r="F2268" s="2">
        <v>40</v>
      </c>
      <c r="G2268" s="2">
        <v>124.33750000000001</v>
      </c>
      <c r="H2268" s="2">
        <v>6.2168749999999999</v>
      </c>
      <c r="I2268" s="2">
        <v>0</v>
      </c>
      <c r="J2268" s="2">
        <v>0</v>
      </c>
      <c r="K2268" s="2">
        <v>42.904490000000003</v>
      </c>
      <c r="L2268" s="2">
        <v>2.68153</v>
      </c>
      <c r="M2268" s="2">
        <v>1.557553</v>
      </c>
      <c r="N2268" s="2">
        <v>9.7347000000000003E-2</v>
      </c>
      <c r="O2268">
        <f t="shared" si="140"/>
        <v>373</v>
      </c>
      <c r="P2268">
        <f t="shared" si="141"/>
        <v>0</v>
      </c>
      <c r="Q2268">
        <f t="shared" si="142"/>
        <v>150</v>
      </c>
      <c r="R2268">
        <f t="shared" si="143"/>
        <v>1</v>
      </c>
    </row>
    <row r="2269" spans="1:18" x14ac:dyDescent="0.3">
      <c r="A2269" s="1">
        <v>35003</v>
      </c>
      <c r="B2269" s="9" t="s">
        <v>136</v>
      </c>
      <c r="C2269" t="s">
        <v>1016</v>
      </c>
      <c r="D2269" s="1" t="s">
        <v>546</v>
      </c>
      <c r="E2269" t="s">
        <v>1017</v>
      </c>
      <c r="F2269" s="2">
        <v>45</v>
      </c>
      <c r="G2269" s="2">
        <v>133.21879999999999</v>
      </c>
      <c r="H2269" s="2">
        <v>6.6609379999999998</v>
      </c>
      <c r="I2269" s="2">
        <v>0</v>
      </c>
      <c r="J2269" s="2">
        <v>0</v>
      </c>
      <c r="K2269" s="2">
        <v>45.969090000000001</v>
      </c>
      <c r="L2269" s="2">
        <v>2.873068</v>
      </c>
      <c r="M2269" s="2">
        <v>1.668806</v>
      </c>
      <c r="N2269" s="2">
        <v>0.1043</v>
      </c>
      <c r="O2269">
        <f t="shared" si="140"/>
        <v>432</v>
      </c>
      <c r="P2269">
        <f t="shared" si="141"/>
        <v>0</v>
      </c>
      <c r="Q2269">
        <f t="shared" si="142"/>
        <v>175</v>
      </c>
      <c r="R2269">
        <f t="shared" si="143"/>
        <v>1</v>
      </c>
    </row>
    <row r="2270" spans="1:18" x14ac:dyDescent="0.3">
      <c r="A2270" s="1">
        <v>35004</v>
      </c>
      <c r="B2270" s="17" t="s">
        <v>137</v>
      </c>
      <c r="C2270" t="s">
        <v>1016</v>
      </c>
      <c r="D2270" s="1" t="s">
        <v>546</v>
      </c>
      <c r="E2270" t="s">
        <v>1017</v>
      </c>
      <c r="F2270" s="2">
        <v>50</v>
      </c>
      <c r="G2270" s="2">
        <v>142.1</v>
      </c>
      <c r="H2270" s="2">
        <v>7.1050000000000004</v>
      </c>
      <c r="I2270" s="2">
        <v>0</v>
      </c>
      <c r="J2270" s="2">
        <v>0</v>
      </c>
      <c r="K2270" s="2">
        <v>49.033700000000003</v>
      </c>
      <c r="L2270" s="2">
        <v>3.0646059999999999</v>
      </c>
      <c r="M2270" s="2">
        <v>1.78006</v>
      </c>
      <c r="N2270" s="2">
        <v>0.11125400000000001</v>
      </c>
      <c r="O2270">
        <f t="shared" si="140"/>
        <v>497</v>
      </c>
      <c r="P2270">
        <f t="shared" si="141"/>
        <v>0</v>
      </c>
      <c r="Q2270">
        <f t="shared" si="142"/>
        <v>202</v>
      </c>
      <c r="R2270">
        <f t="shared" si="143"/>
        <v>1</v>
      </c>
    </row>
    <row r="2271" spans="1:18" x14ac:dyDescent="0.3">
      <c r="A2271" s="1">
        <v>35011</v>
      </c>
      <c r="B2271" s="9" t="s">
        <v>134</v>
      </c>
      <c r="C2271" t="s">
        <v>1016</v>
      </c>
      <c r="D2271" s="1" t="s">
        <v>547</v>
      </c>
      <c r="E2271" t="s">
        <v>1017</v>
      </c>
      <c r="F2271" s="2">
        <v>35</v>
      </c>
      <c r="G2271" s="2">
        <v>102.375</v>
      </c>
      <c r="H2271" s="2">
        <v>5.1187500000000004</v>
      </c>
      <c r="I2271" s="2">
        <v>14.57422</v>
      </c>
      <c r="J2271" s="2">
        <v>0.728711</v>
      </c>
      <c r="K2271" s="2">
        <v>13.279960000000001</v>
      </c>
      <c r="L2271" s="2">
        <v>0.82999699999999998</v>
      </c>
      <c r="M2271" s="2">
        <v>1.928399</v>
      </c>
      <c r="N2271" s="2">
        <v>0.12052499999999999</v>
      </c>
      <c r="O2271">
        <f t="shared" si="140"/>
        <v>281</v>
      </c>
      <c r="P2271">
        <f t="shared" si="141"/>
        <v>40</v>
      </c>
      <c r="Q2271">
        <f t="shared" si="142"/>
        <v>42</v>
      </c>
      <c r="R2271">
        <f t="shared" si="143"/>
        <v>1</v>
      </c>
    </row>
    <row r="2272" spans="1:18" x14ac:dyDescent="0.3">
      <c r="A2272" s="1">
        <v>35012</v>
      </c>
      <c r="B2272" s="9" t="s">
        <v>135</v>
      </c>
      <c r="C2272" t="s">
        <v>1016</v>
      </c>
      <c r="D2272" s="1" t="s">
        <v>547</v>
      </c>
      <c r="E2272" t="s">
        <v>1017</v>
      </c>
      <c r="F2272" s="2">
        <v>40</v>
      </c>
      <c r="G2272" s="2">
        <v>110.25</v>
      </c>
      <c r="H2272" s="2">
        <v>5.5125000000000002</v>
      </c>
      <c r="I2272" s="2">
        <v>15.695309999999999</v>
      </c>
      <c r="J2272" s="2">
        <v>0.78476599999999996</v>
      </c>
      <c r="K2272" s="2">
        <v>14.301489999999999</v>
      </c>
      <c r="L2272" s="2">
        <v>0.89384300000000005</v>
      </c>
      <c r="M2272" s="2">
        <v>2.0767370000000001</v>
      </c>
      <c r="N2272" s="2">
        <v>0.12979599999999999</v>
      </c>
      <c r="O2272">
        <f t="shared" si="140"/>
        <v>330</v>
      </c>
      <c r="P2272">
        <f t="shared" si="141"/>
        <v>47</v>
      </c>
      <c r="Q2272">
        <f t="shared" si="142"/>
        <v>50</v>
      </c>
      <c r="R2272">
        <f t="shared" si="143"/>
        <v>2</v>
      </c>
    </row>
    <row r="2273" spans="1:18" x14ac:dyDescent="0.3">
      <c r="A2273" s="1">
        <v>35013</v>
      </c>
      <c r="B2273" s="9" t="s">
        <v>136</v>
      </c>
      <c r="C2273" t="s">
        <v>1016</v>
      </c>
      <c r="D2273" s="1" t="s">
        <v>547</v>
      </c>
      <c r="E2273" t="s">
        <v>1017</v>
      </c>
      <c r="F2273" s="2">
        <v>45</v>
      </c>
      <c r="G2273" s="2">
        <v>118.125</v>
      </c>
      <c r="H2273" s="2">
        <v>5.90625</v>
      </c>
      <c r="I2273" s="2">
        <v>16.816410000000001</v>
      </c>
      <c r="J2273" s="2">
        <v>0.84082000000000001</v>
      </c>
      <c r="K2273" s="2">
        <v>15.323029999999999</v>
      </c>
      <c r="L2273" s="2">
        <v>0.95768900000000001</v>
      </c>
      <c r="M2273" s="2">
        <v>2.2250749999999999</v>
      </c>
      <c r="N2273" s="2">
        <v>0.139067</v>
      </c>
      <c r="O2273">
        <f t="shared" si="140"/>
        <v>383</v>
      </c>
      <c r="P2273">
        <f t="shared" si="141"/>
        <v>54</v>
      </c>
      <c r="Q2273">
        <f t="shared" si="142"/>
        <v>58</v>
      </c>
      <c r="R2273">
        <f t="shared" si="143"/>
        <v>2</v>
      </c>
    </row>
    <row r="2274" spans="1:18" x14ac:dyDescent="0.3">
      <c r="A2274" s="1">
        <v>35014</v>
      </c>
      <c r="B2274" s="17" t="s">
        <v>137</v>
      </c>
      <c r="C2274" t="s">
        <v>1016</v>
      </c>
      <c r="D2274" s="1" t="s">
        <v>547</v>
      </c>
      <c r="E2274" t="s">
        <v>1017</v>
      </c>
      <c r="F2274" s="2">
        <v>50</v>
      </c>
      <c r="G2274" s="2">
        <v>126</v>
      </c>
      <c r="H2274" s="2">
        <v>6.3</v>
      </c>
      <c r="I2274" s="2">
        <v>17.9375</v>
      </c>
      <c r="J2274" s="2">
        <v>0.89687499999999998</v>
      </c>
      <c r="K2274" s="2">
        <v>16.344570000000001</v>
      </c>
      <c r="L2274" s="2">
        <v>1.0215350000000001</v>
      </c>
      <c r="M2274" s="2">
        <v>2.3734139999999999</v>
      </c>
      <c r="N2274" s="2">
        <v>0.148338</v>
      </c>
      <c r="O2274">
        <f t="shared" si="140"/>
        <v>441</v>
      </c>
      <c r="P2274">
        <f t="shared" si="141"/>
        <v>62</v>
      </c>
      <c r="Q2274">
        <f t="shared" si="142"/>
        <v>67</v>
      </c>
      <c r="R2274">
        <f t="shared" si="143"/>
        <v>2</v>
      </c>
    </row>
    <row r="2275" spans="1:18" x14ac:dyDescent="0.3">
      <c r="A2275" s="1">
        <v>35031</v>
      </c>
      <c r="B2275" s="19" t="s">
        <v>126</v>
      </c>
      <c r="C2275" t="s">
        <v>1018</v>
      </c>
      <c r="D2275" s="1" t="s">
        <v>546</v>
      </c>
      <c r="F2275" s="2">
        <v>25</v>
      </c>
      <c r="G2275" s="2">
        <v>91.4375</v>
      </c>
      <c r="H2275" s="2">
        <v>4.5718750000000004</v>
      </c>
      <c r="I2275" s="2">
        <v>5.2636719999999997</v>
      </c>
      <c r="J2275" s="2">
        <v>0.26318399999999997</v>
      </c>
      <c r="K2275" s="2">
        <v>22.473780000000001</v>
      </c>
      <c r="L2275" s="2">
        <v>1.4046110000000001</v>
      </c>
      <c r="M2275" s="2">
        <v>0</v>
      </c>
      <c r="N2275" s="2">
        <v>0</v>
      </c>
      <c r="O2275">
        <f t="shared" si="140"/>
        <v>205</v>
      </c>
      <c r="P2275">
        <f t="shared" si="141"/>
        <v>11</v>
      </c>
      <c r="Q2275">
        <f t="shared" si="142"/>
        <v>57</v>
      </c>
      <c r="R2275">
        <f t="shared" si="143"/>
        <v>0</v>
      </c>
    </row>
    <row r="2276" spans="1:18" x14ac:dyDescent="0.3">
      <c r="A2276" s="1">
        <v>35032</v>
      </c>
      <c r="B2276" s="8" t="s">
        <v>128</v>
      </c>
      <c r="C2276" t="s">
        <v>1018</v>
      </c>
      <c r="D2276" s="1" t="s">
        <v>546</v>
      </c>
      <c r="F2276" s="2">
        <v>30</v>
      </c>
      <c r="G2276" s="2">
        <v>99.75</v>
      </c>
      <c r="H2276" s="2">
        <v>4.9874999999999998</v>
      </c>
      <c r="I2276" s="2">
        <v>5.7421879999999996</v>
      </c>
      <c r="J2276" s="2">
        <v>0.287109</v>
      </c>
      <c r="K2276" s="2">
        <v>24.516850000000002</v>
      </c>
      <c r="L2276" s="2">
        <v>1.532303</v>
      </c>
      <c r="M2276" s="2">
        <v>0</v>
      </c>
      <c r="N2276" s="2">
        <v>0</v>
      </c>
      <c r="O2276">
        <f t="shared" si="140"/>
        <v>249</v>
      </c>
      <c r="P2276">
        <f t="shared" si="141"/>
        <v>14</v>
      </c>
      <c r="Q2276">
        <f t="shared" si="142"/>
        <v>70</v>
      </c>
      <c r="R2276">
        <f t="shared" si="143"/>
        <v>0</v>
      </c>
    </row>
    <row r="2277" spans="1:18" x14ac:dyDescent="0.3">
      <c r="A2277" s="1">
        <v>35033</v>
      </c>
      <c r="B2277" s="17" t="s">
        <v>129</v>
      </c>
      <c r="C2277" t="s">
        <v>1018</v>
      </c>
      <c r="D2277" s="1" t="s">
        <v>546</v>
      </c>
      <c r="F2277" s="2">
        <v>35</v>
      </c>
      <c r="G2277" s="2">
        <v>108.0625</v>
      </c>
      <c r="H2277" s="2">
        <v>5.4031250000000002</v>
      </c>
      <c r="I2277" s="2">
        <v>6.2207030000000003</v>
      </c>
      <c r="J2277" s="2">
        <v>0.31103500000000001</v>
      </c>
      <c r="K2277" s="2">
        <v>26.559920000000002</v>
      </c>
      <c r="L2277" s="2">
        <v>1.6599950000000001</v>
      </c>
      <c r="M2277" s="2">
        <v>0</v>
      </c>
      <c r="N2277" s="2">
        <v>0</v>
      </c>
      <c r="O2277">
        <f t="shared" si="140"/>
        <v>297</v>
      </c>
      <c r="P2277">
        <f t="shared" si="141"/>
        <v>17</v>
      </c>
      <c r="Q2277">
        <f t="shared" si="142"/>
        <v>84</v>
      </c>
      <c r="R2277">
        <f t="shared" si="143"/>
        <v>0</v>
      </c>
    </row>
    <row r="2278" spans="1:18" x14ac:dyDescent="0.3">
      <c r="A2278" s="1">
        <v>35041</v>
      </c>
      <c r="B2278" s="9" t="s">
        <v>134</v>
      </c>
      <c r="C2278" t="s">
        <v>1019</v>
      </c>
      <c r="D2278" s="1" t="s">
        <v>531</v>
      </c>
      <c r="F2278" s="2">
        <v>35</v>
      </c>
      <c r="G2278" s="2">
        <v>91</v>
      </c>
      <c r="H2278" s="2">
        <v>4.55</v>
      </c>
      <c r="I2278" s="2">
        <v>22.216799999999999</v>
      </c>
      <c r="J2278" s="2">
        <v>1.11084</v>
      </c>
      <c r="K2278" s="2">
        <v>8.8533069999999991</v>
      </c>
      <c r="L2278" s="2">
        <v>0.55333200000000005</v>
      </c>
      <c r="M2278" s="2">
        <v>0</v>
      </c>
      <c r="N2278" s="2">
        <v>0</v>
      </c>
      <c r="O2278">
        <f t="shared" si="140"/>
        <v>250</v>
      </c>
      <c r="P2278">
        <f t="shared" si="141"/>
        <v>61</v>
      </c>
      <c r="Q2278">
        <f t="shared" si="142"/>
        <v>28</v>
      </c>
      <c r="R2278">
        <f t="shared" si="143"/>
        <v>0</v>
      </c>
    </row>
    <row r="2279" spans="1:18" x14ac:dyDescent="0.3">
      <c r="A2279" s="1">
        <v>35042</v>
      </c>
      <c r="B2279" s="9" t="s">
        <v>135</v>
      </c>
      <c r="C2279" t="s">
        <v>1019</v>
      </c>
      <c r="D2279" s="1" t="s">
        <v>531</v>
      </c>
      <c r="F2279" s="2">
        <v>40</v>
      </c>
      <c r="G2279" s="2">
        <v>98</v>
      </c>
      <c r="H2279" s="2">
        <v>4.9000000000000004</v>
      </c>
      <c r="I2279" s="2">
        <v>23.92578</v>
      </c>
      <c r="J2279" s="2">
        <v>1.1962889999999999</v>
      </c>
      <c r="K2279" s="2">
        <v>9.5343300000000006</v>
      </c>
      <c r="L2279" s="2">
        <v>0.59589599999999998</v>
      </c>
      <c r="M2279" s="2">
        <v>0</v>
      </c>
      <c r="N2279" s="2">
        <v>0</v>
      </c>
      <c r="O2279">
        <f t="shared" si="140"/>
        <v>294</v>
      </c>
      <c r="P2279">
        <f t="shared" si="141"/>
        <v>71</v>
      </c>
      <c r="Q2279">
        <f t="shared" si="142"/>
        <v>33</v>
      </c>
      <c r="R2279">
        <f t="shared" si="143"/>
        <v>0</v>
      </c>
    </row>
    <row r="2280" spans="1:18" x14ac:dyDescent="0.3">
      <c r="A2280" s="1">
        <v>35043</v>
      </c>
      <c r="B2280" s="9" t="s">
        <v>136</v>
      </c>
      <c r="C2280" t="s">
        <v>1019</v>
      </c>
      <c r="D2280" s="1" t="s">
        <v>531</v>
      </c>
      <c r="F2280" s="2">
        <v>45</v>
      </c>
      <c r="G2280" s="2">
        <v>105</v>
      </c>
      <c r="H2280" s="2">
        <v>5.25</v>
      </c>
      <c r="I2280" s="2">
        <v>25.63477</v>
      </c>
      <c r="J2280" s="2">
        <v>1.281738</v>
      </c>
      <c r="K2280" s="2">
        <v>10.215350000000001</v>
      </c>
      <c r="L2280" s="2">
        <v>0.63846000000000003</v>
      </c>
      <c r="M2280" s="2">
        <v>0</v>
      </c>
      <c r="N2280" s="2">
        <v>0</v>
      </c>
      <c r="O2280">
        <f t="shared" si="140"/>
        <v>341</v>
      </c>
      <c r="P2280">
        <f t="shared" si="141"/>
        <v>83</v>
      </c>
      <c r="Q2280">
        <f t="shared" si="142"/>
        <v>38</v>
      </c>
      <c r="R2280">
        <f t="shared" si="143"/>
        <v>0</v>
      </c>
    </row>
    <row r="2281" spans="1:18" x14ac:dyDescent="0.3">
      <c r="A2281" s="1">
        <v>35044</v>
      </c>
      <c r="B2281" s="17" t="s">
        <v>137</v>
      </c>
      <c r="C2281" t="s">
        <v>1019</v>
      </c>
      <c r="D2281" s="1" t="s">
        <v>531</v>
      </c>
      <c r="F2281" s="2">
        <v>50</v>
      </c>
      <c r="G2281" s="2">
        <v>112</v>
      </c>
      <c r="H2281" s="2">
        <v>5.6</v>
      </c>
      <c r="I2281" s="2">
        <v>27.34375</v>
      </c>
      <c r="J2281" s="2">
        <v>1.3671880000000001</v>
      </c>
      <c r="K2281" s="2">
        <v>10.896380000000001</v>
      </c>
      <c r="L2281" s="2">
        <v>0.68102399999999996</v>
      </c>
      <c r="M2281" s="2">
        <v>0</v>
      </c>
      <c r="N2281" s="2">
        <v>0</v>
      </c>
      <c r="O2281">
        <f t="shared" si="140"/>
        <v>392</v>
      </c>
      <c r="P2281">
        <f t="shared" si="141"/>
        <v>95</v>
      </c>
      <c r="Q2281">
        <f t="shared" si="142"/>
        <v>44</v>
      </c>
      <c r="R2281">
        <f t="shared" si="143"/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Valkyrie</vt:lpstr>
      <vt:lpstr>Weapons</vt:lpstr>
      <vt:lpstr>Stigmatas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Lynnie Nguyễn</dc:creator>
  <cp:lastModifiedBy>Yomi Xu</cp:lastModifiedBy>
  <dcterms:created xsi:type="dcterms:W3CDTF">2015-06-05T18:17:20Z</dcterms:created>
  <dcterms:modified xsi:type="dcterms:W3CDTF">2023-06-04T07:05:28Z</dcterms:modified>
</cp:coreProperties>
</file>