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zoetan/Documents/Cambridge/IIB/Project/"/>
    </mc:Choice>
  </mc:AlternateContent>
  <xr:revisionPtr revIDLastSave="0" documentId="13_ncr:1_{1144F2F1-06D1-704C-A2A4-102C0298CA44}" xr6:coauthVersionLast="45" xr6:coauthVersionMax="45" xr10:uidLastSave="{00000000-0000-0000-0000-000000000000}"/>
  <bookViews>
    <workbookView xWindow="0" yWindow="460" windowWidth="28800" windowHeight="1660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pivotCaches>
    <pivotCache cacheId="32" r:id="rId5"/>
    <pivotCache cacheId="3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2" i="1"/>
</calcChain>
</file>

<file path=xl/sharedStrings.xml><?xml version="1.0" encoding="utf-8"?>
<sst xmlns="http://schemas.openxmlformats.org/spreadsheetml/2006/main" count="870" uniqueCount="25">
  <si>
    <t>n</t>
  </si>
  <si>
    <t>function</t>
  </si>
  <si>
    <t>sigma</t>
  </si>
  <si>
    <t>acquisition func</t>
  </si>
  <si>
    <t>max_it</t>
  </si>
  <si>
    <t>max_time</t>
  </si>
  <si>
    <t>actual_it</t>
  </si>
  <si>
    <t>actual_time</t>
  </si>
  <si>
    <t>eucl_dist to true x_opt</t>
  </si>
  <si>
    <t>diff to true f(x_opt)</t>
  </si>
  <si>
    <t>one_dim</t>
  </si>
  <si>
    <t>EI</t>
  </si>
  <si>
    <t>booth</t>
  </si>
  <si>
    <t>sphere</t>
  </si>
  <si>
    <t>LCB</t>
  </si>
  <si>
    <t>MPI</t>
  </si>
  <si>
    <t>rastrigin</t>
  </si>
  <si>
    <t>Row Labels</t>
  </si>
  <si>
    <t>Grand Total</t>
  </si>
  <si>
    <t>Sum of diff to true f(x_opt)</t>
  </si>
  <si>
    <t>Column Labels</t>
  </si>
  <si>
    <t>Average of actual_time</t>
  </si>
  <si>
    <t>(Multiple Items)</t>
  </si>
  <si>
    <t>time per iteration</t>
  </si>
  <si>
    <t>Average of time per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</si>
</sst>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</a:t>
            </a:r>
            <a:r>
              <a:rPr lang="en-GB" baseline="0"/>
              <a:t> Acquisition Function Computation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Sheet2!$A$7:$A$27</c:f>
              <c:multiLvlStrCache>
                <c:ptCount val="16"/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3">
                    <c:v>sphere</c:v>
                  </c:pt>
                  <c:pt idx="4">
                    <c:v>booth</c:v>
                  </c:pt>
                  <c:pt idx="5">
                    <c:v>one_dim</c:v>
                  </c:pt>
                  <c:pt idx="6">
                    <c:v>rastrigin</c:v>
                  </c:pt>
                  <c:pt idx="7">
                    <c:v>sphere</c:v>
                  </c:pt>
                  <c:pt idx="8">
                    <c:v>booth</c:v>
                  </c:pt>
                  <c:pt idx="9">
                    <c:v>one_dim</c:v>
                  </c:pt>
                  <c:pt idx="10">
                    <c:v>rastrigin</c:v>
                  </c:pt>
                  <c:pt idx="11">
                    <c:v>sphere</c:v>
                  </c:pt>
                  <c:pt idx="12">
                    <c:v>booth</c:v>
                  </c:pt>
                  <c:pt idx="13">
                    <c:v>one_dim</c:v>
                  </c:pt>
                  <c:pt idx="14">
                    <c:v>rastrigin</c:v>
                  </c:pt>
                  <c:pt idx="15">
                    <c:v>sphere</c:v>
                  </c:pt>
                </c:lvl>
                <c:lvl>
                  <c:pt idx="0">
                    <c:v>10</c:v>
                  </c:pt>
                  <c:pt idx="4">
                    <c:v>20</c:v>
                  </c:pt>
                  <c:pt idx="8">
                    <c:v>50</c:v>
                  </c:pt>
                  <c:pt idx="12">
                    <c:v>100</c:v>
                  </c:pt>
                </c:lvl>
              </c:multiLvlStrCache>
            </c:multiLvlStrRef>
          </c:cat>
          <c:val>
            <c:numRef>
              <c:f>Sheet2!$B$7:$B$27</c:f>
              <c:numCache>
                <c:formatCode>General</c:formatCode>
                <c:ptCount val="16"/>
                <c:pt idx="0">
                  <c:v>1.8245797157287598</c:v>
                </c:pt>
                <c:pt idx="1">
                  <c:v>1.64883451461792</c:v>
                </c:pt>
                <c:pt idx="2">
                  <c:v>2.3489605426788329</c:v>
                </c:pt>
                <c:pt idx="3">
                  <c:v>2.4060930728912355</c:v>
                </c:pt>
                <c:pt idx="4">
                  <c:v>4.966367244720459</c:v>
                </c:pt>
                <c:pt idx="5">
                  <c:v>3.2284062862396241</c:v>
                </c:pt>
                <c:pt idx="6">
                  <c:v>3.6116295576095583</c:v>
                </c:pt>
                <c:pt idx="7">
                  <c:v>3.693599557876587</c:v>
                </c:pt>
                <c:pt idx="8">
                  <c:v>14.162309026718139</c:v>
                </c:pt>
                <c:pt idx="9">
                  <c:v>8.8474483489990234</c:v>
                </c:pt>
                <c:pt idx="10">
                  <c:v>9.3367987155914296</c:v>
                </c:pt>
                <c:pt idx="11">
                  <c:v>10.653674936294555</c:v>
                </c:pt>
                <c:pt idx="12">
                  <c:v>34.423827791213988</c:v>
                </c:pt>
                <c:pt idx="13">
                  <c:v>20.340286540985108</c:v>
                </c:pt>
                <c:pt idx="14">
                  <c:v>20.67212278842926</c:v>
                </c:pt>
                <c:pt idx="15">
                  <c:v>26.485925126075745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B-B743-BA1A-FEC9A296BBB2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LCB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Sheet2!$A$7:$A$27</c:f>
              <c:multiLvlStrCache>
                <c:ptCount val="16"/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3">
                    <c:v>sphere</c:v>
                  </c:pt>
                  <c:pt idx="4">
                    <c:v>booth</c:v>
                  </c:pt>
                  <c:pt idx="5">
                    <c:v>one_dim</c:v>
                  </c:pt>
                  <c:pt idx="6">
                    <c:v>rastrigin</c:v>
                  </c:pt>
                  <c:pt idx="7">
                    <c:v>sphere</c:v>
                  </c:pt>
                  <c:pt idx="8">
                    <c:v>booth</c:v>
                  </c:pt>
                  <c:pt idx="9">
                    <c:v>one_dim</c:v>
                  </c:pt>
                  <c:pt idx="10">
                    <c:v>rastrigin</c:v>
                  </c:pt>
                  <c:pt idx="11">
                    <c:v>sphere</c:v>
                  </c:pt>
                  <c:pt idx="12">
                    <c:v>booth</c:v>
                  </c:pt>
                  <c:pt idx="13">
                    <c:v>one_dim</c:v>
                  </c:pt>
                  <c:pt idx="14">
                    <c:v>rastrigin</c:v>
                  </c:pt>
                  <c:pt idx="15">
                    <c:v>sphere</c:v>
                  </c:pt>
                </c:lvl>
                <c:lvl>
                  <c:pt idx="0">
                    <c:v>10</c:v>
                  </c:pt>
                  <c:pt idx="4">
                    <c:v>20</c:v>
                  </c:pt>
                  <c:pt idx="8">
                    <c:v>50</c:v>
                  </c:pt>
                  <c:pt idx="12">
                    <c:v>100</c:v>
                  </c:pt>
                </c:lvl>
              </c:multiLvlStrCache>
            </c:multiLvlStrRef>
          </c:cat>
          <c:val>
            <c:numRef>
              <c:f>Sheet2!$C$7:$C$27</c:f>
              <c:numCache>
                <c:formatCode>General</c:formatCode>
                <c:ptCount val="16"/>
                <c:pt idx="0">
                  <c:v>1.8237238883972169</c:v>
                </c:pt>
                <c:pt idx="1">
                  <c:v>1.5746419906616209</c:v>
                </c:pt>
                <c:pt idx="2">
                  <c:v>1.8602147340774535</c:v>
                </c:pt>
                <c:pt idx="3">
                  <c:v>2.0838045120239257</c:v>
                </c:pt>
                <c:pt idx="4">
                  <c:v>6.7319582462310787</c:v>
                </c:pt>
                <c:pt idx="5">
                  <c:v>3.4405646800994871</c:v>
                </c:pt>
                <c:pt idx="6">
                  <c:v>4.9569558143615726</c:v>
                </c:pt>
                <c:pt idx="7">
                  <c:v>3.8398479938507082</c:v>
                </c:pt>
                <c:pt idx="8">
                  <c:v>21.180248069763184</c:v>
                </c:pt>
                <c:pt idx="9">
                  <c:v>7.7998717308044432</c:v>
                </c:pt>
                <c:pt idx="10">
                  <c:v>10.406273674964904</c:v>
                </c:pt>
                <c:pt idx="11">
                  <c:v>9.7713883161544803</c:v>
                </c:pt>
                <c:pt idx="12">
                  <c:v>46.433861637115477</c:v>
                </c:pt>
                <c:pt idx="13">
                  <c:v>16.302766752243041</c:v>
                </c:pt>
                <c:pt idx="14">
                  <c:v>23.721467542648316</c:v>
                </c:pt>
                <c:pt idx="15">
                  <c:v>22.910993790626527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C2B-B743-BA1A-FEC9A296BBB2}"/>
            </c:ext>
          </c:extLst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Sheet2!$A$7:$A$27</c:f>
              <c:multiLvlStrCache>
                <c:ptCount val="16"/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3">
                    <c:v>sphere</c:v>
                  </c:pt>
                  <c:pt idx="4">
                    <c:v>booth</c:v>
                  </c:pt>
                  <c:pt idx="5">
                    <c:v>one_dim</c:v>
                  </c:pt>
                  <c:pt idx="6">
                    <c:v>rastrigin</c:v>
                  </c:pt>
                  <c:pt idx="7">
                    <c:v>sphere</c:v>
                  </c:pt>
                  <c:pt idx="8">
                    <c:v>booth</c:v>
                  </c:pt>
                  <c:pt idx="9">
                    <c:v>one_dim</c:v>
                  </c:pt>
                  <c:pt idx="10">
                    <c:v>rastrigin</c:v>
                  </c:pt>
                  <c:pt idx="11">
                    <c:v>sphere</c:v>
                  </c:pt>
                  <c:pt idx="12">
                    <c:v>booth</c:v>
                  </c:pt>
                  <c:pt idx="13">
                    <c:v>one_dim</c:v>
                  </c:pt>
                  <c:pt idx="14">
                    <c:v>rastrigin</c:v>
                  </c:pt>
                  <c:pt idx="15">
                    <c:v>sphere</c:v>
                  </c:pt>
                </c:lvl>
                <c:lvl>
                  <c:pt idx="0">
                    <c:v>10</c:v>
                  </c:pt>
                  <c:pt idx="4">
                    <c:v>20</c:v>
                  </c:pt>
                  <c:pt idx="8">
                    <c:v>50</c:v>
                  </c:pt>
                  <c:pt idx="12">
                    <c:v>100</c:v>
                  </c:pt>
                </c:lvl>
              </c:multiLvlStrCache>
            </c:multiLvlStrRef>
          </c:cat>
          <c:val>
            <c:numRef>
              <c:f>Sheet2!$D$7:$D$27</c:f>
              <c:numCache>
                <c:formatCode>General</c:formatCode>
                <c:ptCount val="16"/>
                <c:pt idx="0">
                  <c:v>1.9472198963165284</c:v>
                </c:pt>
                <c:pt idx="1">
                  <c:v>1.6748703956604003</c:v>
                </c:pt>
                <c:pt idx="2">
                  <c:v>1.9749190330505371</c:v>
                </c:pt>
                <c:pt idx="3">
                  <c:v>1.8371543884277344</c:v>
                </c:pt>
                <c:pt idx="4">
                  <c:v>4.6612080097198483</c:v>
                </c:pt>
                <c:pt idx="5">
                  <c:v>3.7278101921081541</c:v>
                </c:pt>
                <c:pt idx="6">
                  <c:v>4.5896298408508303</c:v>
                </c:pt>
                <c:pt idx="7">
                  <c:v>4.2699429035186771</c:v>
                </c:pt>
                <c:pt idx="8">
                  <c:v>15.455938673019409</c:v>
                </c:pt>
                <c:pt idx="9">
                  <c:v>8.7215090751647946</c:v>
                </c:pt>
                <c:pt idx="10">
                  <c:v>8.2470367431640632</c:v>
                </c:pt>
                <c:pt idx="11">
                  <c:v>10.434600210189819</c:v>
                </c:pt>
                <c:pt idx="12">
                  <c:v>34.425037145614624</c:v>
                </c:pt>
                <c:pt idx="13">
                  <c:v>20.578408670425414</c:v>
                </c:pt>
                <c:pt idx="14">
                  <c:v>19.806127953529359</c:v>
                </c:pt>
                <c:pt idx="15">
                  <c:v>24.960986638069151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C2B-B743-BA1A-FEC9A296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610655"/>
        <c:axId val="1702029919"/>
      </c:barChart>
      <c:catAx>
        <c:axId val="170261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029919"/>
        <c:crosses val="autoZero"/>
        <c:auto val="1"/>
        <c:lblAlgn val="ctr"/>
        <c:lblOffset val="100"/>
        <c:noMultiLvlLbl val="0"/>
      </c:catAx>
      <c:valAx>
        <c:axId val="17020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61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error</a:t>
            </a:r>
            <a:r>
              <a:rPr lang="en-GB" baseline="0"/>
              <a:t> in f(x_opt) for different functions and number of parameters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6"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100</c:v>
                  </c:pt>
                  <c:pt idx="4">
                    <c:v>10</c:v>
                  </c:pt>
                  <c:pt idx="5">
                    <c:v>20</c:v>
                  </c:pt>
                  <c:pt idx="6">
                    <c:v>50</c:v>
                  </c:pt>
                  <c:pt idx="7">
                    <c:v>100</c:v>
                  </c:pt>
                  <c:pt idx="8">
                    <c:v>10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50</c:v>
                  </c:pt>
                  <c:pt idx="15">
                    <c:v>100</c:v>
                  </c:pt>
                </c:lvl>
                <c:lvl>
                  <c:pt idx="0">
                    <c:v>booth</c:v>
                  </c:pt>
                  <c:pt idx="4">
                    <c:v>one_dim</c:v>
                  </c:pt>
                  <c:pt idx="8">
                    <c:v>rastrigin</c:v>
                  </c:pt>
                  <c:pt idx="12">
                    <c:v>sphere</c:v>
                  </c:pt>
                </c:lvl>
              </c:multiLvlStrCache>
            </c:multiLvlStrRef>
          </c:cat>
          <c:val>
            <c:numRef>
              <c:f>Sheet3!$B$5:$B$25</c:f>
              <c:numCache>
                <c:formatCode>General</c:formatCode>
                <c:ptCount val="16"/>
                <c:pt idx="4">
                  <c:v>16.8351264663279</c:v>
                </c:pt>
                <c:pt idx="5">
                  <c:v>12.229894214440669</c:v>
                </c:pt>
                <c:pt idx="6">
                  <c:v>18.357246099886918</c:v>
                </c:pt>
                <c:pt idx="7">
                  <c:v>12.574647098574468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1-584D-9F26-0632C199E84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6"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100</c:v>
                  </c:pt>
                  <c:pt idx="4">
                    <c:v>10</c:v>
                  </c:pt>
                  <c:pt idx="5">
                    <c:v>20</c:v>
                  </c:pt>
                  <c:pt idx="6">
                    <c:v>50</c:v>
                  </c:pt>
                  <c:pt idx="7">
                    <c:v>100</c:v>
                  </c:pt>
                  <c:pt idx="8">
                    <c:v>10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50</c:v>
                  </c:pt>
                  <c:pt idx="15">
                    <c:v>100</c:v>
                  </c:pt>
                </c:lvl>
                <c:lvl>
                  <c:pt idx="0">
                    <c:v>booth</c:v>
                  </c:pt>
                  <c:pt idx="4">
                    <c:v>one_dim</c:v>
                  </c:pt>
                  <c:pt idx="8">
                    <c:v>rastrigin</c:v>
                  </c:pt>
                  <c:pt idx="12">
                    <c:v>sphere</c:v>
                  </c:pt>
                </c:lvl>
              </c:multiLvlStrCache>
            </c:multiLvlStrRef>
          </c:cat>
          <c:val>
            <c:numRef>
              <c:f>Sheet3!$C$5:$C$25</c:f>
              <c:numCache>
                <c:formatCode>General</c:formatCode>
                <c:ptCount val="16"/>
                <c:pt idx="0">
                  <c:v>329.69743416511255</c:v>
                </c:pt>
                <c:pt idx="1">
                  <c:v>22.788635388299916</c:v>
                </c:pt>
                <c:pt idx="2">
                  <c:v>19.758131311287269</c:v>
                </c:pt>
                <c:pt idx="3">
                  <c:v>9.6221892379738883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81-584D-9F26-0632C199E844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6"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100</c:v>
                  </c:pt>
                  <c:pt idx="4">
                    <c:v>10</c:v>
                  </c:pt>
                  <c:pt idx="5">
                    <c:v>20</c:v>
                  </c:pt>
                  <c:pt idx="6">
                    <c:v>50</c:v>
                  </c:pt>
                  <c:pt idx="7">
                    <c:v>100</c:v>
                  </c:pt>
                  <c:pt idx="8">
                    <c:v>10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50</c:v>
                  </c:pt>
                  <c:pt idx="15">
                    <c:v>100</c:v>
                  </c:pt>
                </c:lvl>
                <c:lvl>
                  <c:pt idx="0">
                    <c:v>booth</c:v>
                  </c:pt>
                  <c:pt idx="4">
                    <c:v>one_dim</c:v>
                  </c:pt>
                  <c:pt idx="8">
                    <c:v>rastrigin</c:v>
                  </c:pt>
                  <c:pt idx="12">
                    <c:v>sphere</c:v>
                  </c:pt>
                </c:lvl>
              </c:multiLvlStrCache>
            </c:multiLvlStrRef>
          </c:cat>
          <c:val>
            <c:numRef>
              <c:f>Sheet3!$D$5:$D$25</c:f>
              <c:numCache>
                <c:formatCode>General</c:formatCode>
                <c:ptCount val="16"/>
                <c:pt idx="8">
                  <c:v>781.99972150251051</c:v>
                </c:pt>
                <c:pt idx="9">
                  <c:v>609.2101522727088</c:v>
                </c:pt>
                <c:pt idx="10">
                  <c:v>445.68275329412899</c:v>
                </c:pt>
                <c:pt idx="11">
                  <c:v>311.16396184054975</c:v>
                </c:pt>
                <c:pt idx="12">
                  <c:v>26.726512631249019</c:v>
                </c:pt>
                <c:pt idx="13">
                  <c:v>26.520378933689905</c:v>
                </c:pt>
                <c:pt idx="14">
                  <c:v>26.733948875689091</c:v>
                </c:pt>
                <c:pt idx="15">
                  <c:v>22.271041618846155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81-584D-9F26-0632C199E844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6"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100</c:v>
                  </c:pt>
                  <c:pt idx="4">
                    <c:v>10</c:v>
                  </c:pt>
                  <c:pt idx="5">
                    <c:v>20</c:v>
                  </c:pt>
                  <c:pt idx="6">
                    <c:v>50</c:v>
                  </c:pt>
                  <c:pt idx="7">
                    <c:v>100</c:v>
                  </c:pt>
                  <c:pt idx="8">
                    <c:v>10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50</c:v>
                  </c:pt>
                  <c:pt idx="15">
                    <c:v>100</c:v>
                  </c:pt>
                </c:lvl>
                <c:lvl>
                  <c:pt idx="0">
                    <c:v>booth</c:v>
                  </c:pt>
                  <c:pt idx="4">
                    <c:v>one_dim</c:v>
                  </c:pt>
                  <c:pt idx="8">
                    <c:v>rastrigin</c:v>
                  </c:pt>
                  <c:pt idx="12">
                    <c:v>sphere</c:v>
                  </c:pt>
                </c:lvl>
              </c:multiLvlStrCache>
            </c:multiLvlStrRef>
          </c:cat>
          <c:val>
            <c:numRef>
              <c:f>Sheet3!$E$5:$E$25</c:f>
              <c:numCache>
                <c:formatCode>General</c:formatCode>
                <c:ptCount val="16"/>
                <c:pt idx="8">
                  <c:v>2219.929099047728</c:v>
                </c:pt>
                <c:pt idx="9">
                  <c:v>1978.749037585156</c:v>
                </c:pt>
                <c:pt idx="10">
                  <c:v>1925.9469131550838</c:v>
                </c:pt>
                <c:pt idx="11">
                  <c:v>1642.5376079527898</c:v>
                </c:pt>
                <c:pt idx="12">
                  <c:v>36.875454268775492</c:v>
                </c:pt>
                <c:pt idx="13">
                  <c:v>33.550413765496408</c:v>
                </c:pt>
                <c:pt idx="14">
                  <c:v>39.600869974867166</c:v>
                </c:pt>
                <c:pt idx="15">
                  <c:v>34.342815905028218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81-584D-9F26-0632C199E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255247"/>
        <c:axId val="1747256879"/>
      </c:barChart>
      <c:catAx>
        <c:axId val="17472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56879"/>
        <c:crosses val="autoZero"/>
        <c:auto val="1"/>
        <c:lblAlgn val="ctr"/>
        <c:lblOffset val="100"/>
        <c:noMultiLvlLbl val="0"/>
      </c:catAx>
      <c:valAx>
        <c:axId val="17472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Time per Iteration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Sheet4!$A$3:$A$14</c:f>
              <c:multiLvlStrCache>
                <c:ptCount val="7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20</c:v>
                  </c:pt>
                  <c:pt idx="5">
                    <c:v>5</c:v>
                  </c:pt>
                  <c:pt idx="6">
                    <c:v>12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5">
                    <c:v>sphere</c:v>
                  </c:pt>
                </c:lvl>
              </c:multiLvlStrCache>
            </c:multiLvlStrRef>
          </c:cat>
          <c:val>
            <c:numRef>
              <c:f>Sheet4!$B$3:$B$14</c:f>
              <c:numCache>
                <c:formatCode>General</c:formatCode>
                <c:ptCount val="7"/>
                <c:pt idx="0">
                  <c:v>0.26456519806385048</c:v>
                </c:pt>
                <c:pt idx="1">
                  <c:v>0.17666389954090117</c:v>
                </c:pt>
                <c:pt idx="2">
                  <c:v>0.24346928238868712</c:v>
                </c:pt>
                <c:pt idx="3">
                  <c:v>0.16099808478355407</c:v>
                </c:pt>
                <c:pt idx="4">
                  <c:v>0.47080688192465603</c:v>
                </c:pt>
                <c:pt idx="5">
                  <c:v>0.21604573273658753</c:v>
                </c:pt>
                <c:pt idx="6">
                  <c:v>0.23556528484821318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1-364B-A012-1CD4CEB5976F}"/>
            </c:ext>
          </c:extLst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LCB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Sheet4!$A$3:$A$14</c:f>
              <c:multiLvlStrCache>
                <c:ptCount val="7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20</c:v>
                  </c:pt>
                  <c:pt idx="5">
                    <c:v>5</c:v>
                  </c:pt>
                  <c:pt idx="6">
                    <c:v>12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5">
                    <c:v>sphere</c:v>
                  </c:pt>
                </c:lvl>
              </c:multiLvlStrCache>
            </c:multiLvlStrRef>
          </c:cat>
          <c:val>
            <c:numRef>
              <c:f>Sheet4!$C$3:$C$14</c:f>
              <c:numCache>
                <c:formatCode>General</c:formatCode>
                <c:ptCount val="7"/>
                <c:pt idx="0">
                  <c:v>0.35172846972942351</c:v>
                </c:pt>
                <c:pt idx="1">
                  <c:v>0.17179772984552596</c:v>
                </c:pt>
                <c:pt idx="2">
                  <c:v>0.2336831586360931</c:v>
                </c:pt>
                <c:pt idx="3">
                  <c:v>0.20592154788970946</c:v>
                </c:pt>
                <c:pt idx="4">
                  <c:v>0.33998513271013897</c:v>
                </c:pt>
                <c:pt idx="5">
                  <c:v>0.18802635431289674</c:v>
                </c:pt>
                <c:pt idx="6">
                  <c:v>0.22442892324924474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1-364B-A012-1CD4CEB5976F}"/>
            </c:ext>
          </c:extLst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Sheet4!$A$3:$A$14</c:f>
              <c:multiLvlStrCache>
                <c:ptCount val="7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20</c:v>
                  </c:pt>
                  <c:pt idx="5">
                    <c:v>5</c:v>
                  </c:pt>
                  <c:pt idx="6">
                    <c:v>12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5">
                    <c:v>sphere</c:v>
                  </c:pt>
                </c:lvl>
              </c:multiLvlStrCache>
            </c:multiLvlStrRef>
          </c:cat>
          <c:val>
            <c:numRef>
              <c:f>Sheet4!$D$3:$D$14</c:f>
              <c:numCache>
                <c:formatCode>General</c:formatCode>
                <c:ptCount val="7"/>
                <c:pt idx="0">
                  <c:v>0.2702878837585449</c:v>
                </c:pt>
                <c:pt idx="1">
                  <c:v>0.18352295434474947</c:v>
                </c:pt>
                <c:pt idx="2">
                  <c:v>0.22301045882701867</c:v>
                </c:pt>
                <c:pt idx="3">
                  <c:v>0.17197724604606629</c:v>
                </c:pt>
                <c:pt idx="4">
                  <c:v>0.3652107564663542</c:v>
                </c:pt>
                <c:pt idx="5">
                  <c:v>0.22399612796306609</c:v>
                </c:pt>
                <c:pt idx="6">
                  <c:v>0.20376109933853148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1-364B-A012-1CD4CEB59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996815"/>
        <c:axId val="1747998447"/>
      </c:barChart>
      <c:catAx>
        <c:axId val="174799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98447"/>
        <c:crosses val="autoZero"/>
        <c:auto val="1"/>
        <c:lblAlgn val="ctr"/>
        <c:lblOffset val="100"/>
        <c:noMultiLvlLbl val="0"/>
      </c:catAx>
      <c:valAx>
        <c:axId val="17479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9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</xdr:row>
      <xdr:rowOff>165100</xdr:rowOff>
    </xdr:from>
    <xdr:to>
      <xdr:col>12</xdr:col>
      <xdr:colOff>368300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2B38A-E13E-FB40-9A37-074F5E613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1</xdr:row>
      <xdr:rowOff>165100</xdr:rowOff>
    </xdr:from>
    <xdr:to>
      <xdr:col>16</xdr:col>
      <xdr:colOff>63500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76E96-8EFC-0040-AF53-D4847BEE3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13</xdr:row>
      <xdr:rowOff>139700</xdr:rowOff>
    </xdr:from>
    <xdr:to>
      <xdr:col>12</xdr:col>
      <xdr:colOff>419100</xdr:colOff>
      <xdr:row>47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ECDEB-05D9-D146-9EBA-50A4BB880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0.463813078706" createdVersion="6" refreshedVersion="6" minRefreshableVersion="3" recordCount="406" xr:uid="{FCD348FE-12DF-0349-9A3C-EAA2C3FFECF1}">
  <cacheSource type="worksheet">
    <worksheetSource ref="A1:J407" sheet="Sheet1"/>
  </cacheSource>
  <cacheFields count="10">
    <cacheField name="n" numFmtId="0">
      <sharedItems containsSemiMixedTypes="0" containsString="0" containsNumber="1" containsInteger="1" minValue="1" maxValue="20" count="5">
        <n v="1"/>
        <n v="2"/>
        <n v="5"/>
        <n v="12"/>
        <n v="20"/>
      </sharedItems>
    </cacheField>
    <cacheField name="function" numFmtId="0">
      <sharedItems count="4">
        <s v="one_dim"/>
        <s v="booth"/>
        <s v="sphere"/>
        <s v="rastrigin"/>
      </sharedItems>
    </cacheField>
    <cacheField name="sigma" numFmtId="0">
      <sharedItems containsSemiMixedTypes="0" containsString="0" containsNumber="1" minValue="0" maxValue="4"/>
    </cacheField>
    <cacheField name="acquisition func" numFmtId="0">
      <sharedItems count="3">
        <s v="EI"/>
        <s v="LCB"/>
        <s v="MPI"/>
      </sharedItems>
    </cacheField>
    <cacheField name="max_it" numFmtId="0">
      <sharedItems containsSemiMixedTypes="0" containsString="0" containsNumber="1" containsInteger="1" minValue="10" maxValue="1000" count="7">
        <n v="10"/>
        <n v="20"/>
        <n v="50"/>
        <n v="100"/>
        <n v="1000"/>
        <n v="200"/>
        <n v="500"/>
      </sharedItems>
    </cacheField>
    <cacheField name="max_time" numFmtId="0">
      <sharedItems containsSemiMixedTypes="0" containsString="0" containsNumber="1" containsInteger="1" minValue="240" maxValue="1200"/>
    </cacheField>
    <cacheField name="actual_it" numFmtId="0">
      <sharedItems containsSemiMixedTypes="0" containsString="0" containsNumber="1" containsInteger="1" minValue="10" maxValue="561" count="10">
        <n v="10"/>
        <n v="20"/>
        <n v="50"/>
        <n v="100"/>
        <n v="29"/>
        <n v="23"/>
        <n v="561"/>
        <n v="200"/>
        <n v="500"/>
        <n v="460"/>
      </sharedItems>
    </cacheField>
    <cacheField name="actual_time" numFmtId="0">
      <sharedItems containsSemiMixedTypes="0" containsString="0" containsNumber="1" minValue="0.78468823432922363" maxValue="1204.56134366989"/>
    </cacheField>
    <cacheField name="eucl_dist to true x_opt" numFmtId="0">
      <sharedItems containsSemiMixedTypes="0" containsString="0" containsNumber="1" minValue="1.743894951999891E-6" maxValue="12.439492210612039" count="406">
        <n v="6.8296614597697092E-3"/>
        <n v="8.0263814703984693E-4"/>
        <n v="4.0141628074530367E-5"/>
        <n v="9.7339339450996931E-6"/>
        <n v="3.2500036576318059E-2"/>
        <n v="9.0834143548582658E-3"/>
        <n v="1.253831285970675E-3"/>
        <n v="2.4462298637534241E-3"/>
        <n v="0.89348177586680477"/>
        <n v="1.088605638974172E-2"/>
        <n v="0.8856961097419167"/>
        <n v="2.8786310832024098E-3"/>
        <n v="0.57063000898172289"/>
        <n v="0.90420270305267803"/>
        <n v="0.155427863511404"/>
        <n v="0.83118154331275695"/>
        <n v="1.468119393995926E-2"/>
        <n v="0.88351945435034207"/>
        <n v="0.60980600188175238"/>
        <n v="3.3334129859235673E-2"/>
        <n v="0.3932849666837499"/>
        <n v="0.18790077890739831"/>
        <n v="8.4890307962026554E-2"/>
        <n v="4.3604706402741167E-2"/>
        <n v="6.5984936865957355E-2"/>
        <n v="0.32218459323453741"/>
        <n v="9.9424871490000871E-2"/>
        <n v="0.15979725208539081"/>
        <n v="0.76364728668160264"/>
        <n v="0.817658629360411"/>
        <n v="0.20915073133315301"/>
        <n v="9.8229578412298582E-2"/>
        <n v="0.34217453164991141"/>
        <n v="1.1170655353429431"/>
        <n v="0.46175803230714291"/>
        <n v="0.60518195056874124"/>
        <n v="1.898818101051903"/>
        <n v="0.28335633949734701"/>
        <n v="1.418296563593348"/>
        <n v="1.6911182935348901"/>
        <n v="0.3782207954879393"/>
        <n v="7.8836068703411546E-2"/>
        <n v="6.8237384207418608E-2"/>
        <n v="8.8721064672702354E-2"/>
        <n v="0.6223816579185022"/>
        <n v="0.5036282271293292"/>
        <n v="0.48580205248864822"/>
        <n v="0.12617275633122099"/>
        <n v="0.76233727783792937"/>
        <n v="0.92650697082862166"/>
        <n v="0.82816269775737228"/>
        <n v="0.53126826255764947"/>
        <n v="0.97172873383333325"/>
        <n v="1.37421254295309"/>
        <n v="0.97752368547836821"/>
        <n v="1.0243357687285091"/>
        <n v="1.0594482030002621"/>
        <n v="1.166101647765946"/>
        <n v="1.0687484659212629"/>
        <n v="1.7269435492898411"/>
        <n v="0.89076810651640403"/>
        <n v="0.64116927547828084"/>
        <n v="0.16711660008714499"/>
        <n v="0.16082824129584511"/>
        <n v="1.0658113931720949"/>
        <n v="0.83816656170452608"/>
        <n v="0.19618576555610209"/>
        <n v="0.44690844847489219"/>
        <n v="1.2359212273069"/>
        <n v="1.756423242595565"/>
        <n v="1.361085506438791"/>
        <n v="1.8463289139757439"/>
        <n v="1.4435977540756499"/>
        <n v="2.0407583468394952"/>
        <n v="1.713419281708473"/>
        <n v="1.631738936686417"/>
        <n v="1.7292543149091"/>
        <n v="1.836338053875441"/>
        <n v="1.585704088414482"/>
        <n v="1.3254447415774331"/>
        <n v="4.8466771570498951E-4"/>
        <n v="4.9362121431695272E-5"/>
        <n v="0.88679558397310765"/>
        <n v="5.3341138469553677E-5"/>
        <n v="2.5871092141903081E-2"/>
        <n v="9.6220217596366675E-3"/>
        <n v="1.2594133370699589E-2"/>
        <n v="1.3312057460198919E-2"/>
        <n v="0.81637396795257844"/>
        <n v="0.33250978659293912"/>
        <n v="3.7679765920329289E-2"/>
        <n v="1.969645376283646E-2"/>
        <n v="0.52232257484139155"/>
        <n v="0.84716343781285031"/>
        <n v="0.38946772456401701"/>
        <n v="5.013849986236274E-2"/>
        <n v="0.59832719425515957"/>
        <n v="0.81904220186659571"/>
        <n v="3.7432603851430428E-2"/>
        <n v="2.75325505155497E-2"/>
        <n v="0.30823899736466059"/>
        <n v="2.4350301370280689E-2"/>
        <n v="9.7355017588227621E-2"/>
        <n v="2.434686925311114E-2"/>
        <n v="7.9219086727167168E-2"/>
        <n v="5.6350267581443923E-2"/>
        <n v="0.19736231375887289"/>
        <n v="5.1603638193999532E-2"/>
        <n v="4.851407088976082E-2"/>
        <n v="0.27414376818081798"/>
        <n v="9.6592780538946391E-2"/>
        <n v="0.8300033667131369"/>
        <n v="0.64935761867157604"/>
        <n v="0.1130695655130371"/>
        <n v="0.39740469862604427"/>
        <n v="3.5691521311863303E-2"/>
        <n v="0.80767021177147924"/>
        <n v="0.75038518134586618"/>
        <n v="1.117523137712054"/>
        <n v="0.51299122414120735"/>
        <n v="0.37705499447194801"/>
        <n v="7.6879721450577893E-2"/>
        <n v="4.4427122250434237E-3"/>
        <n v="6.5767908320674504E-3"/>
        <n v="0.42459660030828889"/>
        <n v="0.16952951363916641"/>
        <n v="0.26418776497398427"/>
        <n v="0.29566981268816639"/>
        <n v="0.82026762414180376"/>
        <n v="0.91965092107395408"/>
        <n v="0.67497441645802259"/>
        <n v="0.92354178357533201"/>
        <n v="1.3925500968736799"/>
        <n v="0.68012752703318058"/>
        <n v="1.2898496004165561"/>
        <n v="1.030964564770547"/>
        <n v="0.84645063484284688"/>
        <n v="0.816376741692321"/>
        <n v="0.97189518370962358"/>
        <n v="1.1676637935103209"/>
        <n v="1.3758082683062061"/>
        <n v="0.81326818280178048"/>
        <n v="7.9290435423892913E-2"/>
        <n v="9.6051126652579172E-3"/>
        <n v="1.319448457446798"/>
        <n v="0.70163974376345417"/>
        <n v="0.50407117122748979"/>
        <n v="0.44308630172219432"/>
        <n v="0.76446422654404389"/>
        <n v="1.5622554828156721"/>
        <n v="1.58859405999876"/>
        <n v="1.3007851135849"/>
        <n v="1.145053464549959"/>
        <n v="1.990424169643743"/>
        <n v="1.844974489523997"/>
        <n v="1.3761389713973271"/>
        <n v="1.496727509131526"/>
        <n v="1.666303341960544"/>
        <n v="1.6404312358834161"/>
        <n v="2.127846448011443"/>
        <n v="0.88667013186391441"/>
        <n v="2.6386433526464081E-3"/>
        <n v="3.4569680234519673E-5"/>
        <n v="1.743894951999891E-6"/>
        <n v="1.3011238992831631E-2"/>
        <n v="3.973515598995836E-3"/>
        <n v="9.3128171275745908E-3"/>
        <n v="0.88705346950437491"/>
        <n v="0.83234438900650387"/>
        <n v="1.7934132611077121E-2"/>
        <n v="0.86749160951415949"/>
        <n v="1.743451946021124E-2"/>
        <n v="0.89426178661312761"/>
        <n v="0.27935674257348753"/>
        <n v="0.62379748262919898"/>
        <n v="0.23553338617517999"/>
        <n v="0.64330004580155919"/>
        <n v="0.61154655613351494"/>
        <n v="3.1813841412145487E-2"/>
        <n v="0.87590792933742012"/>
        <n v="1.1076528521540969"/>
        <n v="7.883451979407656E-2"/>
        <n v="1.9138550044417509E-2"/>
        <n v="1.5068664698437271E-2"/>
        <n v="8.8329035309547432"/>
        <n v="1.1077657899703259"/>
        <n v="0.15283637678842679"/>
        <n v="0.23199524245344391"/>
        <n v="9.4636183820975379"/>
        <n v="0.87468730152788021"/>
        <n v="0.35920588545115367"/>
        <n v="0.1418112622145338"/>
        <n v="0.42683142609447372"/>
        <n v="3.505680421035914"/>
        <n v="0.90142361431213192"/>
        <n v="0.66562476572363494"/>
        <n v="7.7559414407167022"/>
        <n v="2.1636957244150068"/>
        <n v="2.8166159090249501"/>
        <n v="0.46656140167636861"/>
        <n v="0.56576246698978627"/>
        <n v="8.0437465041478098E-2"/>
        <n v="5.138081147307734E-2"/>
        <n v="5.808120111322513E-2"/>
        <n v="0.90280095220047307"/>
        <n v="0.86157957208938341"/>
        <n v="0.7974535610260215"/>
        <n v="0.5196956001537073"/>
        <n v="0.9893165023437781"/>
        <n v="1.0310140382157491"/>
        <n v="1.0486621005817129"/>
        <n v="0.90785559411287486"/>
        <n v="1.0742409440676279"/>
        <n v="1.279403403680152"/>
        <n v="1.242864042429408"/>
        <n v="1.138349227828158"/>
        <n v="1.0664978102090501"/>
        <n v="1.266376972548513"/>
        <n v="0.67291888085065643"/>
        <n v="1.3478894369796519"/>
        <n v="1.0355652095639469"/>
        <n v="1.1498254787070239"/>
        <n v="9.0962677558548199E-2"/>
        <n v="7.4203868924310315E-2"/>
        <n v="1.3685818216880581"/>
        <n v="0.75188693579540677"/>
        <n v="1.327615282187059"/>
        <n v="1.0388511742196811"/>
        <n v="1.823483337635702"/>
        <n v="1.691686094858492"/>
        <n v="1.625592015650289"/>
        <n v="1.4313416220699819"/>
        <n v="2.0297861340497021"/>
        <n v="1.7570654114305411"/>
        <n v="1.8850177671134629"/>
        <n v="1.67793313070401"/>
        <n v="1.6621743903552451"/>
        <n v="2.228634122443828"/>
        <n v="1.7595404607716629"/>
        <n v="1.301698316629438"/>
        <n v="5.1850019053716201"/>
        <n v="6.2016186547805363"/>
        <n v="3.9263623854989058"/>
        <n v="5.714902762769853"/>
        <n v="5.8097629824252799"/>
        <n v="5.5992357270247917"/>
        <n v="2.2826088807684499"/>
        <n v="5.1126372189015559"/>
        <n v="5.5043040962836587"/>
        <n v="2.5928649225810529"/>
        <n v="3.2961161335053788"/>
        <n v="4.4336584992145438"/>
        <n v="1.6793033674380571"/>
        <n v="5.6446248787214586"/>
        <n v="5.0869426275607807"/>
        <n v="6.2096440336085124"/>
        <n v="6.598414860228651"/>
        <n v="5.7739227132115056"/>
        <n v="5.2919845064871369"/>
        <n v="3.8440443923614001"/>
        <n v="2.7102084232727681"/>
        <n v="6.1782386358197501"/>
        <n v="2.7080634623720479"/>
        <n v="2.1460363422836521"/>
        <n v="3.2890925667676378"/>
        <n v="4.0581346367944988"/>
        <n v="4.4581156239179132"/>
        <n v="7.0461069183586131"/>
        <n v="5.4929842807836886"/>
        <n v="5.1269643704279177"/>
        <n v="5.3935764256776757"/>
        <n v="5.0444484709759623"/>
        <n v="4.3217067234157209"/>
        <n v="2.1381948372830948"/>
        <n v="2.5845790604235042"/>
        <n v="4.2645538420328171"/>
        <n v="4.4551628425249614"/>
        <n v="3.543225244691802"/>
        <n v="5.699539822849176"/>
        <n v="6.686638318722812"/>
        <n v="4.0318600517825942"/>
        <n v="5.3249459805570201"/>
        <n v="4.3101444490834657"/>
        <n v="5.8171893183711179"/>
        <n v="5.8306353363963321"/>
        <n v="2.5382683397803398"/>
        <n v="4.951605594599096"/>
        <n v="3.625133064691926"/>
        <n v="4.3393294445844433"/>
        <n v="2.1307178610356141"/>
        <n v="2.4817495269564271"/>
        <n v="5.3549209403297118"/>
        <n v="5.970440436561641"/>
        <n v="4.6672429517525966"/>
        <n v="5.6151666641724809"/>
        <n v="4.4620519667107006"/>
        <n v="6.2514110577785589"/>
        <n v="4.7678512369596504"/>
        <n v="2.9465516806304408"/>
        <n v="2.833924010627566"/>
        <n v="3.1177177958040438"/>
        <n v="10.00387353209705"/>
        <n v="7.9836538703014277"/>
        <n v="7.0031361093885147"/>
        <n v="8.1701135987560107"/>
        <n v="8.4055849112388046"/>
        <n v="6.7988758960622393"/>
        <n v="7.7873535895823487"/>
        <n v="8.7210888023862125"/>
        <n v="7.8136597510130557"/>
        <n v="6.9089176346740979"/>
        <n v="4.8010426847061378"/>
        <n v="6.1741050919955702"/>
        <n v="7.6707245738665826"/>
        <n v="7.9731154913943776"/>
        <n v="8.8002802861034066"/>
        <n v="9.0412594879941182"/>
        <n v="7.4779701267322922"/>
        <n v="7.0625859811756486"/>
        <n v="6.0215406930071982"/>
        <n v="6.5130044330859258"/>
        <n v="10.751894390746161"/>
        <n v="8.8282777131779504"/>
        <n v="6.5414034323931158"/>
        <n v="7.4454492834578252"/>
        <n v="8.9188750901608902"/>
        <n v="7.5646894541610123"/>
        <n v="6.7051372985752549"/>
        <n v="7.8829031424755849"/>
        <n v="8.0049401399039883"/>
        <n v="5.686345289578048"/>
        <n v="7.5037722293311484"/>
        <n v="8.3452564602402202"/>
        <n v="7.9690026070592603"/>
        <n v="5.9102711093839906"/>
        <n v="7.6811566707790471"/>
        <n v="4.1675501042007417"/>
        <n v="6.9705592620924381"/>
        <n v="8.5502853411291735"/>
        <n v="6.7133458342197327"/>
        <n v="7.4431316613437009"/>
        <n v="7.1583770275654706"/>
        <n v="8.1261994431953681"/>
        <n v="6.9216854669207244"/>
        <n v="7.6859050118067964"/>
        <n v="6.8829011332217904"/>
        <n v="6.0458967017103591"/>
        <n v="7.7484420801563614"/>
        <n v="8.656265571071442"/>
        <n v="7.8408778468327629"/>
        <n v="8.9109712452679783"/>
        <n v="7.9004058992017603"/>
        <n v="8.4439556602997978"/>
        <n v="9.7560562480602417"/>
        <n v="8.4285964095553734"/>
        <n v="8.3928050605164088"/>
        <n v="5.7623502356706542"/>
        <n v="8.3679683110388812"/>
        <n v="7.2558720807579631"/>
        <n v="6.1024202692214633"/>
        <n v="6.6786906722666419"/>
        <n v="7.7819594972929016"/>
        <n v="10.317735496539489"/>
        <n v="10.813133893370139"/>
        <n v="10.151585481131489"/>
        <n v="9.9043887948424931"/>
        <n v="9.5519346889646393"/>
        <n v="3.5451562076509679"/>
        <n v="7.4643477108476679"/>
        <n v="7.1959626171880169"/>
        <n v="9.5484602641252074"/>
        <n v="9.5422358940783365"/>
        <n v="9.9118085930792592"/>
        <n v="9.6154656405612204"/>
        <n v="10.41233017306376"/>
        <n v="7.9414082769919432"/>
        <n v="8.0845777235958387"/>
        <n v="7.2115887327535972"/>
        <n v="8.1689393701827377"/>
        <n v="9.8284584486176634"/>
        <n v="9.9001970778299597"/>
        <n v="7.3137696353324344"/>
        <n v="8.9732662585644682"/>
        <n v="8.7742925407295651"/>
        <n v="11.35740749556501"/>
        <n v="12.439492210612039"/>
        <n v="10.161633019204279"/>
        <n v="6.955228700317508"/>
        <n v="8.0560840400106439"/>
        <n v="7.8675239352075304"/>
        <n v="8.0485576056463213"/>
        <n v="6.82535949611884"/>
        <n v="6.2891928729195392"/>
        <n v="8.330042531716531"/>
        <n v="8.7006261355161456"/>
        <n v="8.6871945040261433"/>
        <n v="9.0772503995664628"/>
        <n v="10.31993138130645"/>
        <n v="8.2175908940707529"/>
        <n v="8.9271656129135479"/>
        <n v="6.0500521749158924"/>
        <n v="11.29821104063206"/>
        <n v="8.6624339185608452"/>
        <n v="8.5932487203229631"/>
        <n v="8.3004021492075282"/>
        <n v="7.0279824473355372"/>
      </sharedItems>
    </cacheField>
    <cacheField name="diff to true f(x_opt)" numFmtId="0">
      <sharedItems containsSemiMixedTypes="0" containsString="0" containsNumber="1" minValue="1.72026262E-6" maxValue="271.44942224053398" count="406">
        <n v="1.1396689999999999E-2"/>
        <n v="1.5855E-4"/>
        <n v="2.05270595E-6"/>
        <n v="2.5311088299999998E-6"/>
        <n v="0.30469863000000003"/>
        <n v="2.4686329999999999E-2"/>
        <n v="0.19246373999999999"/>
        <n v="6.7683880000000002E-2"/>
        <n v="0.39639825000000001"/>
        <n v="1.3542531600000001"/>
        <n v="0.39595496000000002"/>
        <n v="0.61116139999999997"/>
        <n v="1.55377169"/>
        <n v="0.76370126000000005"/>
        <n v="1.0038710799999999"/>
        <n v="2.08637389"/>
        <n v="3.4916607499999999"/>
        <n v="1.0772243100000001"/>
        <n v="4.4860891799999996"/>
        <n v="1.3541827500000001"/>
        <n v="0.1580622024475096"/>
        <n v="3.5338719906700219E-2"/>
        <n v="1.546119592693586E-2"/>
        <n v="1.93316209411101E-3"/>
        <n v="7.6384082388125329E-2"/>
        <n v="8.6319137710075267E-2"/>
        <n v="0.31183314738253709"/>
        <n v="0.18954278646432299"/>
        <n v="1.0117333072944199"/>
        <n v="2.086552431708701"/>
        <n v="1.5283501648441691"/>
        <n v="1.015865928162949"/>
        <n v="1.316381466139495"/>
        <n v="1.582264594315516"/>
        <n v="2.5810222635267599"/>
        <n v="0.56689385320821239"/>
        <n v="1.8027584798701251"/>
        <n v="1.268831169140894"/>
        <n v="0.10913548099829699"/>
        <n v="0.13685418206687719"/>
        <n v="0.14305097013952961"/>
        <n v="6.2151257286090257E-3"/>
        <n v="4.656340603470862E-3"/>
        <n v="7.8714273166578339E-3"/>
        <n v="0.39908173674585162"/>
        <n v="0.20410619781123859"/>
        <n v="0.32830572026738969"/>
        <n v="0.21099369614934041"/>
        <n v="1.195256295687942"/>
        <n v="0.82471332028290667"/>
        <n v="1.559411317702188"/>
        <n v="0.2986283057950031"/>
        <n v="2.9395592209391319"/>
        <n v="4.5528198642278364"/>
        <n v="3.8421937721821351"/>
        <n v="1.081901642857426"/>
        <n v="4.8259055413575993"/>
        <n v="1.832828569286107"/>
        <n v="5.3142384319194376"/>
        <n v="6.5515767054357088"/>
        <n v="0.79346781958681967"/>
        <n v="0.41109803981734361"/>
        <n v="2.7927958024686748E-2"/>
        <n v="2.5865723198314591E-2"/>
        <n v="1.006010136132782"/>
        <n v="0.62236633109041106"/>
        <n v="3.1834698401805292E-2"/>
        <n v="0.26819708816161342"/>
        <n v="2.6065037635388681"/>
        <n v="1.303763987930878"/>
        <n v="2.4233275485710939"/>
        <n v="4.2102363395023978"/>
        <n v="5.7770634828383098"/>
        <n v="6.1736721911894241"/>
        <n v="3.353101295256836"/>
        <n v="2.920617938945623"/>
        <n v="4.6950342689878459"/>
        <n v="3.2266764483783201"/>
        <n v="7.6850451296054967"/>
        <n v="3.648182665970467"/>
        <n v="5.6576327900000001E-5"/>
        <n v="2.0344406699999999E-6"/>
        <n v="0.33889750000000002"/>
        <n v="1.72026262E-6"/>
        <n v="8.4200689999999995E-2"/>
        <n v="0.10501877"/>
        <n v="0.13197104000000001"/>
        <n v="4.2697939999999997E-2"/>
        <n v="1.9123950999999999"/>
        <n v="0.99186984"/>
        <n v="0.59776921999999999"/>
        <n v="0.94557144000000004"/>
        <n v="1.57152549"/>
        <n v="0.83171603000000005"/>
        <n v="2.8411166099999998"/>
        <n v="2.6524114499999998"/>
        <n v="4.8482450500000001"/>
        <n v="3.8216239600000002"/>
        <n v="4.4393411"/>
        <n v="0.85501503999999995"/>
        <n v="0.12608741721439881"/>
        <n v="1.0466799045378611E-3"/>
        <n v="9.7691733112184771E-3"/>
        <n v="1.656154640996382E-3"/>
        <n v="0.1171044671462101"/>
        <n v="6.8776222901773099E-2"/>
        <n v="8.3157599364847457E-2"/>
        <n v="0.14652713528318689"/>
        <n v="1.18849887045629"/>
        <n v="1.865994359527114"/>
        <n v="0.27850470564632351"/>
        <n v="1.875352328858658"/>
        <n v="0.87399453449264219"/>
        <n v="0.61930382430247677"/>
        <n v="0.60020312093376837"/>
        <n v="0.94232274720387033"/>
        <n v="5.005850281165932"/>
        <n v="0.1021192833524527"/>
        <n v="8.6744315753445775"/>
        <n v="1.961154167106246"/>
        <n v="0.14217046885624071"/>
        <n v="5.9104915703184456E-3"/>
        <n v="1.973769191455029E-5"/>
        <n v="4.3254177648766448E-5"/>
        <n v="0.21090466917036571"/>
        <n v="6.41753920918261E-2"/>
        <n v="2.666901844386169E-2"/>
        <n v="0.15596720463972191"/>
        <n v="0.92330793579657944"/>
        <n v="2.0287245408175409"/>
        <n v="0.75975119752606446"/>
        <n v="1.36930584011109"/>
        <n v="2.2691273906207412"/>
        <n v="1.3091358119231249"/>
        <n v="2.4188206490340689"/>
        <n v="0.41907906289451158"/>
        <n v="3.3231918331979871"/>
        <n v="5.9427278567563429"/>
        <n v="2.0606838973347799"/>
        <n v="2.2149872441924701"/>
        <n v="1.89284839113972"/>
        <n v="0.66140513715771021"/>
        <n v="6.2869731497105334E-3"/>
        <n v="9.2258189312298039E-5"/>
        <n v="1.565507499513668"/>
        <n v="0.37004082443020719"/>
        <n v="0.24743083469562341"/>
        <n v="0.21951409219263571"/>
        <n v="0.81951571951311353"/>
        <n v="2.1999998333013462"/>
        <n v="3.3725623151750752"/>
        <n v="1.472018896319695"/>
        <n v="1.3466142234685889"/>
        <n v="3.2339213402953511"/>
        <n v="0.93436769376387296"/>
        <n v="1.7320196471096629"/>
        <n v="2.0781233158133601"/>
        <n v="7.3942895783998956"/>
        <n v="2.054558176951768"/>
        <n v="10.837403517912669"/>
        <n v="0.33889776999999999"/>
        <n v="1.70689E-3"/>
        <n v="2.16718097E-6"/>
        <n v="2.53720302E-6"/>
        <n v="3.7965099999999999E-3"/>
        <n v="0.11396402"/>
        <n v="8.4102949999999996E-2"/>
        <n v="0.34578015000000001"/>
        <n v="1.6430332299999999"/>
        <n v="0.54981519000000001"/>
        <n v="1.64347636"/>
        <n v="0.98102409999999995"/>
        <n v="0.36134438000000002"/>
        <n v="0.35603583"/>
        <n v="0.44068909000000001"/>
        <n v="0.64577748000000001"/>
        <n v="0.31370566"/>
        <n v="2.2381180399999998"/>
        <n v="1.7614990500000001"/>
        <n v="1.9869607899999999"/>
        <n v="1.257374815255291"/>
        <n v="5.1911365053325352E-2"/>
        <n v="2.5955406763610422E-3"/>
        <n v="1.3363781684273769E-3"/>
        <n v="81.948155014541783"/>
        <n v="1.331649360747567"/>
        <n v="0.15267258196111511"/>
        <n v="5.0390837704340212E-2"/>
        <n v="96.925636302405749"/>
        <n v="0.75724549499340466"/>
        <n v="0.16220942204214359"/>
        <n v="0.29700303966934982"/>
        <n v="2.2975593193022141"/>
        <n v="11.404247342345791"/>
        <n v="1.795898182106533"/>
        <n v="0.26034846888285501"/>
        <n v="135.59185360499239"/>
        <n v="1.5270354023895889"/>
        <n v="3.452887157221681"/>
        <n v="2.175008068459487"/>
        <n v="0.32008716905436901"/>
        <n v="6.4701857822990101E-3"/>
        <n v="2.6399877876319162E-3"/>
        <n v="3.3734259227549039E-3"/>
        <n v="1.0350744273741399"/>
        <n v="0.68683980269690326"/>
        <n v="0.52843281615237392"/>
        <n v="0.28731868468314908"/>
        <n v="1.2964765500699"/>
        <n v="0.81826561992837965"/>
        <n v="1.4985381034213501"/>
        <n v="1.6842789819520649"/>
        <n v="1.4643908410722051"/>
        <n v="2.7214662071773632"/>
        <n v="2.893589342794789"/>
        <n v="5.4319508350950407"/>
        <n v="6.2389275811664318"/>
        <n v="5.5159799476091109"/>
        <n v="5.4959985428276363"/>
        <n v="2.5537653076235638"/>
        <n v="1.0723953032592219"/>
        <n v="1.3220986314838361"/>
        <n v="8.2742087086204088E-3"/>
        <n v="5.5062141633362253E-3"/>
        <n v="2.0293494907960969"/>
        <n v="0.45063913620464369"/>
        <n v="1.622708620587842"/>
        <n v="0.95723603297940152"/>
        <n v="4.8614318007125412"/>
        <n v="3.0189358833238762"/>
        <n v="4.9605018416242723"/>
        <n v="3.6844034615647492"/>
        <n v="2.9393749965802431"/>
        <n v="1.912676765392133"/>
        <n v="3.6838278377901661"/>
        <n v="0.78755564103968068"/>
        <n v="3.392214056894316"/>
        <n v="1.2488296371010299"/>
        <n v="9.18911484256029"/>
        <n v="3.5739663877786572"/>
        <n v="187.40135464345701"/>
        <n v="48.885991260098898"/>
        <n v="26.667227661782519"/>
        <n v="63.689107361060699"/>
        <n v="35.444759521542657"/>
        <n v="33.943064835781662"/>
        <n v="27.383831502285791"/>
        <n v="28.52349441193325"/>
        <n v="31.2056618768165"/>
        <n v="7.6011843420622327"/>
        <n v="11.005982112129381"/>
        <n v="20.099500590156619"/>
        <n v="23.58621519908035"/>
        <n v="43.279372545732713"/>
        <n v="51.816892020518097"/>
        <n v="42.242204934692097"/>
        <n v="45.025527498485793"/>
        <n v="44.850983170968703"/>
        <n v="34.115624623332252"/>
        <n v="16.895326165584329"/>
        <n v="11.464152115550441"/>
        <n v="44.383186803575541"/>
        <n v="11.071924882234759"/>
        <n v="8.0183130134552965"/>
        <n v="11.775635853625159"/>
        <n v="61.490063127581323"/>
        <n v="39.105835482159257"/>
        <n v="73.211385295909309"/>
        <n v="32.002411857156929"/>
        <n v="40.98844917499391"/>
        <n v="32.127265647967889"/>
        <n v="27.580971420845071"/>
        <n v="38.897344283757"/>
        <n v="38.54793061133168"/>
        <n v="6.9322043085882337"/>
        <n v="39.069181154308417"/>
        <n v="21.452760616000049"/>
        <n v="50.397154195417727"/>
        <n v="58.753960321740813"/>
        <n v="84.125279449314334"/>
        <n v="24.88749965012866"/>
        <n v="40.705711709590652"/>
        <n v="55.962553095855569"/>
        <n v="30.56599890665122"/>
        <n v="49.595445500558569"/>
        <n v="10.227533880548171"/>
        <n v="28.446850575418569"/>
        <n v="35.994540144585443"/>
        <n v="18.20562654528284"/>
        <n v="32.762544039684627"/>
        <n v="43.359753388084307"/>
        <n v="62.212950418733669"/>
        <n v="71.052708888972575"/>
        <n v="52.686724345411591"/>
        <n v="38.033036750234167"/>
        <n v="16.630574644504641"/>
        <n v="61.250750601620197"/>
        <n v="32.313197728790179"/>
        <n v="14.759443235352141"/>
        <n v="36.118638403048443"/>
        <n v="24.62714520728403"/>
        <n v="180.3442529778504"/>
        <n v="160.6805473007272"/>
        <n v="134.05138041613509"/>
        <n v="155.53399388957169"/>
        <n v="102.4425500773237"/>
        <n v="109.7988416440776"/>
        <n v="121.3381405001048"/>
        <n v="124.8881210715889"/>
        <n v="101.11271125481601"/>
        <n v="130.67859367369249"/>
        <n v="108.195941230671"/>
        <n v="98.348107494043987"/>
        <n v="157.75546355167131"/>
        <n v="155.13801893509719"/>
        <n v="149.7558682989789"/>
        <n v="131.8674385820311"/>
        <n v="140.60416982622311"/>
        <n v="142.91606881736979"/>
        <n v="105.83791762930569"/>
        <n v="106.3600863429879"/>
        <n v="174.6064301543563"/>
        <n v="157.82810221055499"/>
        <n v="123.0763279342581"/>
        <n v="89.821877359234449"/>
        <n v="143.9410420432225"/>
        <n v="145.7252016736422"/>
        <n v="168.7961612021553"/>
        <n v="142.97319318532161"/>
        <n v="137.6714176272821"/>
        <n v="138.70720084005401"/>
        <n v="136.88318460524539"/>
        <n v="141.3710572965565"/>
        <n v="149.37345769442609"/>
        <n v="91.699279221639699"/>
        <n v="120.7319222849131"/>
        <n v="29.798959329292948"/>
        <n v="139.46679860835809"/>
        <n v="151.14650356521659"/>
        <n v="112.4424971477695"/>
        <n v="155.07415482046801"/>
        <n v="118.7381985260828"/>
        <n v="124.80321600160801"/>
        <n v="146.22504484698251"/>
        <n v="122.50767268144671"/>
        <n v="123.4748408551302"/>
        <n v="120.063861209283"/>
        <n v="116.149086870163"/>
        <n v="133.8813864286698"/>
        <n v="130.74902655011559"/>
        <n v="126.6180426433004"/>
        <n v="163.3182941334876"/>
        <n v="122.5329375958416"/>
        <n v="150.12098837579981"/>
        <n v="104.9646677761009"/>
        <n v="132.44801192813489"/>
        <n v="115.75226544744891"/>
        <n v="123.7679708465529"/>
        <n v="102.99413479547761"/>
        <n v="117.33777404761049"/>
        <n v="101.9322538632851"/>
        <n v="222.04780655346431"/>
        <n v="209.22603409502381"/>
        <n v="248.02202902655651"/>
        <n v="211.9380350858705"/>
        <n v="229.60947752716399"/>
        <n v="209.44156036515321"/>
        <n v="126.8662160961549"/>
        <n v="184.89896920461851"/>
        <n v="111.4138693628647"/>
        <n v="271.44942224053398"/>
        <n v="213.87054837978661"/>
        <n v="259.41656073240489"/>
        <n v="195.93584465571371"/>
        <n v="199.81176551490071"/>
        <n v="215.8992946638277"/>
        <n v="140.6303983489077"/>
        <n v="177.74254817200691"/>
        <n v="126.65265196675131"/>
        <n v="196.58072100843779"/>
        <n v="237.76224255837201"/>
        <n v="198.93462603177881"/>
        <n v="210.75413823968509"/>
        <n v="219.85704673020001"/>
        <n v="250.16844071241309"/>
        <n v="199.8494068372456"/>
        <n v="266.36262043375831"/>
        <n v="58.682202096976972"/>
        <n v="248.37807045852969"/>
        <n v="199.20863895973079"/>
        <n v="203.8319800057634"/>
        <n v="222.27904298832911"/>
        <n v="208.22277121876709"/>
        <n v="164.00296165787941"/>
        <n v="175.1043363724842"/>
        <n v="188.7257133838462"/>
        <n v="96.676324416773568"/>
        <n v="246.2710686958919"/>
        <n v="221.05473606544871"/>
        <n v="152.53100252929539"/>
        <n v="173.58074622268131"/>
        <n v="231.9831274211902"/>
        <n v="123.2365308265863"/>
        <n v="208.7685802272249"/>
        <n v="218.26841347116729"/>
        <n v="186.300771186030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0.478675694445" createdVersion="6" refreshedVersion="6" minRefreshableVersion="3" recordCount="406" xr:uid="{B45B3CFD-0E1E-D14A-842B-7E02EA71F9FC}">
  <cacheSource type="worksheet">
    <worksheetSource ref="A1:K407" sheet="Sheet1"/>
  </cacheSource>
  <cacheFields count="11">
    <cacheField name="n" numFmtId="0">
      <sharedItems containsSemiMixedTypes="0" containsString="0" containsNumber="1" containsInteger="1" minValue="1" maxValue="20" count="5">
        <n v="1"/>
        <n v="2"/>
        <n v="5"/>
        <n v="12"/>
        <n v="20"/>
      </sharedItems>
    </cacheField>
    <cacheField name="function" numFmtId="0">
      <sharedItems count="4">
        <s v="one_dim"/>
        <s v="booth"/>
        <s v="sphere"/>
        <s v="rastrigin"/>
      </sharedItems>
    </cacheField>
    <cacheField name="sigma" numFmtId="0">
      <sharedItems containsSemiMixedTypes="0" containsString="0" containsNumber="1" minValue="0" maxValue="4"/>
    </cacheField>
    <cacheField name="acquisition func" numFmtId="0">
      <sharedItems count="3">
        <s v="EI"/>
        <s v="LCB"/>
        <s v="MPI"/>
      </sharedItems>
    </cacheField>
    <cacheField name="max_it" numFmtId="0">
      <sharedItems containsSemiMixedTypes="0" containsString="0" containsNumber="1" containsInteger="1" minValue="10" maxValue="1000" count="7">
        <n v="10"/>
        <n v="20"/>
        <n v="50"/>
        <n v="100"/>
        <n v="1000"/>
        <n v="200"/>
        <n v="500"/>
      </sharedItems>
    </cacheField>
    <cacheField name="max_time" numFmtId="0">
      <sharedItems containsSemiMixedTypes="0" containsString="0" containsNumber="1" containsInteger="1" minValue="240" maxValue="1200"/>
    </cacheField>
    <cacheField name="actual_it" numFmtId="0">
      <sharedItems containsSemiMixedTypes="0" containsString="0" containsNumber="1" containsInteger="1" minValue="10" maxValue="561"/>
    </cacheField>
    <cacheField name="actual_time" numFmtId="0">
      <sharedItems containsSemiMixedTypes="0" containsString="0" containsNumber="1" minValue="0.78468823432922363" maxValue="1204.56134366989"/>
    </cacheField>
    <cacheField name="eucl_dist to true x_opt" numFmtId="0">
      <sharedItems containsSemiMixedTypes="0" containsString="0" containsNumber="1" minValue="1.743894951999891E-6" maxValue="12.439492210612039"/>
    </cacheField>
    <cacheField name="diff to true f(x_opt)" numFmtId="0">
      <sharedItems containsSemiMixedTypes="0" containsString="0" containsNumber="1" minValue="1.72026262E-6" maxValue="271.44942224053398"/>
    </cacheField>
    <cacheField name="time per iteration" numFmtId="0">
      <sharedItems containsSemiMixedTypes="0" containsString="0" containsNumber="1" minValue="7.8468823432922358E-2" maxValue="2.1471681705345631" count="406">
        <n v="0.17414813041687011"/>
        <n v="0.16260565519332887"/>
        <n v="0.16206141948699951"/>
        <n v="0.19112403869628911"/>
        <n v="0.13871691226959232"/>
        <n v="0.1614598512649536"/>
        <n v="0.1854166555404663"/>
        <n v="0.22503155946731571"/>
        <n v="0.1555556058883667"/>
        <n v="0.17106765508651736"/>
        <n v="0.17540346145629881"/>
        <n v="0.1869674181938171"/>
        <n v="0.1681195020675659"/>
        <n v="0.164274799823761"/>
        <n v="0.18953835964202881"/>
        <n v="0.19270931005477909"/>
        <n v="0.1878771066665649"/>
        <n v="0.14769361019134519"/>
        <n v="0.1723249387741089"/>
        <n v="0.2211820006370544"/>
        <n v="0.20363459587097169"/>
        <n v="0.32434859275817873"/>
        <n v="0.43678364276885978"/>
        <n v="0.55143388986587516"/>
        <n v="0.18910558223724369"/>
        <n v="0.29901154041290284"/>
        <n v="0.40264350414276123"/>
        <n v="0.51232930898666385"/>
        <n v="0.17894968986511231"/>
        <n v="0.27872414588928229"/>
        <n v="0.218008680343628"/>
        <n v="0.260628821849823"/>
        <n v="0.16610908508300778"/>
        <n v="0.165788996219635"/>
        <n v="0.19092991828918457"/>
        <n v="0.2037476491928101"/>
        <n v="0.17449090480804438"/>
        <n v="0.17371853590011593"/>
        <n v="0.16786515712738037"/>
        <n v="0.19305171966552731"/>
        <n v="0.23944568634033198"/>
        <n v="0.21545748710632323"/>
        <n v="0.35575898170471199"/>
        <n v="0.53876452207565306"/>
        <n v="0.22229630947113041"/>
        <n v="0.19265875816345215"/>
        <n v="0.22575667381286621"/>
        <n v="0.23378181695938111"/>
        <n v="0.2186108112335205"/>
        <n v="0.14011739492416381"/>
        <n v="0.157885422706604"/>
        <n v="0.21880801200866698"/>
        <n v="0.17392168045043949"/>
        <n v="0.14099764823913574"/>
        <n v="0.15481449604034425"/>
        <n v="0.210854172706604"/>
        <n v="0.13901488780975341"/>
        <n v="0.1692431926727295"/>
        <n v="0.16472650051116944"/>
        <n v="0.20800019979476927"/>
        <n v="0.25457260608673099"/>
        <n v="0.25856839418411254"/>
        <n v="0.31283964157104499"/>
        <n v="0.33229388952255251"/>
        <n v="0.3903965950012207"/>
        <n v="0.24870469570159912"/>
        <n v="0.31777062416076662"/>
        <n v="0.38673875808715819"/>
        <n v="0.43979179859161377"/>
        <n v="0.20453084707260133"/>
        <n v="0.14249292373657227"/>
        <n v="0.18178069114685058"/>
        <n v="0.18852410316467288"/>
        <n v="0.13321350812911986"/>
        <n v="0.15070074081420898"/>
        <n v="0.163313307762146"/>
        <n v="0.13951859474182129"/>
        <n v="0.14330785274505614"/>
        <n v="0.14798898220062257"/>
        <n v="0.17425714254379268"/>
        <n v="0.15997300148010249"/>
        <n v="0.1896312117576599"/>
        <n v="0.16495209726794013"/>
        <n v="0.16115200001260507"/>
        <n v="0.13354847431182859"/>
        <n v="0.15482105016708375"/>
        <n v="0.16713043689727783"/>
        <n v="0.20071435689926151"/>
        <n v="0.16329421997070309"/>
        <n v="0.2049754023551941"/>
        <n v="0.16491641998291015"/>
        <n v="0.20142708063125611"/>
        <n v="0.1693418025970459"/>
        <n v="0.16260275840759275"/>
        <n v="0.19421247959136964"/>
        <n v="0.1847880911827087"/>
        <n v="0.16116349697113039"/>
        <n v="0.14811074733734131"/>
        <n v="0.15805562019348143"/>
        <n v="0.19114384889602662"/>
        <n v="0.1999329090118408"/>
        <n v="0.53781080245971702"/>
        <n v="0.64718244075775144"/>
        <n v="0.76209504127502437"/>
        <n v="0.21160330772399899"/>
        <n v="0.48692924976348878"/>
        <n v="0.6311171007156372"/>
        <n v="0.79404968023300171"/>
        <n v="0.19032030105590819"/>
        <n v="0.33328645229339598"/>
        <n v="0.36536000251770018"/>
        <n v="0.32027142047882079"/>
        <n v="0.15230751037597662"/>
        <n v="0.16685725450515745"/>
        <n v="0.30405894279479978"/>
        <n v="0.2294281482696533"/>
        <n v="0.15769791603088379"/>
        <n v="0.15810580253601075"/>
        <n v="0.17030632019042968"/>
        <n v="0.21584879159927373"/>
        <n v="0.17598161697387699"/>
        <n v="0.18720411062240599"/>
        <n v="0.25915095806121818"/>
        <n v="0.35272873878478994"/>
        <n v="0.1692770957946777"/>
        <n v="0.21203179359436036"/>
        <n v="0.19691831588745118"/>
        <n v="0.2178882384300232"/>
        <n v="0.13000099658966061"/>
        <n v="0.1587185025215149"/>
        <n v="0.15416728496551513"/>
        <n v="0.20545678138732909"/>
        <n v="0.1427773952484131"/>
        <n v="0.1465253472328186"/>
        <n v="0.16183365345001222"/>
        <n v="0.22297472953796391"/>
        <n v="0.14667830467224122"/>
        <n v="0.1562451958656311"/>
        <n v="0.15434011936187744"/>
        <n v="0.2096279072761536"/>
        <n v="0.2350183010101318"/>
        <n v="0.27488559484481812"/>
        <n v="0.27313745498657221"/>
        <n v="0.29643568038940432"/>
        <n v="0.41175820827484133"/>
        <n v="0.30909105539321902"/>
        <n v="0.24400100231170663"/>
        <n v="0.29413774013519289"/>
        <n v="0.26016838550567634"/>
        <n v="0.12724545001983645"/>
        <n v="0.13774775505065917"/>
        <n v="0.1591541886329651"/>
        <n v="0.21147279739379879"/>
        <n v="0.24427449703216558"/>
        <n v="0.19119679927825928"/>
        <n v="0.15963140249252319"/>
        <n v="0.20067141056060792"/>
        <n v="0.10370244979858401"/>
        <n v="0.1817843198776245"/>
        <n v="0.17306397199630741"/>
        <n v="0.1767628908157349"/>
        <n v="0.20013614892959594"/>
        <n v="0.1626651954650879"/>
        <n v="0.20441072940826419"/>
        <n v="0.15020978450775152"/>
        <n v="0.2444915533065796"/>
        <n v="0.20182467937469478"/>
        <n v="0.25171787977218629"/>
        <n v="0.18205072879791259"/>
        <n v="0.17030218839645386"/>
        <n v="0.18037141799926759"/>
        <n v="0.18094537258148191"/>
        <n v="0.1665215969085693"/>
        <n v="0.16036460399627686"/>
        <n v="0.15789665699005126"/>
        <n v="0.18752365112304692"/>
        <n v="0.16189019680023189"/>
        <n v="0.1566580533981323"/>
        <n v="0.16939295768737794"/>
        <n v="0.20432280063629149"/>
        <n v="0.19906151294708249"/>
        <n v="0.2990107536315918"/>
        <n v="0.42587533950805656"/>
        <n v="0.54499469757080077"/>
        <n v="0.20131340026855468"/>
        <n v="0.22952640056610102"/>
        <n v="0.42819950103759757"/>
        <n v="0.51707993984222411"/>
        <n v="0.173168420791626"/>
        <n v="0.22444719076156616"/>
        <n v="0.27377270221710204"/>
        <n v="0.253805787563324"/>
        <n v="0.17888879776000982"/>
        <n v="0.23145079612731934"/>
        <n v="0.24021979808807381"/>
        <n v="0.20074551105499272"/>
        <n v="0.22117781639099121"/>
        <n v="0.18086686134338378"/>
        <n v="0.17752652645111083"/>
        <n v="0.20462592124938961"/>
        <n v="0.41814451217651366"/>
        <n v="0.40014985799789426"/>
        <n v="0.42228755950927743"/>
        <n v="0.55373092174530025"/>
        <n v="0.15838909149169919"/>
        <n v="0.22978969812393188"/>
        <n v="0.14409647464752198"/>
        <n v="0.1625872683525085"/>
        <n v="0.1628959894180298"/>
        <n v="0.12736614942550659"/>
        <n v="0.17847734451293945"/>
        <n v="0.2180444502830505"/>
        <n v="0.115833592414856"/>
        <n v="0.1728165030479431"/>
        <n v="0.18018392086029053"/>
        <n v="0.2094844317436218"/>
        <n v="0.15175850391387941"/>
        <n v="0.15131194591522215"/>
        <n v="0.14228634357452394"/>
        <n v="0.18028800010681148"/>
        <n v="0.28898050785064699"/>
        <n v="0.48060295581817625"/>
        <n v="0.46317495822906501"/>
        <n v="0.51432103872299184"/>
        <n v="0.14623107910156249"/>
        <n v="0.12490365505218506"/>
        <n v="0.14979459762573241"/>
        <n v="0.14879261970520019"/>
        <n v="0.16581630706787109"/>
        <n v="0.18557169437408444"/>
        <n v="0.14310113906860353"/>
        <n v="0.1352725005149841"/>
        <n v="0.12645671367645259"/>
        <n v="0.118524694442749"/>
        <n v="0.11854236602783202"/>
        <n v="0.19449934244155881"/>
        <n v="0.1026480913162231"/>
        <n v="0.1439342975616455"/>
        <n v="0.14497533798217774"/>
        <n v="0.1790780901908875"/>
        <n v="2.1471681705345631"/>
        <n v="0.24940836429595953"/>
        <n v="0.40110259056091307"/>
        <n v="0.21911811828613281"/>
        <n v="0.20278580188751222"/>
        <n v="0.35602174997329711"/>
        <n v="0.21704260110855106"/>
        <n v="0.2583904027938842"/>
        <n v="0.29445198059082039"/>
        <n v="0.28427748203277581"/>
        <n v="0.27088757038116457"/>
        <n v="0.56855864048004146"/>
        <n v="0.2445998907089233"/>
        <n v="0.34776010513305661"/>
        <n v="0.20164768695831298"/>
        <n v="0.27580831050872801"/>
        <n v="0.32789175510406493"/>
        <n v="0.44503674507141111"/>
        <n v="0.26353809833526609"/>
        <n v="0.27829949855804442"/>
        <n v="0.2474786949157714"/>
        <n v="0.21353758335113518"/>
        <n v="0.3384302806854248"/>
        <n v="0.23457152843475337"/>
        <n v="0.26823842048645019"/>
        <n v="0.1362625122070312"/>
        <n v="9.0846896171569824E-2"/>
        <n v="0.11084640026092529"/>
        <n v="0.25388610363006592"/>
        <n v="0.1315604090690613"/>
        <n v="0.2349245548248291"/>
        <n v="0.20799128055572499"/>
        <n v="0.12438331604003906"/>
        <n v="0.21101528167724598"/>
        <n v="0.23212656736373902"/>
        <n v="0.17375059843063351"/>
        <n v="0.27221719980239872"/>
        <n v="0.1515302896499634"/>
        <n v="0.13102250099182128"/>
        <n v="0.23081049919128419"/>
        <n v="0.22768245935440062"/>
        <n v="0.14667680263519284"/>
        <n v="0.21229319572448729"/>
        <n v="0.17638601779937743"/>
        <n v="0.14157985687255858"/>
        <n v="0.21818723678588861"/>
        <n v="0.23390690088272093"/>
        <n v="0.17792388916015622"/>
        <n v="0.26323185920715331"/>
        <n v="0.248890495300293"/>
        <n v="0.16359679698944091"/>
        <n v="0.22678539752960208"/>
        <n v="0.15509229898452762"/>
        <n v="0.14205479621887204"/>
        <n v="0.20773375034332275"/>
        <n v="0.30116566181182863"/>
        <n v="0.13334029674530029"/>
        <n v="0.1814562225341797"/>
        <n v="0.27061128139495849"/>
        <n v="0.15460340023040769"/>
        <n v="0.31800107002258299"/>
        <n v="0.12869131565093989"/>
        <n v="9.7824406623840329E-2"/>
        <n v="0.11043150424957279"/>
        <n v="0.1379635453224182"/>
        <n v="0.25482620000839235"/>
        <n v="0.21495511531829833"/>
        <n v="0.11732667922973633"/>
        <n v="0.10233920097351074"/>
        <n v="0.22890127658844001"/>
        <n v="0.15058830976486209"/>
        <n v="0.1265033078193665"/>
        <n v="0.1558163785934448"/>
        <n v="0.524675989151001"/>
        <n v="0.42301399707794191"/>
        <n v="9.495079517364502E-2"/>
        <n v="0.10356971025466918"/>
        <n v="0.43731749057769775"/>
        <n v="0.31648714542388917"/>
        <n v="0.13654940128326415"/>
        <n v="0.23152268409729002"/>
        <n v="0.13025565624237059"/>
        <n v="0.14600416183471679"/>
        <n v="0.1540460515022278"/>
        <n v="0.26596004724502559"/>
        <n v="0.24901158809661869"/>
        <n v="0.2521296262741089"/>
        <n v="0.102059006690979"/>
        <n v="0.1425640106201172"/>
        <n v="0.12508223056793216"/>
        <n v="0.25555269718170165"/>
        <n v="0.13822100162506104"/>
        <n v="0.13176207542419432"/>
        <n v="0.1386397361755371"/>
        <n v="0.1289180374145508"/>
        <n v="0.14137906074523929"/>
        <n v="0.19702161073684687"/>
        <n v="0.10786950588226321"/>
        <n v="7.8468823432922358E-2"/>
        <n v="0.37305059432983401"/>
        <n v="0.13151254653930664"/>
        <n v="0.1237221956253052"/>
        <n v="0.27398604154586792"/>
        <n v="0.1238808822631836"/>
        <n v="0.13384942054748536"/>
        <n v="0.32288763999938958"/>
        <n v="0.1442417001724243"/>
        <n v="0.1260146498680115"/>
        <n v="0.14693283796310419"/>
        <n v="0.2048603773117065"/>
        <n v="0.1352657079696655"/>
        <n v="0.11635410785675052"/>
        <n v="0.12286654710769655"/>
        <n v="0.13251630067825315"/>
        <n v="0.28196470737457274"/>
        <n v="0.12914891719818114"/>
        <n v="0.10869982242584228"/>
        <n v="0.15209661960601806"/>
        <n v="0.1514974689483643"/>
        <n v="0.12326166868209841"/>
        <n v="0.24012743949890139"/>
        <n v="0.15281448841094972"/>
        <n v="0.20758694887161253"/>
        <n v="0.1557673406600952"/>
        <n v="0.20824514031410213"/>
        <n v="0.18200230002403259"/>
        <n v="0.18641112446784977"/>
        <n v="0.82145245170593262"/>
        <n v="0.53007448434829718"/>
        <n v="0.60047645616531387"/>
        <n v="0.15258450031280518"/>
        <n v="0.20663844108581539"/>
        <n v="0.16004091978073121"/>
        <n v="0.21475907444953918"/>
        <n v="0.31934396982192997"/>
        <n v="0.47201119422912596"/>
        <n v="0.56776874780654896"/>
        <n v="0.65882039213180543"/>
        <n v="0.52765689611434941"/>
        <n v="0.1830001592636108"/>
        <n v="0.14198233842849731"/>
        <n v="0.2277162718772888"/>
        <n v="0.22229716539382935"/>
        <n v="0.18199667930603025"/>
        <n v="0.21743021130561829"/>
        <n v="1.1030550336837768"/>
        <n v="1.3099771867627683"/>
        <n v="0.67178136157989499"/>
        <n v="0.15982497930526729"/>
        <n v="0.1324009919166565"/>
        <n v="0.16371045351028438"/>
        <n v="0.1929424548149109"/>
        <n v="0.18256292462348941"/>
        <n v="0.29461483001708982"/>
        <n v="0.55210454177856449"/>
        <n v="0.5438138480186463"/>
        <n v="0.50602079677581779"/>
        <n v="0.1376315808296204"/>
        <n v="0.14743869066238399"/>
        <n v="0.15048236131668091"/>
        <n v="0.20265485405921935"/>
        <n v="0.18028980493545529"/>
        <n v="0.25961536049842837"/>
        <n v="0.51460676813125616"/>
        <n v="0.55323234605789184"/>
        <n v="0.506041412353515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6">
  <r>
    <x v="0"/>
    <x v="0"/>
    <n v="0"/>
    <x v="0"/>
    <x v="0"/>
    <n v="240"/>
    <x v="0"/>
    <n v="1.7414813041687009"/>
    <x v="0"/>
    <x v="0"/>
  </r>
  <r>
    <x v="0"/>
    <x v="0"/>
    <n v="0"/>
    <x v="0"/>
    <x v="1"/>
    <n v="240"/>
    <x v="1"/>
    <n v="3.2521131038665771"/>
    <x v="1"/>
    <x v="1"/>
  </r>
  <r>
    <x v="0"/>
    <x v="0"/>
    <n v="0"/>
    <x v="0"/>
    <x v="2"/>
    <n v="240"/>
    <x v="2"/>
    <n v="8.1030709743499756"/>
    <x v="2"/>
    <x v="2"/>
  </r>
  <r>
    <x v="0"/>
    <x v="0"/>
    <n v="0"/>
    <x v="0"/>
    <x v="3"/>
    <n v="240"/>
    <x v="3"/>
    <n v="19.11240386962891"/>
    <x v="3"/>
    <x v="3"/>
  </r>
  <r>
    <x v="0"/>
    <x v="0"/>
    <n v="0.1"/>
    <x v="0"/>
    <x v="0"/>
    <n v="240"/>
    <x v="0"/>
    <n v="1.3871691226959231"/>
    <x v="4"/>
    <x v="4"/>
  </r>
  <r>
    <x v="0"/>
    <x v="0"/>
    <n v="0.1"/>
    <x v="0"/>
    <x v="1"/>
    <n v="240"/>
    <x v="1"/>
    <n v="3.2291970252990718"/>
    <x v="5"/>
    <x v="5"/>
  </r>
  <r>
    <x v="0"/>
    <x v="0"/>
    <n v="0.1"/>
    <x v="0"/>
    <x v="2"/>
    <n v="240"/>
    <x v="2"/>
    <n v="9.2708327770233154"/>
    <x v="6"/>
    <x v="6"/>
  </r>
  <r>
    <x v="0"/>
    <x v="0"/>
    <n v="0.1"/>
    <x v="0"/>
    <x v="3"/>
    <n v="240"/>
    <x v="3"/>
    <n v="22.503155946731571"/>
    <x v="7"/>
    <x v="7"/>
  </r>
  <r>
    <x v="0"/>
    <x v="0"/>
    <n v="1"/>
    <x v="0"/>
    <x v="0"/>
    <n v="240"/>
    <x v="0"/>
    <n v="1.555556058883667"/>
    <x v="8"/>
    <x v="8"/>
  </r>
  <r>
    <x v="0"/>
    <x v="0"/>
    <n v="1"/>
    <x v="0"/>
    <x v="1"/>
    <n v="240"/>
    <x v="1"/>
    <n v="3.4213531017303471"/>
    <x v="9"/>
    <x v="9"/>
  </r>
  <r>
    <x v="0"/>
    <x v="0"/>
    <n v="1"/>
    <x v="0"/>
    <x v="2"/>
    <n v="240"/>
    <x v="2"/>
    <n v="8.7701730728149414"/>
    <x v="10"/>
    <x v="10"/>
  </r>
  <r>
    <x v="0"/>
    <x v="0"/>
    <n v="1"/>
    <x v="0"/>
    <x v="3"/>
    <n v="240"/>
    <x v="3"/>
    <n v="18.69674181938171"/>
    <x v="11"/>
    <x v="11"/>
  </r>
  <r>
    <x v="0"/>
    <x v="0"/>
    <n v="2"/>
    <x v="0"/>
    <x v="0"/>
    <n v="240"/>
    <x v="0"/>
    <n v="1.681195020675659"/>
    <x v="12"/>
    <x v="12"/>
  </r>
  <r>
    <x v="0"/>
    <x v="0"/>
    <n v="2"/>
    <x v="0"/>
    <x v="1"/>
    <n v="240"/>
    <x v="1"/>
    <n v="3.2854959964752202"/>
    <x v="13"/>
    <x v="13"/>
  </r>
  <r>
    <x v="0"/>
    <x v="0"/>
    <n v="2"/>
    <x v="0"/>
    <x v="2"/>
    <n v="240"/>
    <x v="2"/>
    <n v="9.4769179821014404"/>
    <x v="14"/>
    <x v="14"/>
  </r>
  <r>
    <x v="0"/>
    <x v="0"/>
    <n v="2"/>
    <x v="0"/>
    <x v="3"/>
    <n v="240"/>
    <x v="3"/>
    <n v="19.270931005477909"/>
    <x v="15"/>
    <x v="15"/>
  </r>
  <r>
    <x v="0"/>
    <x v="0"/>
    <n v="4"/>
    <x v="0"/>
    <x v="0"/>
    <n v="240"/>
    <x v="0"/>
    <n v="1.878771066665649"/>
    <x v="16"/>
    <x v="16"/>
  </r>
  <r>
    <x v="0"/>
    <x v="0"/>
    <n v="4"/>
    <x v="0"/>
    <x v="1"/>
    <n v="240"/>
    <x v="1"/>
    <n v="2.9538722038269039"/>
    <x v="17"/>
    <x v="17"/>
  </r>
  <r>
    <x v="0"/>
    <x v="0"/>
    <n v="4"/>
    <x v="0"/>
    <x v="2"/>
    <n v="240"/>
    <x v="2"/>
    <n v="8.6162469387054443"/>
    <x v="18"/>
    <x v="18"/>
  </r>
  <r>
    <x v="0"/>
    <x v="0"/>
    <n v="4"/>
    <x v="0"/>
    <x v="3"/>
    <n v="240"/>
    <x v="3"/>
    <n v="22.118200063705441"/>
    <x v="19"/>
    <x v="19"/>
  </r>
  <r>
    <x v="1"/>
    <x v="1"/>
    <n v="0"/>
    <x v="0"/>
    <x v="0"/>
    <n v="240"/>
    <x v="0"/>
    <n v="2.0363459587097168"/>
    <x v="20"/>
    <x v="20"/>
  </r>
  <r>
    <x v="1"/>
    <x v="1"/>
    <n v="0"/>
    <x v="0"/>
    <x v="1"/>
    <n v="240"/>
    <x v="1"/>
    <n v="6.4869718551635742"/>
    <x v="21"/>
    <x v="21"/>
  </r>
  <r>
    <x v="1"/>
    <x v="1"/>
    <n v="0"/>
    <x v="0"/>
    <x v="2"/>
    <n v="240"/>
    <x v="2"/>
    <n v="21.83918213844299"/>
    <x v="22"/>
    <x v="22"/>
  </r>
  <r>
    <x v="1"/>
    <x v="1"/>
    <n v="0"/>
    <x v="0"/>
    <x v="3"/>
    <n v="240"/>
    <x v="3"/>
    <n v="55.143388986587517"/>
    <x v="23"/>
    <x v="23"/>
  </r>
  <r>
    <x v="1"/>
    <x v="1"/>
    <n v="0.1"/>
    <x v="0"/>
    <x v="0"/>
    <n v="240"/>
    <x v="0"/>
    <n v="1.891055822372437"/>
    <x v="24"/>
    <x v="24"/>
  </r>
  <r>
    <x v="1"/>
    <x v="1"/>
    <n v="0.1"/>
    <x v="0"/>
    <x v="1"/>
    <n v="240"/>
    <x v="1"/>
    <n v="5.9802308082580566"/>
    <x v="25"/>
    <x v="25"/>
  </r>
  <r>
    <x v="1"/>
    <x v="1"/>
    <n v="0.1"/>
    <x v="0"/>
    <x v="2"/>
    <n v="240"/>
    <x v="2"/>
    <n v="20.132175207138062"/>
    <x v="26"/>
    <x v="26"/>
  </r>
  <r>
    <x v="1"/>
    <x v="1"/>
    <n v="0.1"/>
    <x v="0"/>
    <x v="3"/>
    <n v="240"/>
    <x v="3"/>
    <n v="51.232930898666382"/>
    <x v="27"/>
    <x v="27"/>
  </r>
  <r>
    <x v="1"/>
    <x v="1"/>
    <n v="1"/>
    <x v="0"/>
    <x v="0"/>
    <n v="240"/>
    <x v="0"/>
    <n v="1.789496898651123"/>
    <x v="28"/>
    <x v="28"/>
  </r>
  <r>
    <x v="1"/>
    <x v="1"/>
    <n v="1"/>
    <x v="0"/>
    <x v="1"/>
    <n v="240"/>
    <x v="1"/>
    <n v="5.5744829177856454"/>
    <x v="29"/>
    <x v="29"/>
  </r>
  <r>
    <x v="1"/>
    <x v="1"/>
    <n v="1"/>
    <x v="0"/>
    <x v="2"/>
    <n v="240"/>
    <x v="2"/>
    <n v="10.9004340171814"/>
    <x v="30"/>
    <x v="30"/>
  </r>
  <r>
    <x v="1"/>
    <x v="1"/>
    <n v="1"/>
    <x v="0"/>
    <x v="3"/>
    <n v="240"/>
    <x v="3"/>
    <n v="26.0628821849823"/>
    <x v="31"/>
    <x v="31"/>
  </r>
  <r>
    <x v="1"/>
    <x v="1"/>
    <n v="2"/>
    <x v="0"/>
    <x v="0"/>
    <n v="240"/>
    <x v="0"/>
    <n v="1.6610908508300779"/>
    <x v="32"/>
    <x v="32"/>
  </r>
  <r>
    <x v="1"/>
    <x v="1"/>
    <n v="2"/>
    <x v="0"/>
    <x v="1"/>
    <n v="240"/>
    <x v="1"/>
    <n v="3.3157799243927002"/>
    <x v="33"/>
    <x v="33"/>
  </r>
  <r>
    <x v="1"/>
    <x v="1"/>
    <n v="2"/>
    <x v="0"/>
    <x v="2"/>
    <n v="240"/>
    <x v="2"/>
    <n v="9.5464959144592285"/>
    <x v="34"/>
    <x v="34"/>
  </r>
  <r>
    <x v="1"/>
    <x v="1"/>
    <n v="2"/>
    <x v="0"/>
    <x v="3"/>
    <n v="240"/>
    <x v="3"/>
    <n v="20.374764919281009"/>
    <x v="35"/>
    <x v="35"/>
  </r>
  <r>
    <x v="1"/>
    <x v="1"/>
    <n v="4"/>
    <x v="0"/>
    <x v="0"/>
    <n v="240"/>
    <x v="0"/>
    <n v="1.7449090480804439"/>
    <x v="36"/>
    <x v="36"/>
  </r>
  <r>
    <x v="1"/>
    <x v="1"/>
    <n v="4"/>
    <x v="0"/>
    <x v="1"/>
    <n v="240"/>
    <x v="1"/>
    <n v="3.4743707180023189"/>
    <x v="37"/>
    <x v="37"/>
  </r>
  <r>
    <x v="1"/>
    <x v="1"/>
    <n v="4"/>
    <x v="0"/>
    <x v="2"/>
    <n v="240"/>
    <x v="2"/>
    <n v="8.3932578563690186"/>
    <x v="38"/>
    <x v="38"/>
  </r>
  <r>
    <x v="1"/>
    <x v="1"/>
    <n v="4"/>
    <x v="0"/>
    <x v="3"/>
    <n v="240"/>
    <x v="3"/>
    <n v="19.305171966552731"/>
    <x v="39"/>
    <x v="39"/>
  </r>
  <r>
    <x v="2"/>
    <x v="2"/>
    <n v="0"/>
    <x v="0"/>
    <x v="0"/>
    <n v="240"/>
    <x v="0"/>
    <n v="2.3944568634033199"/>
    <x v="40"/>
    <x v="40"/>
  </r>
  <r>
    <x v="2"/>
    <x v="2"/>
    <n v="0"/>
    <x v="0"/>
    <x v="1"/>
    <n v="240"/>
    <x v="1"/>
    <n v="4.3091497421264648"/>
    <x v="41"/>
    <x v="41"/>
  </r>
  <r>
    <x v="2"/>
    <x v="2"/>
    <n v="0"/>
    <x v="0"/>
    <x v="2"/>
    <n v="240"/>
    <x v="2"/>
    <n v="17.787949085235599"/>
    <x v="42"/>
    <x v="42"/>
  </r>
  <r>
    <x v="2"/>
    <x v="2"/>
    <n v="0"/>
    <x v="0"/>
    <x v="3"/>
    <n v="240"/>
    <x v="3"/>
    <n v="53.876452207565308"/>
    <x v="43"/>
    <x v="43"/>
  </r>
  <r>
    <x v="2"/>
    <x v="2"/>
    <n v="0.1"/>
    <x v="0"/>
    <x v="0"/>
    <n v="240"/>
    <x v="0"/>
    <n v="2.2229630947113042"/>
    <x v="44"/>
    <x v="44"/>
  </r>
  <r>
    <x v="2"/>
    <x v="2"/>
    <n v="0.1"/>
    <x v="0"/>
    <x v="1"/>
    <n v="240"/>
    <x v="1"/>
    <n v="3.853175163269043"/>
    <x v="45"/>
    <x v="45"/>
  </r>
  <r>
    <x v="2"/>
    <x v="2"/>
    <n v="0.1"/>
    <x v="0"/>
    <x v="2"/>
    <n v="240"/>
    <x v="2"/>
    <n v="11.287833690643311"/>
    <x v="46"/>
    <x v="46"/>
  </r>
  <r>
    <x v="2"/>
    <x v="2"/>
    <n v="0.1"/>
    <x v="0"/>
    <x v="3"/>
    <n v="240"/>
    <x v="3"/>
    <n v="23.37818169593811"/>
    <x v="47"/>
    <x v="47"/>
  </r>
  <r>
    <x v="2"/>
    <x v="2"/>
    <n v="1"/>
    <x v="0"/>
    <x v="0"/>
    <n v="240"/>
    <x v="0"/>
    <n v="2.1861081123352051"/>
    <x v="48"/>
    <x v="48"/>
  </r>
  <r>
    <x v="2"/>
    <x v="2"/>
    <n v="1"/>
    <x v="0"/>
    <x v="1"/>
    <n v="240"/>
    <x v="1"/>
    <n v="2.8023478984832759"/>
    <x v="49"/>
    <x v="49"/>
  </r>
  <r>
    <x v="2"/>
    <x v="2"/>
    <n v="1"/>
    <x v="0"/>
    <x v="2"/>
    <n v="240"/>
    <x v="2"/>
    <n v="7.8942711353302002"/>
    <x v="50"/>
    <x v="50"/>
  </r>
  <r>
    <x v="2"/>
    <x v="2"/>
    <n v="1"/>
    <x v="0"/>
    <x v="3"/>
    <n v="240"/>
    <x v="3"/>
    <n v="21.880801200866699"/>
    <x v="51"/>
    <x v="51"/>
  </r>
  <r>
    <x v="2"/>
    <x v="2"/>
    <n v="2"/>
    <x v="0"/>
    <x v="0"/>
    <n v="240"/>
    <x v="0"/>
    <n v="1.739216804504395"/>
    <x v="52"/>
    <x v="52"/>
  </r>
  <r>
    <x v="2"/>
    <x v="2"/>
    <n v="2"/>
    <x v="0"/>
    <x v="1"/>
    <n v="240"/>
    <x v="1"/>
    <n v="2.8199529647827148"/>
    <x v="53"/>
    <x v="53"/>
  </r>
  <r>
    <x v="2"/>
    <x v="2"/>
    <n v="2"/>
    <x v="0"/>
    <x v="2"/>
    <n v="240"/>
    <x v="2"/>
    <n v="7.7407248020172119"/>
    <x v="54"/>
    <x v="54"/>
  </r>
  <r>
    <x v="2"/>
    <x v="2"/>
    <n v="2"/>
    <x v="0"/>
    <x v="3"/>
    <n v="240"/>
    <x v="3"/>
    <n v="21.0854172706604"/>
    <x v="55"/>
    <x v="55"/>
  </r>
  <r>
    <x v="2"/>
    <x v="2"/>
    <n v="4"/>
    <x v="0"/>
    <x v="0"/>
    <n v="240"/>
    <x v="0"/>
    <n v="1.390148878097534"/>
    <x v="56"/>
    <x v="56"/>
  </r>
  <r>
    <x v="2"/>
    <x v="2"/>
    <n v="4"/>
    <x v="0"/>
    <x v="1"/>
    <n v="240"/>
    <x v="1"/>
    <n v="3.3848638534545898"/>
    <x v="57"/>
    <x v="57"/>
  </r>
  <r>
    <x v="2"/>
    <x v="2"/>
    <n v="4"/>
    <x v="0"/>
    <x v="2"/>
    <n v="240"/>
    <x v="2"/>
    <n v="8.2363250255584717"/>
    <x v="58"/>
    <x v="58"/>
  </r>
  <r>
    <x v="2"/>
    <x v="2"/>
    <n v="4"/>
    <x v="0"/>
    <x v="3"/>
    <n v="240"/>
    <x v="3"/>
    <n v="20.800019979476929"/>
    <x v="59"/>
    <x v="59"/>
  </r>
  <r>
    <x v="3"/>
    <x v="2"/>
    <n v="0"/>
    <x v="0"/>
    <x v="0"/>
    <n v="240"/>
    <x v="0"/>
    <n v="2.54572606086731"/>
    <x v="60"/>
    <x v="60"/>
  </r>
  <r>
    <x v="3"/>
    <x v="2"/>
    <n v="0"/>
    <x v="0"/>
    <x v="1"/>
    <n v="240"/>
    <x v="1"/>
    <n v="5.171367883682251"/>
    <x v="61"/>
    <x v="61"/>
  </r>
  <r>
    <x v="3"/>
    <x v="2"/>
    <n v="0"/>
    <x v="0"/>
    <x v="2"/>
    <n v="240"/>
    <x v="2"/>
    <n v="15.64198207855225"/>
    <x v="62"/>
    <x v="62"/>
  </r>
  <r>
    <x v="3"/>
    <x v="2"/>
    <n v="0"/>
    <x v="0"/>
    <x v="3"/>
    <n v="240"/>
    <x v="3"/>
    <n v="33.229388952255249"/>
    <x v="63"/>
    <x v="63"/>
  </r>
  <r>
    <x v="3"/>
    <x v="2"/>
    <n v="0.1"/>
    <x v="0"/>
    <x v="0"/>
    <n v="240"/>
    <x v="0"/>
    <n v="3.903965950012207"/>
    <x v="64"/>
    <x v="64"/>
  </r>
  <r>
    <x v="3"/>
    <x v="2"/>
    <n v="0.1"/>
    <x v="0"/>
    <x v="1"/>
    <n v="240"/>
    <x v="1"/>
    <n v="4.9740939140319824"/>
    <x v="65"/>
    <x v="65"/>
  </r>
  <r>
    <x v="3"/>
    <x v="2"/>
    <n v="0.1"/>
    <x v="0"/>
    <x v="2"/>
    <n v="240"/>
    <x v="2"/>
    <n v="15.88853120803833"/>
    <x v="66"/>
    <x v="66"/>
  </r>
  <r>
    <x v="3"/>
    <x v="2"/>
    <n v="0.1"/>
    <x v="0"/>
    <x v="3"/>
    <n v="240"/>
    <x v="3"/>
    <n v="38.67387580871582"/>
    <x v="67"/>
    <x v="67"/>
  </r>
  <r>
    <x v="3"/>
    <x v="2"/>
    <n v="1"/>
    <x v="0"/>
    <x v="0"/>
    <n v="240"/>
    <x v="0"/>
    <n v="4.3979179859161377"/>
    <x v="68"/>
    <x v="68"/>
  </r>
  <r>
    <x v="3"/>
    <x v="2"/>
    <n v="1"/>
    <x v="0"/>
    <x v="1"/>
    <n v="240"/>
    <x v="1"/>
    <n v="4.0906169414520264"/>
    <x v="69"/>
    <x v="69"/>
  </r>
  <r>
    <x v="3"/>
    <x v="2"/>
    <n v="1"/>
    <x v="0"/>
    <x v="2"/>
    <n v="240"/>
    <x v="2"/>
    <n v="7.1246461868286133"/>
    <x v="70"/>
    <x v="70"/>
  </r>
  <r>
    <x v="3"/>
    <x v="2"/>
    <n v="1"/>
    <x v="0"/>
    <x v="3"/>
    <n v="240"/>
    <x v="3"/>
    <n v="18.178069114685059"/>
    <x v="71"/>
    <x v="71"/>
  </r>
  <r>
    <x v="3"/>
    <x v="2"/>
    <n v="2"/>
    <x v="0"/>
    <x v="0"/>
    <n v="240"/>
    <x v="0"/>
    <n v="1.885241031646729"/>
    <x v="72"/>
    <x v="72"/>
  </r>
  <r>
    <x v="3"/>
    <x v="2"/>
    <n v="2"/>
    <x v="0"/>
    <x v="1"/>
    <n v="240"/>
    <x v="1"/>
    <n v="2.664270162582397"/>
    <x v="73"/>
    <x v="73"/>
  </r>
  <r>
    <x v="3"/>
    <x v="2"/>
    <n v="2"/>
    <x v="0"/>
    <x v="2"/>
    <n v="240"/>
    <x v="2"/>
    <n v="7.5350370407104492"/>
    <x v="74"/>
    <x v="74"/>
  </r>
  <r>
    <x v="3"/>
    <x v="2"/>
    <n v="2"/>
    <x v="0"/>
    <x v="3"/>
    <n v="240"/>
    <x v="3"/>
    <n v="16.3313307762146"/>
    <x v="75"/>
    <x v="75"/>
  </r>
  <r>
    <x v="3"/>
    <x v="2"/>
    <n v="4"/>
    <x v="0"/>
    <x v="0"/>
    <n v="240"/>
    <x v="0"/>
    <n v="1.3951859474182129"/>
    <x v="76"/>
    <x v="76"/>
  </r>
  <r>
    <x v="3"/>
    <x v="2"/>
    <n v="4"/>
    <x v="0"/>
    <x v="1"/>
    <n v="240"/>
    <x v="1"/>
    <n v="2.866157054901123"/>
    <x v="77"/>
    <x v="77"/>
  </r>
  <r>
    <x v="3"/>
    <x v="2"/>
    <n v="4"/>
    <x v="0"/>
    <x v="2"/>
    <n v="240"/>
    <x v="2"/>
    <n v="7.3994491100311279"/>
    <x v="78"/>
    <x v="78"/>
  </r>
  <r>
    <x v="3"/>
    <x v="2"/>
    <n v="4"/>
    <x v="0"/>
    <x v="3"/>
    <n v="240"/>
    <x v="3"/>
    <n v="17.425714254379269"/>
    <x v="79"/>
    <x v="79"/>
  </r>
  <r>
    <x v="0"/>
    <x v="0"/>
    <n v="0"/>
    <x v="1"/>
    <x v="0"/>
    <n v="240"/>
    <x v="0"/>
    <n v="1.5997300148010249"/>
    <x v="80"/>
    <x v="80"/>
  </r>
  <r>
    <x v="0"/>
    <x v="0"/>
    <n v="0"/>
    <x v="1"/>
    <x v="1"/>
    <n v="240"/>
    <x v="1"/>
    <n v="3.7926242351531978"/>
    <x v="81"/>
    <x v="81"/>
  </r>
  <r>
    <x v="0"/>
    <x v="0"/>
    <n v="0"/>
    <x v="1"/>
    <x v="2"/>
    <n v="240"/>
    <x v="4"/>
    <n v="4.7836108207702637"/>
    <x v="82"/>
    <x v="82"/>
  </r>
  <r>
    <x v="0"/>
    <x v="0"/>
    <n v="0"/>
    <x v="1"/>
    <x v="3"/>
    <n v="240"/>
    <x v="5"/>
    <n v="3.706496000289917"/>
    <x v="83"/>
    <x v="83"/>
  </r>
  <r>
    <x v="0"/>
    <x v="0"/>
    <n v="0.1"/>
    <x v="1"/>
    <x v="0"/>
    <n v="240"/>
    <x v="0"/>
    <n v="1.3354847431182859"/>
    <x v="84"/>
    <x v="84"/>
  </r>
  <r>
    <x v="0"/>
    <x v="0"/>
    <n v="0.1"/>
    <x v="1"/>
    <x v="1"/>
    <n v="240"/>
    <x v="1"/>
    <n v="3.0964210033416748"/>
    <x v="85"/>
    <x v="85"/>
  </r>
  <r>
    <x v="0"/>
    <x v="0"/>
    <n v="0.1"/>
    <x v="1"/>
    <x v="2"/>
    <n v="240"/>
    <x v="2"/>
    <n v="8.3565218448638916"/>
    <x v="86"/>
    <x v="86"/>
  </r>
  <r>
    <x v="0"/>
    <x v="0"/>
    <n v="0.1"/>
    <x v="1"/>
    <x v="3"/>
    <n v="240"/>
    <x v="3"/>
    <n v="20.071435689926151"/>
    <x v="87"/>
    <x v="87"/>
  </r>
  <r>
    <x v="0"/>
    <x v="0"/>
    <n v="1"/>
    <x v="1"/>
    <x v="0"/>
    <n v="240"/>
    <x v="0"/>
    <n v="1.632942199707031"/>
    <x v="88"/>
    <x v="88"/>
  </r>
  <r>
    <x v="0"/>
    <x v="0"/>
    <n v="1"/>
    <x v="1"/>
    <x v="1"/>
    <n v="240"/>
    <x v="1"/>
    <n v="4.0995080471038818"/>
    <x v="89"/>
    <x v="89"/>
  </r>
  <r>
    <x v="0"/>
    <x v="0"/>
    <n v="1"/>
    <x v="1"/>
    <x v="2"/>
    <n v="240"/>
    <x v="2"/>
    <n v="8.2458209991455078"/>
    <x v="90"/>
    <x v="90"/>
  </r>
  <r>
    <x v="0"/>
    <x v="0"/>
    <n v="1"/>
    <x v="1"/>
    <x v="3"/>
    <n v="240"/>
    <x v="3"/>
    <n v="20.14270806312561"/>
    <x v="91"/>
    <x v="91"/>
  </r>
  <r>
    <x v="0"/>
    <x v="0"/>
    <n v="2"/>
    <x v="1"/>
    <x v="0"/>
    <n v="240"/>
    <x v="0"/>
    <n v="1.693418025970459"/>
    <x v="92"/>
    <x v="92"/>
  </r>
  <r>
    <x v="0"/>
    <x v="0"/>
    <n v="2"/>
    <x v="1"/>
    <x v="1"/>
    <n v="240"/>
    <x v="1"/>
    <n v="3.252055168151855"/>
    <x v="93"/>
    <x v="93"/>
  </r>
  <r>
    <x v="0"/>
    <x v="0"/>
    <n v="2"/>
    <x v="1"/>
    <x v="2"/>
    <n v="240"/>
    <x v="2"/>
    <n v="9.7106239795684814"/>
    <x v="94"/>
    <x v="94"/>
  </r>
  <r>
    <x v="0"/>
    <x v="0"/>
    <n v="2"/>
    <x v="1"/>
    <x v="3"/>
    <n v="240"/>
    <x v="3"/>
    <n v="18.47880911827087"/>
    <x v="95"/>
    <x v="95"/>
  </r>
  <r>
    <x v="0"/>
    <x v="0"/>
    <n v="4"/>
    <x v="1"/>
    <x v="0"/>
    <n v="240"/>
    <x v="0"/>
    <n v="1.6116349697113039"/>
    <x v="96"/>
    <x v="96"/>
  </r>
  <r>
    <x v="0"/>
    <x v="0"/>
    <n v="4"/>
    <x v="1"/>
    <x v="1"/>
    <n v="240"/>
    <x v="1"/>
    <n v="2.9622149467468262"/>
    <x v="97"/>
    <x v="97"/>
  </r>
  <r>
    <x v="0"/>
    <x v="0"/>
    <n v="4"/>
    <x v="1"/>
    <x v="2"/>
    <n v="240"/>
    <x v="2"/>
    <n v="7.9027810096740723"/>
    <x v="98"/>
    <x v="98"/>
  </r>
  <r>
    <x v="0"/>
    <x v="0"/>
    <n v="4"/>
    <x v="1"/>
    <x v="3"/>
    <n v="240"/>
    <x v="3"/>
    <n v="19.114384889602661"/>
    <x v="99"/>
    <x v="99"/>
  </r>
  <r>
    <x v="1"/>
    <x v="1"/>
    <n v="0"/>
    <x v="1"/>
    <x v="0"/>
    <n v="240"/>
    <x v="0"/>
    <n v="1.999329090118408"/>
    <x v="100"/>
    <x v="100"/>
  </r>
  <r>
    <x v="1"/>
    <x v="1"/>
    <n v="0"/>
    <x v="1"/>
    <x v="1"/>
    <n v="240"/>
    <x v="1"/>
    <n v="10.756216049194339"/>
    <x v="101"/>
    <x v="101"/>
  </r>
  <r>
    <x v="1"/>
    <x v="1"/>
    <n v="0"/>
    <x v="1"/>
    <x v="2"/>
    <n v="240"/>
    <x v="2"/>
    <n v="32.359122037887573"/>
    <x v="102"/>
    <x v="102"/>
  </r>
  <r>
    <x v="1"/>
    <x v="1"/>
    <n v="0"/>
    <x v="1"/>
    <x v="3"/>
    <n v="240"/>
    <x v="3"/>
    <n v="76.209504127502441"/>
    <x v="103"/>
    <x v="103"/>
  </r>
  <r>
    <x v="1"/>
    <x v="1"/>
    <n v="0.1"/>
    <x v="1"/>
    <x v="0"/>
    <n v="240"/>
    <x v="0"/>
    <n v="2.1160330772399898"/>
    <x v="104"/>
    <x v="104"/>
  </r>
  <r>
    <x v="1"/>
    <x v="1"/>
    <n v="0.1"/>
    <x v="1"/>
    <x v="1"/>
    <n v="240"/>
    <x v="1"/>
    <n v="9.7385849952697754"/>
    <x v="105"/>
    <x v="105"/>
  </r>
  <r>
    <x v="1"/>
    <x v="1"/>
    <n v="0.1"/>
    <x v="1"/>
    <x v="2"/>
    <n v="240"/>
    <x v="2"/>
    <n v="31.55585503578186"/>
    <x v="106"/>
    <x v="106"/>
  </r>
  <r>
    <x v="1"/>
    <x v="1"/>
    <n v="0.1"/>
    <x v="1"/>
    <x v="3"/>
    <n v="240"/>
    <x v="3"/>
    <n v="79.404968023300171"/>
    <x v="107"/>
    <x v="107"/>
  </r>
  <r>
    <x v="1"/>
    <x v="1"/>
    <n v="1"/>
    <x v="1"/>
    <x v="0"/>
    <n v="240"/>
    <x v="0"/>
    <n v="1.903203010559082"/>
    <x v="108"/>
    <x v="108"/>
  </r>
  <r>
    <x v="1"/>
    <x v="1"/>
    <n v="1"/>
    <x v="1"/>
    <x v="1"/>
    <n v="240"/>
    <x v="1"/>
    <n v="6.6657290458679199"/>
    <x v="109"/>
    <x v="109"/>
  </r>
  <r>
    <x v="1"/>
    <x v="1"/>
    <n v="1"/>
    <x v="1"/>
    <x v="2"/>
    <n v="240"/>
    <x v="2"/>
    <n v="18.26800012588501"/>
    <x v="110"/>
    <x v="110"/>
  </r>
  <r>
    <x v="1"/>
    <x v="1"/>
    <n v="1"/>
    <x v="1"/>
    <x v="3"/>
    <n v="240"/>
    <x v="3"/>
    <n v="32.02714204788208"/>
    <x v="111"/>
    <x v="111"/>
  </r>
  <r>
    <x v="1"/>
    <x v="1"/>
    <n v="2"/>
    <x v="1"/>
    <x v="0"/>
    <n v="240"/>
    <x v="0"/>
    <n v="1.5230751037597661"/>
    <x v="112"/>
    <x v="112"/>
  </r>
  <r>
    <x v="1"/>
    <x v="1"/>
    <n v="2"/>
    <x v="1"/>
    <x v="1"/>
    <n v="240"/>
    <x v="1"/>
    <n v="3.337145090103149"/>
    <x v="113"/>
    <x v="113"/>
  </r>
  <r>
    <x v="1"/>
    <x v="1"/>
    <n v="2"/>
    <x v="1"/>
    <x v="2"/>
    <n v="240"/>
    <x v="2"/>
    <n v="15.20294713973999"/>
    <x v="114"/>
    <x v="114"/>
  </r>
  <r>
    <x v="1"/>
    <x v="1"/>
    <n v="2"/>
    <x v="1"/>
    <x v="3"/>
    <n v="240"/>
    <x v="3"/>
    <n v="22.942814826965328"/>
    <x v="115"/>
    <x v="115"/>
  </r>
  <r>
    <x v="1"/>
    <x v="1"/>
    <n v="4"/>
    <x v="1"/>
    <x v="0"/>
    <n v="240"/>
    <x v="0"/>
    <n v="1.5769791603088379"/>
    <x v="116"/>
    <x v="116"/>
  </r>
  <r>
    <x v="1"/>
    <x v="1"/>
    <n v="4"/>
    <x v="1"/>
    <x v="1"/>
    <n v="240"/>
    <x v="1"/>
    <n v="3.1621160507202148"/>
    <x v="117"/>
    <x v="117"/>
  </r>
  <r>
    <x v="1"/>
    <x v="1"/>
    <n v="4"/>
    <x v="1"/>
    <x v="2"/>
    <n v="240"/>
    <x v="2"/>
    <n v="8.5153160095214844"/>
    <x v="118"/>
    <x v="118"/>
  </r>
  <r>
    <x v="1"/>
    <x v="1"/>
    <n v="4"/>
    <x v="1"/>
    <x v="3"/>
    <n v="240"/>
    <x v="3"/>
    <n v="21.584879159927372"/>
    <x v="119"/>
    <x v="119"/>
  </r>
  <r>
    <x v="2"/>
    <x v="2"/>
    <n v="0"/>
    <x v="1"/>
    <x v="0"/>
    <n v="240"/>
    <x v="0"/>
    <n v="1.75981616973877"/>
    <x v="120"/>
    <x v="120"/>
  </r>
  <r>
    <x v="2"/>
    <x v="2"/>
    <n v="0"/>
    <x v="1"/>
    <x v="1"/>
    <n v="240"/>
    <x v="1"/>
    <n v="3.7440822124481201"/>
    <x v="121"/>
    <x v="121"/>
  </r>
  <r>
    <x v="2"/>
    <x v="2"/>
    <n v="0"/>
    <x v="1"/>
    <x v="2"/>
    <n v="240"/>
    <x v="2"/>
    <n v="12.95754790306091"/>
    <x v="122"/>
    <x v="122"/>
  </r>
  <r>
    <x v="2"/>
    <x v="2"/>
    <n v="0"/>
    <x v="1"/>
    <x v="3"/>
    <n v="240"/>
    <x v="3"/>
    <n v="35.272873878478997"/>
    <x v="123"/>
    <x v="123"/>
  </r>
  <r>
    <x v="2"/>
    <x v="2"/>
    <n v="0.1"/>
    <x v="1"/>
    <x v="0"/>
    <n v="240"/>
    <x v="0"/>
    <n v="1.6927709579467769"/>
    <x v="124"/>
    <x v="124"/>
  </r>
  <r>
    <x v="2"/>
    <x v="2"/>
    <n v="0.1"/>
    <x v="1"/>
    <x v="1"/>
    <n v="240"/>
    <x v="1"/>
    <n v="4.240635871887207"/>
    <x v="125"/>
    <x v="125"/>
  </r>
  <r>
    <x v="2"/>
    <x v="2"/>
    <n v="0.1"/>
    <x v="1"/>
    <x v="2"/>
    <n v="240"/>
    <x v="2"/>
    <n v="9.8459157943725586"/>
    <x v="126"/>
    <x v="126"/>
  </r>
  <r>
    <x v="2"/>
    <x v="2"/>
    <n v="0.1"/>
    <x v="1"/>
    <x v="3"/>
    <n v="240"/>
    <x v="3"/>
    <n v="21.788823843002319"/>
    <x v="127"/>
    <x v="127"/>
  </r>
  <r>
    <x v="2"/>
    <x v="2"/>
    <n v="1"/>
    <x v="1"/>
    <x v="0"/>
    <n v="240"/>
    <x v="0"/>
    <n v="1.300009965896606"/>
    <x v="128"/>
    <x v="128"/>
  </r>
  <r>
    <x v="2"/>
    <x v="2"/>
    <n v="1"/>
    <x v="1"/>
    <x v="1"/>
    <n v="240"/>
    <x v="1"/>
    <n v="3.1743700504302979"/>
    <x v="129"/>
    <x v="129"/>
  </r>
  <r>
    <x v="2"/>
    <x v="2"/>
    <n v="1"/>
    <x v="1"/>
    <x v="2"/>
    <n v="240"/>
    <x v="2"/>
    <n v="7.7083642482757568"/>
    <x v="130"/>
    <x v="130"/>
  </r>
  <r>
    <x v="2"/>
    <x v="2"/>
    <n v="1"/>
    <x v="1"/>
    <x v="3"/>
    <n v="240"/>
    <x v="3"/>
    <n v="20.54567813873291"/>
    <x v="131"/>
    <x v="131"/>
  </r>
  <r>
    <x v="2"/>
    <x v="2"/>
    <n v="2"/>
    <x v="1"/>
    <x v="0"/>
    <n v="240"/>
    <x v="0"/>
    <n v="1.4277739524841311"/>
    <x v="132"/>
    <x v="132"/>
  </r>
  <r>
    <x v="2"/>
    <x v="2"/>
    <n v="2"/>
    <x v="1"/>
    <x v="1"/>
    <n v="240"/>
    <x v="1"/>
    <n v="2.9305069446563721"/>
    <x v="133"/>
    <x v="133"/>
  </r>
  <r>
    <x v="2"/>
    <x v="2"/>
    <n v="2"/>
    <x v="1"/>
    <x v="2"/>
    <n v="240"/>
    <x v="2"/>
    <n v="8.0916826725006104"/>
    <x v="134"/>
    <x v="134"/>
  </r>
  <r>
    <x v="2"/>
    <x v="2"/>
    <n v="2"/>
    <x v="1"/>
    <x v="3"/>
    <n v="240"/>
    <x v="3"/>
    <n v="22.29747295379639"/>
    <x v="135"/>
    <x v="135"/>
  </r>
  <r>
    <x v="2"/>
    <x v="2"/>
    <n v="4"/>
    <x v="1"/>
    <x v="0"/>
    <n v="240"/>
    <x v="0"/>
    <n v="1.4667830467224121"/>
    <x v="136"/>
    <x v="136"/>
  </r>
  <r>
    <x v="2"/>
    <x v="2"/>
    <n v="4"/>
    <x v="1"/>
    <x v="1"/>
    <n v="240"/>
    <x v="1"/>
    <n v="3.1249039173126221"/>
    <x v="137"/>
    <x v="137"/>
  </r>
  <r>
    <x v="2"/>
    <x v="2"/>
    <n v="4"/>
    <x v="1"/>
    <x v="2"/>
    <n v="240"/>
    <x v="2"/>
    <n v="7.7170059680938721"/>
    <x v="138"/>
    <x v="138"/>
  </r>
  <r>
    <x v="2"/>
    <x v="2"/>
    <n v="4"/>
    <x v="1"/>
    <x v="3"/>
    <n v="240"/>
    <x v="3"/>
    <n v="20.96279072761536"/>
    <x v="139"/>
    <x v="139"/>
  </r>
  <r>
    <x v="3"/>
    <x v="2"/>
    <n v="0"/>
    <x v="1"/>
    <x v="0"/>
    <n v="240"/>
    <x v="0"/>
    <n v="2.3501830101013179"/>
    <x v="140"/>
    <x v="140"/>
  </r>
  <r>
    <x v="3"/>
    <x v="2"/>
    <n v="0"/>
    <x v="1"/>
    <x v="1"/>
    <n v="240"/>
    <x v="1"/>
    <n v="5.4977118968963623"/>
    <x v="141"/>
    <x v="141"/>
  </r>
  <r>
    <x v="3"/>
    <x v="2"/>
    <n v="0"/>
    <x v="1"/>
    <x v="2"/>
    <n v="240"/>
    <x v="2"/>
    <n v="13.65687274932861"/>
    <x v="142"/>
    <x v="142"/>
  </r>
  <r>
    <x v="3"/>
    <x v="2"/>
    <n v="0"/>
    <x v="1"/>
    <x v="3"/>
    <n v="240"/>
    <x v="3"/>
    <n v="29.64356803894043"/>
    <x v="143"/>
    <x v="143"/>
  </r>
  <r>
    <x v="3"/>
    <x v="2"/>
    <n v="0.1"/>
    <x v="1"/>
    <x v="0"/>
    <n v="240"/>
    <x v="0"/>
    <n v="4.1175820827484131"/>
    <x v="144"/>
    <x v="144"/>
  </r>
  <r>
    <x v="3"/>
    <x v="2"/>
    <n v="0.1"/>
    <x v="1"/>
    <x v="1"/>
    <n v="240"/>
    <x v="1"/>
    <n v="6.1818211078643799"/>
    <x v="145"/>
    <x v="145"/>
  </r>
  <r>
    <x v="3"/>
    <x v="2"/>
    <n v="0.1"/>
    <x v="1"/>
    <x v="2"/>
    <n v="240"/>
    <x v="2"/>
    <n v="12.200050115585331"/>
    <x v="146"/>
    <x v="146"/>
  </r>
  <r>
    <x v="3"/>
    <x v="2"/>
    <n v="0.1"/>
    <x v="1"/>
    <x v="3"/>
    <n v="240"/>
    <x v="3"/>
    <n v="29.413774013519291"/>
    <x v="147"/>
    <x v="147"/>
  </r>
  <r>
    <x v="3"/>
    <x v="2"/>
    <n v="1"/>
    <x v="1"/>
    <x v="0"/>
    <n v="240"/>
    <x v="0"/>
    <n v="2.6016838550567631"/>
    <x v="148"/>
    <x v="148"/>
  </r>
  <r>
    <x v="3"/>
    <x v="2"/>
    <n v="1"/>
    <x v="1"/>
    <x v="1"/>
    <n v="240"/>
    <x v="1"/>
    <n v="2.544909000396729"/>
    <x v="149"/>
    <x v="149"/>
  </r>
  <r>
    <x v="3"/>
    <x v="2"/>
    <n v="1"/>
    <x v="1"/>
    <x v="2"/>
    <n v="240"/>
    <x v="2"/>
    <n v="6.887387752532959"/>
    <x v="150"/>
    <x v="150"/>
  </r>
  <r>
    <x v="3"/>
    <x v="2"/>
    <n v="1"/>
    <x v="1"/>
    <x v="3"/>
    <n v="240"/>
    <x v="3"/>
    <n v="15.915418863296511"/>
    <x v="151"/>
    <x v="151"/>
  </r>
  <r>
    <x v="3"/>
    <x v="2"/>
    <n v="2"/>
    <x v="1"/>
    <x v="0"/>
    <n v="240"/>
    <x v="0"/>
    <n v="2.1147279739379878"/>
    <x v="152"/>
    <x v="152"/>
  </r>
  <r>
    <x v="3"/>
    <x v="2"/>
    <n v="2"/>
    <x v="1"/>
    <x v="1"/>
    <n v="240"/>
    <x v="1"/>
    <n v="4.8854899406433114"/>
    <x v="153"/>
    <x v="153"/>
  </r>
  <r>
    <x v="3"/>
    <x v="2"/>
    <n v="2"/>
    <x v="1"/>
    <x v="2"/>
    <n v="240"/>
    <x v="2"/>
    <n v="9.5598399639129639"/>
    <x v="154"/>
    <x v="154"/>
  </r>
  <r>
    <x v="3"/>
    <x v="2"/>
    <n v="2"/>
    <x v="1"/>
    <x v="3"/>
    <n v="240"/>
    <x v="3"/>
    <n v="15.963140249252319"/>
    <x v="155"/>
    <x v="155"/>
  </r>
  <r>
    <x v="3"/>
    <x v="2"/>
    <n v="4"/>
    <x v="1"/>
    <x v="0"/>
    <n v="240"/>
    <x v="0"/>
    <n v="2.0067141056060791"/>
    <x v="156"/>
    <x v="156"/>
  </r>
  <r>
    <x v="3"/>
    <x v="2"/>
    <n v="4"/>
    <x v="1"/>
    <x v="1"/>
    <n v="240"/>
    <x v="1"/>
    <n v="2.0740489959716801"/>
    <x v="157"/>
    <x v="157"/>
  </r>
  <r>
    <x v="3"/>
    <x v="2"/>
    <n v="4"/>
    <x v="1"/>
    <x v="2"/>
    <n v="240"/>
    <x v="2"/>
    <n v="9.0892159938812256"/>
    <x v="158"/>
    <x v="158"/>
  </r>
  <r>
    <x v="3"/>
    <x v="2"/>
    <n v="4"/>
    <x v="1"/>
    <x v="3"/>
    <n v="240"/>
    <x v="3"/>
    <n v="17.306397199630741"/>
    <x v="159"/>
    <x v="159"/>
  </r>
  <r>
    <x v="0"/>
    <x v="0"/>
    <n v="0"/>
    <x v="2"/>
    <x v="0"/>
    <n v="240"/>
    <x v="0"/>
    <n v="1.7676289081573491"/>
    <x v="160"/>
    <x v="160"/>
  </r>
  <r>
    <x v="0"/>
    <x v="0"/>
    <n v="0"/>
    <x v="2"/>
    <x v="1"/>
    <n v="240"/>
    <x v="1"/>
    <n v="4.0027229785919189"/>
    <x v="161"/>
    <x v="161"/>
  </r>
  <r>
    <x v="0"/>
    <x v="0"/>
    <n v="0"/>
    <x v="2"/>
    <x v="2"/>
    <n v="240"/>
    <x v="2"/>
    <n v="8.1332597732543945"/>
    <x v="162"/>
    <x v="162"/>
  </r>
  <r>
    <x v="0"/>
    <x v="0"/>
    <n v="0"/>
    <x v="2"/>
    <x v="3"/>
    <n v="240"/>
    <x v="3"/>
    <n v="20.44107294082642"/>
    <x v="163"/>
    <x v="163"/>
  </r>
  <r>
    <x v="0"/>
    <x v="0"/>
    <n v="0.1"/>
    <x v="2"/>
    <x v="0"/>
    <n v="240"/>
    <x v="0"/>
    <n v="1.5020978450775151"/>
    <x v="164"/>
    <x v="164"/>
  </r>
  <r>
    <x v="0"/>
    <x v="0"/>
    <n v="0.1"/>
    <x v="2"/>
    <x v="1"/>
    <n v="240"/>
    <x v="1"/>
    <n v="4.8898310661315918"/>
    <x v="165"/>
    <x v="165"/>
  </r>
  <r>
    <x v="0"/>
    <x v="0"/>
    <n v="0.1"/>
    <x v="2"/>
    <x v="2"/>
    <n v="240"/>
    <x v="2"/>
    <n v="10.091233968734739"/>
    <x v="166"/>
    <x v="166"/>
  </r>
  <r>
    <x v="0"/>
    <x v="0"/>
    <n v="0.1"/>
    <x v="2"/>
    <x v="3"/>
    <n v="240"/>
    <x v="3"/>
    <n v="25.171787977218631"/>
    <x v="167"/>
    <x v="167"/>
  </r>
  <r>
    <x v="0"/>
    <x v="0"/>
    <n v="1"/>
    <x v="2"/>
    <x v="0"/>
    <n v="240"/>
    <x v="0"/>
    <n v="1.820507287979126"/>
    <x v="168"/>
    <x v="168"/>
  </r>
  <r>
    <x v="0"/>
    <x v="0"/>
    <n v="1"/>
    <x v="2"/>
    <x v="1"/>
    <n v="240"/>
    <x v="1"/>
    <n v="3.4060437679290771"/>
    <x v="169"/>
    <x v="169"/>
  </r>
  <r>
    <x v="0"/>
    <x v="0"/>
    <n v="1"/>
    <x v="2"/>
    <x v="2"/>
    <n v="240"/>
    <x v="2"/>
    <n v="9.0185708999633789"/>
    <x v="170"/>
    <x v="170"/>
  </r>
  <r>
    <x v="0"/>
    <x v="0"/>
    <n v="1"/>
    <x v="2"/>
    <x v="3"/>
    <n v="240"/>
    <x v="3"/>
    <n v="18.09453725814819"/>
    <x v="171"/>
    <x v="171"/>
  </r>
  <r>
    <x v="0"/>
    <x v="0"/>
    <n v="2"/>
    <x v="2"/>
    <x v="0"/>
    <n v="240"/>
    <x v="0"/>
    <n v="1.6652159690856929"/>
    <x v="172"/>
    <x v="172"/>
  </r>
  <r>
    <x v="0"/>
    <x v="0"/>
    <n v="2"/>
    <x v="2"/>
    <x v="1"/>
    <n v="240"/>
    <x v="1"/>
    <n v="3.2072920799255371"/>
    <x v="173"/>
    <x v="173"/>
  </r>
  <r>
    <x v="0"/>
    <x v="0"/>
    <n v="2"/>
    <x v="2"/>
    <x v="2"/>
    <n v="240"/>
    <x v="2"/>
    <n v="7.8948328495025626"/>
    <x v="174"/>
    <x v="174"/>
  </r>
  <r>
    <x v="0"/>
    <x v="0"/>
    <n v="2"/>
    <x v="2"/>
    <x v="3"/>
    <n v="240"/>
    <x v="3"/>
    <n v="18.752365112304691"/>
    <x v="175"/>
    <x v="175"/>
  </r>
  <r>
    <x v="0"/>
    <x v="0"/>
    <n v="4"/>
    <x v="2"/>
    <x v="0"/>
    <n v="240"/>
    <x v="0"/>
    <n v="1.6189019680023189"/>
    <x v="176"/>
    <x v="176"/>
  </r>
  <r>
    <x v="0"/>
    <x v="0"/>
    <n v="4"/>
    <x v="2"/>
    <x v="1"/>
    <n v="240"/>
    <x v="1"/>
    <n v="3.133161067962646"/>
    <x v="177"/>
    <x v="177"/>
  </r>
  <r>
    <x v="0"/>
    <x v="0"/>
    <n v="4"/>
    <x v="2"/>
    <x v="2"/>
    <n v="240"/>
    <x v="2"/>
    <n v="8.4696478843688965"/>
    <x v="178"/>
    <x v="178"/>
  </r>
  <r>
    <x v="0"/>
    <x v="0"/>
    <n v="4"/>
    <x v="2"/>
    <x v="3"/>
    <n v="240"/>
    <x v="3"/>
    <n v="20.43228006362915"/>
    <x v="179"/>
    <x v="179"/>
  </r>
  <r>
    <x v="1"/>
    <x v="1"/>
    <n v="0"/>
    <x v="2"/>
    <x v="0"/>
    <n v="240"/>
    <x v="0"/>
    <n v="1.990615129470825"/>
    <x v="180"/>
    <x v="180"/>
  </r>
  <r>
    <x v="1"/>
    <x v="1"/>
    <n v="0"/>
    <x v="2"/>
    <x v="1"/>
    <n v="240"/>
    <x v="1"/>
    <n v="5.9802150726318359"/>
    <x v="181"/>
    <x v="181"/>
  </r>
  <r>
    <x v="1"/>
    <x v="1"/>
    <n v="0"/>
    <x v="2"/>
    <x v="2"/>
    <n v="240"/>
    <x v="2"/>
    <n v="21.293766975402828"/>
    <x v="182"/>
    <x v="182"/>
  </r>
  <r>
    <x v="1"/>
    <x v="1"/>
    <n v="0"/>
    <x v="2"/>
    <x v="3"/>
    <n v="240"/>
    <x v="3"/>
    <n v="54.499469757080078"/>
    <x v="183"/>
    <x v="183"/>
  </r>
  <r>
    <x v="1"/>
    <x v="1"/>
    <n v="0.1"/>
    <x v="2"/>
    <x v="0"/>
    <n v="240"/>
    <x v="0"/>
    <n v="2.0131340026855469"/>
    <x v="184"/>
    <x v="184"/>
  </r>
  <r>
    <x v="1"/>
    <x v="1"/>
    <n v="0.1"/>
    <x v="2"/>
    <x v="1"/>
    <n v="240"/>
    <x v="1"/>
    <n v="4.5905280113220206"/>
    <x v="185"/>
    <x v="185"/>
  </r>
  <r>
    <x v="1"/>
    <x v="1"/>
    <n v="0.1"/>
    <x v="2"/>
    <x v="2"/>
    <n v="240"/>
    <x v="2"/>
    <n v="21.409975051879879"/>
    <x v="186"/>
    <x v="186"/>
  </r>
  <r>
    <x v="1"/>
    <x v="1"/>
    <n v="0.1"/>
    <x v="2"/>
    <x v="3"/>
    <n v="240"/>
    <x v="3"/>
    <n v="51.707993984222412"/>
    <x v="187"/>
    <x v="187"/>
  </r>
  <r>
    <x v="1"/>
    <x v="1"/>
    <n v="1"/>
    <x v="2"/>
    <x v="0"/>
    <n v="240"/>
    <x v="0"/>
    <n v="1.73168420791626"/>
    <x v="188"/>
    <x v="188"/>
  </r>
  <r>
    <x v="1"/>
    <x v="1"/>
    <n v="1"/>
    <x v="2"/>
    <x v="1"/>
    <n v="240"/>
    <x v="1"/>
    <n v="4.4889438152313232"/>
    <x v="189"/>
    <x v="189"/>
  </r>
  <r>
    <x v="1"/>
    <x v="1"/>
    <n v="1"/>
    <x v="2"/>
    <x v="2"/>
    <n v="240"/>
    <x v="2"/>
    <n v="13.688635110855101"/>
    <x v="190"/>
    <x v="190"/>
  </r>
  <r>
    <x v="1"/>
    <x v="1"/>
    <n v="1"/>
    <x v="2"/>
    <x v="3"/>
    <n v="240"/>
    <x v="3"/>
    <n v="25.380578756332401"/>
    <x v="191"/>
    <x v="191"/>
  </r>
  <r>
    <x v="1"/>
    <x v="1"/>
    <n v="2"/>
    <x v="2"/>
    <x v="0"/>
    <n v="240"/>
    <x v="0"/>
    <n v="1.7888879776000981"/>
    <x v="192"/>
    <x v="192"/>
  </r>
  <r>
    <x v="1"/>
    <x v="1"/>
    <n v="2"/>
    <x v="2"/>
    <x v="1"/>
    <n v="240"/>
    <x v="1"/>
    <n v="4.6290159225463867"/>
    <x v="193"/>
    <x v="193"/>
  </r>
  <r>
    <x v="1"/>
    <x v="1"/>
    <n v="2"/>
    <x v="2"/>
    <x v="2"/>
    <n v="240"/>
    <x v="2"/>
    <n v="12.01098990440369"/>
    <x v="194"/>
    <x v="194"/>
  </r>
  <r>
    <x v="1"/>
    <x v="1"/>
    <n v="2"/>
    <x v="2"/>
    <x v="3"/>
    <n v="240"/>
    <x v="3"/>
    <n v="20.074551105499271"/>
    <x v="195"/>
    <x v="195"/>
  </r>
  <r>
    <x v="1"/>
    <x v="1"/>
    <n v="4"/>
    <x v="2"/>
    <x v="0"/>
    <n v="240"/>
    <x v="0"/>
    <n v="2.2117781639099121"/>
    <x v="196"/>
    <x v="196"/>
  </r>
  <r>
    <x v="1"/>
    <x v="1"/>
    <n v="4"/>
    <x v="2"/>
    <x v="1"/>
    <n v="240"/>
    <x v="1"/>
    <n v="3.6173372268676758"/>
    <x v="197"/>
    <x v="197"/>
  </r>
  <r>
    <x v="1"/>
    <x v="1"/>
    <n v="4"/>
    <x v="2"/>
    <x v="2"/>
    <n v="240"/>
    <x v="2"/>
    <n v="8.876326322555542"/>
    <x v="198"/>
    <x v="198"/>
  </r>
  <r>
    <x v="1"/>
    <x v="1"/>
    <n v="4"/>
    <x v="2"/>
    <x v="3"/>
    <n v="240"/>
    <x v="3"/>
    <n v="20.462592124938961"/>
    <x v="199"/>
    <x v="199"/>
  </r>
  <r>
    <x v="2"/>
    <x v="2"/>
    <n v="0"/>
    <x v="2"/>
    <x v="0"/>
    <n v="240"/>
    <x v="0"/>
    <n v="4.1814451217651367"/>
    <x v="200"/>
    <x v="200"/>
  </r>
  <r>
    <x v="2"/>
    <x v="2"/>
    <n v="0"/>
    <x v="2"/>
    <x v="1"/>
    <n v="240"/>
    <x v="1"/>
    <n v="8.0029971599578857"/>
    <x v="201"/>
    <x v="201"/>
  </r>
  <r>
    <x v="2"/>
    <x v="2"/>
    <n v="0"/>
    <x v="2"/>
    <x v="2"/>
    <n v="240"/>
    <x v="2"/>
    <n v="21.114377975463871"/>
    <x v="202"/>
    <x v="202"/>
  </r>
  <r>
    <x v="2"/>
    <x v="2"/>
    <n v="0"/>
    <x v="2"/>
    <x v="3"/>
    <n v="240"/>
    <x v="3"/>
    <n v="55.373092174530029"/>
    <x v="203"/>
    <x v="203"/>
  </r>
  <r>
    <x v="2"/>
    <x v="2"/>
    <n v="0.1"/>
    <x v="2"/>
    <x v="0"/>
    <n v="240"/>
    <x v="0"/>
    <n v="1.583890914916992"/>
    <x v="204"/>
    <x v="204"/>
  </r>
  <r>
    <x v="2"/>
    <x v="2"/>
    <n v="0.1"/>
    <x v="2"/>
    <x v="1"/>
    <n v="240"/>
    <x v="1"/>
    <n v="4.5957939624786377"/>
    <x v="205"/>
    <x v="205"/>
  </r>
  <r>
    <x v="2"/>
    <x v="2"/>
    <n v="0.1"/>
    <x v="2"/>
    <x v="2"/>
    <n v="240"/>
    <x v="2"/>
    <n v="7.2048237323760986"/>
    <x v="206"/>
    <x v="206"/>
  </r>
  <r>
    <x v="2"/>
    <x v="2"/>
    <n v="0.1"/>
    <x v="2"/>
    <x v="3"/>
    <n v="240"/>
    <x v="3"/>
    <n v="16.258726835250851"/>
    <x v="207"/>
    <x v="207"/>
  </r>
  <r>
    <x v="2"/>
    <x v="2"/>
    <n v="1"/>
    <x v="2"/>
    <x v="0"/>
    <n v="240"/>
    <x v="0"/>
    <n v="1.6289598941802981"/>
    <x v="208"/>
    <x v="208"/>
  </r>
  <r>
    <x v="2"/>
    <x v="2"/>
    <n v="1"/>
    <x v="2"/>
    <x v="1"/>
    <n v="240"/>
    <x v="1"/>
    <n v="2.5473229885101318"/>
    <x v="209"/>
    <x v="209"/>
  </r>
  <r>
    <x v="2"/>
    <x v="2"/>
    <n v="1"/>
    <x v="2"/>
    <x v="2"/>
    <n v="240"/>
    <x v="2"/>
    <n v="8.9238672256469727"/>
    <x v="210"/>
    <x v="210"/>
  </r>
  <r>
    <x v="2"/>
    <x v="2"/>
    <n v="1"/>
    <x v="2"/>
    <x v="3"/>
    <n v="240"/>
    <x v="3"/>
    <n v="21.80444502830505"/>
    <x v="211"/>
    <x v="211"/>
  </r>
  <r>
    <x v="2"/>
    <x v="2"/>
    <n v="2"/>
    <x v="2"/>
    <x v="0"/>
    <n v="240"/>
    <x v="0"/>
    <n v="1.15833592414856"/>
    <x v="212"/>
    <x v="212"/>
  </r>
  <r>
    <x v="2"/>
    <x v="2"/>
    <n v="2"/>
    <x v="2"/>
    <x v="1"/>
    <n v="240"/>
    <x v="1"/>
    <n v="3.4563300609588619"/>
    <x v="213"/>
    <x v="213"/>
  </r>
  <r>
    <x v="2"/>
    <x v="2"/>
    <n v="2"/>
    <x v="2"/>
    <x v="2"/>
    <n v="240"/>
    <x v="2"/>
    <n v="9.0091960430145264"/>
    <x v="214"/>
    <x v="214"/>
  </r>
  <r>
    <x v="2"/>
    <x v="2"/>
    <n v="2"/>
    <x v="2"/>
    <x v="3"/>
    <n v="240"/>
    <x v="3"/>
    <n v="20.948443174362179"/>
    <x v="215"/>
    <x v="215"/>
  </r>
  <r>
    <x v="2"/>
    <x v="2"/>
    <n v="4"/>
    <x v="2"/>
    <x v="0"/>
    <n v="240"/>
    <x v="0"/>
    <n v="1.5175850391387939"/>
    <x v="216"/>
    <x v="216"/>
  </r>
  <r>
    <x v="2"/>
    <x v="2"/>
    <n v="4"/>
    <x v="2"/>
    <x v="1"/>
    <n v="240"/>
    <x v="1"/>
    <n v="3.0262389183044429"/>
    <x v="217"/>
    <x v="217"/>
  </r>
  <r>
    <x v="2"/>
    <x v="2"/>
    <n v="4"/>
    <x v="2"/>
    <x v="2"/>
    <n v="240"/>
    <x v="2"/>
    <n v="7.1143171787261963"/>
    <x v="218"/>
    <x v="218"/>
  </r>
  <r>
    <x v="2"/>
    <x v="2"/>
    <n v="4"/>
    <x v="2"/>
    <x v="3"/>
    <n v="240"/>
    <x v="3"/>
    <n v="18.028800010681149"/>
    <x v="219"/>
    <x v="219"/>
  </r>
  <r>
    <x v="3"/>
    <x v="2"/>
    <n v="0"/>
    <x v="2"/>
    <x v="0"/>
    <n v="240"/>
    <x v="0"/>
    <n v="2.8898050785064702"/>
    <x v="220"/>
    <x v="220"/>
  </r>
  <r>
    <x v="3"/>
    <x v="2"/>
    <n v="0"/>
    <x v="2"/>
    <x v="1"/>
    <n v="240"/>
    <x v="1"/>
    <n v="9.6120591163635254"/>
    <x v="221"/>
    <x v="221"/>
  </r>
  <r>
    <x v="3"/>
    <x v="2"/>
    <n v="0"/>
    <x v="2"/>
    <x v="2"/>
    <n v="240"/>
    <x v="2"/>
    <n v="23.158747911453251"/>
    <x v="222"/>
    <x v="222"/>
  </r>
  <r>
    <x v="3"/>
    <x v="2"/>
    <n v="0"/>
    <x v="2"/>
    <x v="3"/>
    <n v="240"/>
    <x v="3"/>
    <n v="51.432103872299187"/>
    <x v="223"/>
    <x v="223"/>
  </r>
  <r>
    <x v="3"/>
    <x v="2"/>
    <n v="0.1"/>
    <x v="2"/>
    <x v="0"/>
    <n v="240"/>
    <x v="0"/>
    <n v="1.462310791015625"/>
    <x v="224"/>
    <x v="224"/>
  </r>
  <r>
    <x v="3"/>
    <x v="2"/>
    <n v="0.1"/>
    <x v="2"/>
    <x v="1"/>
    <n v="240"/>
    <x v="1"/>
    <n v="2.4980731010437012"/>
    <x v="225"/>
    <x v="225"/>
  </r>
  <r>
    <x v="3"/>
    <x v="2"/>
    <n v="0.1"/>
    <x v="2"/>
    <x v="2"/>
    <n v="240"/>
    <x v="2"/>
    <n v="7.4897298812866211"/>
    <x v="226"/>
    <x v="226"/>
  </r>
  <r>
    <x v="3"/>
    <x v="2"/>
    <n v="0.1"/>
    <x v="2"/>
    <x v="3"/>
    <n v="240"/>
    <x v="3"/>
    <n v="14.87926197052002"/>
    <x v="227"/>
    <x v="227"/>
  </r>
  <r>
    <x v="3"/>
    <x v="2"/>
    <n v="1"/>
    <x v="2"/>
    <x v="0"/>
    <n v="240"/>
    <x v="0"/>
    <n v="1.6581630706787109"/>
    <x v="228"/>
    <x v="228"/>
  </r>
  <r>
    <x v="3"/>
    <x v="2"/>
    <n v="1"/>
    <x v="2"/>
    <x v="1"/>
    <n v="240"/>
    <x v="1"/>
    <n v="3.711433887481689"/>
    <x v="229"/>
    <x v="229"/>
  </r>
  <r>
    <x v="3"/>
    <x v="2"/>
    <n v="1"/>
    <x v="2"/>
    <x v="2"/>
    <n v="240"/>
    <x v="2"/>
    <n v="7.1550569534301758"/>
    <x v="230"/>
    <x v="230"/>
  </r>
  <r>
    <x v="3"/>
    <x v="2"/>
    <n v="1"/>
    <x v="2"/>
    <x v="3"/>
    <n v="240"/>
    <x v="3"/>
    <n v="13.52725005149841"/>
    <x v="231"/>
    <x v="231"/>
  </r>
  <r>
    <x v="3"/>
    <x v="2"/>
    <n v="2"/>
    <x v="2"/>
    <x v="0"/>
    <n v="240"/>
    <x v="0"/>
    <n v="1.2645671367645259"/>
    <x v="232"/>
    <x v="232"/>
  </r>
  <r>
    <x v="3"/>
    <x v="2"/>
    <n v="2"/>
    <x v="2"/>
    <x v="1"/>
    <n v="240"/>
    <x v="1"/>
    <n v="2.37049388885498"/>
    <x v="233"/>
    <x v="233"/>
  </r>
  <r>
    <x v="3"/>
    <x v="2"/>
    <n v="2"/>
    <x v="2"/>
    <x v="2"/>
    <n v="240"/>
    <x v="2"/>
    <n v="5.9271183013916016"/>
    <x v="234"/>
    <x v="234"/>
  </r>
  <r>
    <x v="3"/>
    <x v="2"/>
    <n v="2"/>
    <x v="2"/>
    <x v="3"/>
    <n v="240"/>
    <x v="3"/>
    <n v="19.44993424415588"/>
    <x v="235"/>
    <x v="235"/>
  </r>
  <r>
    <x v="3"/>
    <x v="2"/>
    <n v="4"/>
    <x v="2"/>
    <x v="0"/>
    <n v="240"/>
    <x v="0"/>
    <n v="1.026480913162231"/>
    <x v="236"/>
    <x v="236"/>
  </r>
  <r>
    <x v="3"/>
    <x v="2"/>
    <n v="4"/>
    <x v="2"/>
    <x v="1"/>
    <n v="240"/>
    <x v="1"/>
    <n v="2.8786859512329102"/>
    <x v="237"/>
    <x v="237"/>
  </r>
  <r>
    <x v="3"/>
    <x v="2"/>
    <n v="4"/>
    <x v="2"/>
    <x v="2"/>
    <n v="240"/>
    <x v="2"/>
    <n v="7.2487668991088867"/>
    <x v="238"/>
    <x v="238"/>
  </r>
  <r>
    <x v="3"/>
    <x v="2"/>
    <n v="4"/>
    <x v="2"/>
    <x v="3"/>
    <n v="240"/>
    <x v="3"/>
    <n v="17.907809019088749"/>
    <x v="239"/>
    <x v="239"/>
  </r>
  <r>
    <x v="4"/>
    <x v="3"/>
    <n v="0"/>
    <x v="0"/>
    <x v="4"/>
    <n v="1200"/>
    <x v="6"/>
    <n v="1204.56134366989"/>
    <x v="240"/>
    <x v="240"/>
  </r>
  <r>
    <x v="2"/>
    <x v="3"/>
    <n v="0"/>
    <x v="0"/>
    <x v="0"/>
    <n v="240"/>
    <x v="0"/>
    <n v="2.4940836429595952"/>
    <x v="241"/>
    <x v="241"/>
  </r>
  <r>
    <x v="2"/>
    <x v="3"/>
    <n v="0"/>
    <x v="2"/>
    <x v="0"/>
    <n v="240"/>
    <x v="0"/>
    <n v="4.0110259056091309"/>
    <x v="242"/>
    <x v="242"/>
  </r>
  <r>
    <x v="2"/>
    <x v="3"/>
    <n v="0"/>
    <x v="1"/>
    <x v="0"/>
    <n v="240"/>
    <x v="0"/>
    <n v="2.1911811828613281"/>
    <x v="243"/>
    <x v="243"/>
  </r>
  <r>
    <x v="2"/>
    <x v="3"/>
    <n v="0"/>
    <x v="0"/>
    <x v="1"/>
    <n v="240"/>
    <x v="1"/>
    <n v="4.0557160377502441"/>
    <x v="244"/>
    <x v="244"/>
  </r>
  <r>
    <x v="2"/>
    <x v="3"/>
    <n v="0"/>
    <x v="2"/>
    <x v="1"/>
    <n v="240"/>
    <x v="1"/>
    <n v="7.1204349994659424"/>
    <x v="245"/>
    <x v="245"/>
  </r>
  <r>
    <x v="2"/>
    <x v="3"/>
    <n v="0"/>
    <x v="1"/>
    <x v="1"/>
    <n v="240"/>
    <x v="1"/>
    <n v="4.3408520221710214"/>
    <x v="246"/>
    <x v="246"/>
  </r>
  <r>
    <x v="2"/>
    <x v="3"/>
    <n v="0"/>
    <x v="0"/>
    <x v="2"/>
    <n v="240"/>
    <x v="2"/>
    <n v="12.91952013969421"/>
    <x v="247"/>
    <x v="247"/>
  </r>
  <r>
    <x v="2"/>
    <x v="3"/>
    <n v="0"/>
    <x v="2"/>
    <x v="2"/>
    <n v="240"/>
    <x v="2"/>
    <n v="14.722599029541019"/>
    <x v="248"/>
    <x v="248"/>
  </r>
  <r>
    <x v="2"/>
    <x v="3"/>
    <n v="0"/>
    <x v="1"/>
    <x v="2"/>
    <n v="240"/>
    <x v="2"/>
    <n v="14.21387410163879"/>
    <x v="249"/>
    <x v="249"/>
  </r>
  <r>
    <x v="2"/>
    <x v="3"/>
    <n v="0"/>
    <x v="0"/>
    <x v="3"/>
    <n v="240"/>
    <x v="3"/>
    <n v="27.088757038116459"/>
    <x v="250"/>
    <x v="250"/>
  </r>
  <r>
    <x v="2"/>
    <x v="3"/>
    <n v="0"/>
    <x v="2"/>
    <x v="3"/>
    <n v="240"/>
    <x v="3"/>
    <n v="56.85586404800415"/>
    <x v="251"/>
    <x v="251"/>
  </r>
  <r>
    <x v="2"/>
    <x v="3"/>
    <n v="0"/>
    <x v="1"/>
    <x v="3"/>
    <n v="240"/>
    <x v="3"/>
    <n v="24.45998907089233"/>
    <x v="252"/>
    <x v="252"/>
  </r>
  <r>
    <x v="2"/>
    <x v="3"/>
    <n v="0.1"/>
    <x v="0"/>
    <x v="0"/>
    <n v="240"/>
    <x v="0"/>
    <n v="3.477601051330566"/>
    <x v="253"/>
    <x v="253"/>
  </r>
  <r>
    <x v="2"/>
    <x v="3"/>
    <n v="0.1"/>
    <x v="2"/>
    <x v="0"/>
    <n v="240"/>
    <x v="0"/>
    <n v="2.0164768695831299"/>
    <x v="254"/>
    <x v="254"/>
  </r>
  <r>
    <x v="2"/>
    <x v="3"/>
    <n v="0.1"/>
    <x v="1"/>
    <x v="0"/>
    <n v="240"/>
    <x v="0"/>
    <n v="2.7580831050872798"/>
    <x v="255"/>
    <x v="255"/>
  </r>
  <r>
    <x v="2"/>
    <x v="3"/>
    <n v="0.1"/>
    <x v="0"/>
    <x v="1"/>
    <n v="240"/>
    <x v="1"/>
    <n v="6.5578351020812988"/>
    <x v="256"/>
    <x v="256"/>
  </r>
  <r>
    <x v="2"/>
    <x v="3"/>
    <n v="0.1"/>
    <x v="2"/>
    <x v="1"/>
    <n v="240"/>
    <x v="1"/>
    <n v="8.9007349014282227"/>
    <x v="257"/>
    <x v="257"/>
  </r>
  <r>
    <x v="2"/>
    <x v="3"/>
    <n v="0.1"/>
    <x v="1"/>
    <x v="1"/>
    <n v="240"/>
    <x v="1"/>
    <n v="5.2707619667053223"/>
    <x v="258"/>
    <x v="258"/>
  </r>
  <r>
    <x v="2"/>
    <x v="3"/>
    <n v="0.1"/>
    <x v="0"/>
    <x v="2"/>
    <n v="240"/>
    <x v="2"/>
    <n v="13.91497492790222"/>
    <x v="259"/>
    <x v="259"/>
  </r>
  <r>
    <x v="2"/>
    <x v="3"/>
    <n v="0.1"/>
    <x v="2"/>
    <x v="2"/>
    <n v="240"/>
    <x v="2"/>
    <n v="12.373934745788571"/>
    <x v="260"/>
    <x v="260"/>
  </r>
  <r>
    <x v="2"/>
    <x v="3"/>
    <n v="0.1"/>
    <x v="1"/>
    <x v="2"/>
    <n v="240"/>
    <x v="2"/>
    <n v="10.676879167556759"/>
    <x v="261"/>
    <x v="261"/>
  </r>
  <r>
    <x v="2"/>
    <x v="3"/>
    <n v="0.1"/>
    <x v="0"/>
    <x v="3"/>
    <n v="240"/>
    <x v="3"/>
    <n v="33.84302806854248"/>
    <x v="262"/>
    <x v="262"/>
  </r>
  <r>
    <x v="2"/>
    <x v="3"/>
    <n v="0.1"/>
    <x v="2"/>
    <x v="3"/>
    <n v="240"/>
    <x v="3"/>
    <n v="23.457152843475338"/>
    <x v="263"/>
    <x v="263"/>
  </r>
  <r>
    <x v="2"/>
    <x v="3"/>
    <n v="0.1"/>
    <x v="1"/>
    <x v="3"/>
    <n v="240"/>
    <x v="3"/>
    <n v="26.82384204864502"/>
    <x v="264"/>
    <x v="264"/>
  </r>
  <r>
    <x v="2"/>
    <x v="3"/>
    <n v="1"/>
    <x v="0"/>
    <x v="0"/>
    <n v="240"/>
    <x v="0"/>
    <n v="1.3626251220703121"/>
    <x v="265"/>
    <x v="265"/>
  </r>
  <r>
    <x v="2"/>
    <x v="3"/>
    <n v="1"/>
    <x v="2"/>
    <x v="0"/>
    <n v="240"/>
    <x v="0"/>
    <n v="0.90846896171569824"/>
    <x v="266"/>
    <x v="266"/>
  </r>
  <r>
    <x v="2"/>
    <x v="3"/>
    <n v="1"/>
    <x v="1"/>
    <x v="0"/>
    <n v="240"/>
    <x v="0"/>
    <n v="1.1084640026092529"/>
    <x v="267"/>
    <x v="267"/>
  </r>
  <r>
    <x v="2"/>
    <x v="3"/>
    <n v="1"/>
    <x v="0"/>
    <x v="1"/>
    <n v="240"/>
    <x v="1"/>
    <n v="5.0777220726013184"/>
    <x v="268"/>
    <x v="268"/>
  </r>
  <r>
    <x v="2"/>
    <x v="3"/>
    <n v="1"/>
    <x v="2"/>
    <x v="1"/>
    <n v="240"/>
    <x v="1"/>
    <n v="2.631208181381226"/>
    <x v="269"/>
    <x v="269"/>
  </r>
  <r>
    <x v="2"/>
    <x v="3"/>
    <n v="1"/>
    <x v="1"/>
    <x v="1"/>
    <n v="240"/>
    <x v="1"/>
    <n v="4.698491096496582"/>
    <x v="270"/>
    <x v="270"/>
  </r>
  <r>
    <x v="2"/>
    <x v="3"/>
    <n v="1"/>
    <x v="0"/>
    <x v="2"/>
    <n v="240"/>
    <x v="2"/>
    <n v="10.39956402778625"/>
    <x v="271"/>
    <x v="271"/>
  </r>
  <r>
    <x v="2"/>
    <x v="3"/>
    <n v="1"/>
    <x v="2"/>
    <x v="2"/>
    <n v="240"/>
    <x v="2"/>
    <n v="6.2191658020019531"/>
    <x v="272"/>
    <x v="272"/>
  </r>
  <r>
    <x v="2"/>
    <x v="3"/>
    <n v="1"/>
    <x v="1"/>
    <x v="2"/>
    <n v="240"/>
    <x v="2"/>
    <n v="10.550764083862299"/>
    <x v="273"/>
    <x v="273"/>
  </r>
  <r>
    <x v="2"/>
    <x v="3"/>
    <n v="1"/>
    <x v="0"/>
    <x v="3"/>
    <n v="240"/>
    <x v="3"/>
    <n v="23.212656736373901"/>
    <x v="274"/>
    <x v="274"/>
  </r>
  <r>
    <x v="2"/>
    <x v="3"/>
    <n v="1"/>
    <x v="2"/>
    <x v="3"/>
    <n v="240"/>
    <x v="3"/>
    <n v="17.375059843063351"/>
    <x v="275"/>
    <x v="275"/>
  </r>
  <r>
    <x v="2"/>
    <x v="3"/>
    <n v="1"/>
    <x v="1"/>
    <x v="3"/>
    <n v="240"/>
    <x v="3"/>
    <n v="27.221719980239872"/>
    <x v="276"/>
    <x v="276"/>
  </r>
  <r>
    <x v="2"/>
    <x v="3"/>
    <n v="2"/>
    <x v="0"/>
    <x v="0"/>
    <n v="240"/>
    <x v="0"/>
    <n v="1.515302896499634"/>
    <x v="277"/>
    <x v="277"/>
  </r>
  <r>
    <x v="2"/>
    <x v="3"/>
    <n v="2"/>
    <x v="2"/>
    <x v="0"/>
    <n v="240"/>
    <x v="0"/>
    <n v="1.3102250099182129"/>
    <x v="278"/>
    <x v="278"/>
  </r>
  <r>
    <x v="2"/>
    <x v="3"/>
    <n v="2"/>
    <x v="1"/>
    <x v="0"/>
    <n v="240"/>
    <x v="0"/>
    <n v="2.3081049919128418"/>
    <x v="279"/>
    <x v="279"/>
  </r>
  <r>
    <x v="2"/>
    <x v="3"/>
    <n v="2"/>
    <x v="0"/>
    <x v="1"/>
    <n v="240"/>
    <x v="1"/>
    <n v="4.5536491870880127"/>
    <x v="280"/>
    <x v="280"/>
  </r>
  <r>
    <x v="2"/>
    <x v="3"/>
    <n v="2"/>
    <x v="2"/>
    <x v="1"/>
    <n v="240"/>
    <x v="1"/>
    <n v="2.933536052703857"/>
    <x v="281"/>
    <x v="281"/>
  </r>
  <r>
    <x v="2"/>
    <x v="3"/>
    <n v="2"/>
    <x v="1"/>
    <x v="1"/>
    <n v="240"/>
    <x v="1"/>
    <n v="4.2458639144897461"/>
    <x v="282"/>
    <x v="282"/>
  </r>
  <r>
    <x v="2"/>
    <x v="3"/>
    <n v="2"/>
    <x v="0"/>
    <x v="2"/>
    <n v="240"/>
    <x v="2"/>
    <n v="8.8193008899688721"/>
    <x v="283"/>
    <x v="283"/>
  </r>
  <r>
    <x v="2"/>
    <x v="3"/>
    <n v="2"/>
    <x v="2"/>
    <x v="2"/>
    <n v="240"/>
    <x v="2"/>
    <n v="7.0789928436279297"/>
    <x v="284"/>
    <x v="284"/>
  </r>
  <r>
    <x v="2"/>
    <x v="3"/>
    <n v="2"/>
    <x v="1"/>
    <x v="2"/>
    <n v="240"/>
    <x v="2"/>
    <n v="10.90936183929443"/>
    <x v="285"/>
    <x v="285"/>
  </r>
  <r>
    <x v="2"/>
    <x v="3"/>
    <n v="2"/>
    <x v="0"/>
    <x v="3"/>
    <n v="240"/>
    <x v="3"/>
    <n v="23.390690088272091"/>
    <x v="286"/>
    <x v="286"/>
  </r>
  <r>
    <x v="2"/>
    <x v="3"/>
    <n v="2"/>
    <x v="2"/>
    <x v="3"/>
    <n v="240"/>
    <x v="3"/>
    <n v="17.792388916015621"/>
    <x v="287"/>
    <x v="287"/>
  </r>
  <r>
    <x v="2"/>
    <x v="3"/>
    <n v="2"/>
    <x v="1"/>
    <x v="3"/>
    <n v="240"/>
    <x v="3"/>
    <n v="26.323185920715328"/>
    <x v="288"/>
    <x v="288"/>
  </r>
  <r>
    <x v="2"/>
    <x v="3"/>
    <n v="4"/>
    <x v="0"/>
    <x v="0"/>
    <n v="240"/>
    <x v="0"/>
    <n v="2.4889049530029301"/>
    <x v="289"/>
    <x v="289"/>
  </r>
  <r>
    <x v="2"/>
    <x v="3"/>
    <n v="4"/>
    <x v="2"/>
    <x v="0"/>
    <n v="240"/>
    <x v="0"/>
    <n v="1.635967969894409"/>
    <x v="290"/>
    <x v="290"/>
  </r>
  <r>
    <x v="2"/>
    <x v="3"/>
    <n v="4"/>
    <x v="1"/>
    <x v="0"/>
    <n v="240"/>
    <x v="0"/>
    <n v="2.267853975296021"/>
    <x v="291"/>
    <x v="291"/>
  </r>
  <r>
    <x v="2"/>
    <x v="3"/>
    <n v="4"/>
    <x v="0"/>
    <x v="1"/>
    <n v="240"/>
    <x v="1"/>
    <n v="3.1018459796905522"/>
    <x v="292"/>
    <x v="292"/>
  </r>
  <r>
    <x v="2"/>
    <x v="3"/>
    <n v="4"/>
    <x v="2"/>
    <x v="1"/>
    <n v="240"/>
    <x v="1"/>
    <n v="2.841095924377441"/>
    <x v="293"/>
    <x v="293"/>
  </r>
  <r>
    <x v="2"/>
    <x v="3"/>
    <n v="4"/>
    <x v="1"/>
    <x v="1"/>
    <n v="240"/>
    <x v="1"/>
    <n v="4.1546750068664551"/>
    <x v="294"/>
    <x v="294"/>
  </r>
  <r>
    <x v="2"/>
    <x v="3"/>
    <n v="4"/>
    <x v="0"/>
    <x v="2"/>
    <n v="240"/>
    <x v="2"/>
    <n v="15.058283090591431"/>
    <x v="295"/>
    <x v="295"/>
  </r>
  <r>
    <x v="2"/>
    <x v="3"/>
    <n v="4"/>
    <x v="2"/>
    <x v="2"/>
    <n v="240"/>
    <x v="2"/>
    <n v="6.6670148372650146"/>
    <x v="296"/>
    <x v="296"/>
  </r>
  <r>
    <x v="2"/>
    <x v="3"/>
    <n v="4"/>
    <x v="1"/>
    <x v="2"/>
    <n v="240"/>
    <x v="2"/>
    <n v="9.0728111267089844"/>
    <x v="297"/>
    <x v="297"/>
  </r>
  <r>
    <x v="2"/>
    <x v="3"/>
    <n v="4"/>
    <x v="0"/>
    <x v="3"/>
    <n v="240"/>
    <x v="3"/>
    <n v="27.06112813949585"/>
    <x v="298"/>
    <x v="298"/>
  </r>
  <r>
    <x v="2"/>
    <x v="3"/>
    <n v="4"/>
    <x v="2"/>
    <x v="3"/>
    <n v="240"/>
    <x v="3"/>
    <n v="15.46034002304077"/>
    <x v="299"/>
    <x v="299"/>
  </r>
  <r>
    <x v="2"/>
    <x v="3"/>
    <n v="4"/>
    <x v="1"/>
    <x v="3"/>
    <n v="240"/>
    <x v="3"/>
    <n v="31.800107002258301"/>
    <x v="300"/>
    <x v="300"/>
  </r>
  <r>
    <x v="3"/>
    <x v="3"/>
    <n v="0"/>
    <x v="0"/>
    <x v="0"/>
    <n v="240"/>
    <x v="0"/>
    <n v="1.286913156509399"/>
    <x v="301"/>
    <x v="301"/>
  </r>
  <r>
    <x v="3"/>
    <x v="3"/>
    <n v="0"/>
    <x v="2"/>
    <x v="0"/>
    <n v="240"/>
    <x v="0"/>
    <n v="0.97824406623840332"/>
    <x v="302"/>
    <x v="302"/>
  </r>
  <r>
    <x v="3"/>
    <x v="3"/>
    <n v="0"/>
    <x v="1"/>
    <x v="0"/>
    <n v="240"/>
    <x v="0"/>
    <n v="1.104315042495728"/>
    <x v="303"/>
    <x v="303"/>
  </r>
  <r>
    <x v="3"/>
    <x v="3"/>
    <n v="0"/>
    <x v="0"/>
    <x v="1"/>
    <n v="240"/>
    <x v="1"/>
    <n v="2.7592709064483638"/>
    <x v="304"/>
    <x v="304"/>
  </r>
  <r>
    <x v="3"/>
    <x v="3"/>
    <n v="0"/>
    <x v="2"/>
    <x v="1"/>
    <n v="240"/>
    <x v="1"/>
    <n v="5.0965240001678467"/>
    <x v="305"/>
    <x v="305"/>
  </r>
  <r>
    <x v="3"/>
    <x v="3"/>
    <n v="0"/>
    <x v="1"/>
    <x v="1"/>
    <n v="240"/>
    <x v="1"/>
    <n v="4.2991023063659668"/>
    <x v="306"/>
    <x v="306"/>
  </r>
  <r>
    <x v="3"/>
    <x v="3"/>
    <n v="0"/>
    <x v="0"/>
    <x v="2"/>
    <n v="240"/>
    <x v="2"/>
    <n v="5.8663339614868164"/>
    <x v="307"/>
    <x v="307"/>
  </r>
  <r>
    <x v="3"/>
    <x v="3"/>
    <n v="0"/>
    <x v="2"/>
    <x v="2"/>
    <n v="240"/>
    <x v="2"/>
    <n v="5.1169600486755371"/>
    <x v="308"/>
    <x v="308"/>
  </r>
  <r>
    <x v="3"/>
    <x v="3"/>
    <n v="0"/>
    <x v="1"/>
    <x v="2"/>
    <n v="240"/>
    <x v="2"/>
    <n v="11.445063829422001"/>
    <x v="309"/>
    <x v="309"/>
  </r>
  <r>
    <x v="3"/>
    <x v="3"/>
    <n v="0"/>
    <x v="0"/>
    <x v="3"/>
    <n v="240"/>
    <x v="3"/>
    <n v="15.05883097648621"/>
    <x v="310"/>
    <x v="310"/>
  </r>
  <r>
    <x v="3"/>
    <x v="3"/>
    <n v="0"/>
    <x v="2"/>
    <x v="3"/>
    <n v="240"/>
    <x v="3"/>
    <n v="12.650330781936651"/>
    <x v="311"/>
    <x v="311"/>
  </r>
  <r>
    <x v="3"/>
    <x v="3"/>
    <n v="0"/>
    <x v="1"/>
    <x v="3"/>
    <n v="240"/>
    <x v="3"/>
    <n v="15.581637859344481"/>
    <x v="312"/>
    <x v="312"/>
  </r>
  <r>
    <x v="3"/>
    <x v="3"/>
    <n v="0.1"/>
    <x v="0"/>
    <x v="0"/>
    <n v="240"/>
    <x v="0"/>
    <n v="5.2467598915100098"/>
    <x v="313"/>
    <x v="313"/>
  </r>
  <r>
    <x v="3"/>
    <x v="3"/>
    <n v="0.1"/>
    <x v="2"/>
    <x v="0"/>
    <n v="240"/>
    <x v="0"/>
    <n v="4.2301399707794189"/>
    <x v="314"/>
    <x v="314"/>
  </r>
  <r>
    <x v="3"/>
    <x v="3"/>
    <n v="0.1"/>
    <x v="1"/>
    <x v="0"/>
    <n v="240"/>
    <x v="0"/>
    <n v="0.9495079517364502"/>
    <x v="315"/>
    <x v="315"/>
  </r>
  <r>
    <x v="3"/>
    <x v="3"/>
    <n v="0.1"/>
    <x v="0"/>
    <x v="1"/>
    <n v="240"/>
    <x v="1"/>
    <n v="2.0713942050933838"/>
    <x v="316"/>
    <x v="316"/>
  </r>
  <r>
    <x v="3"/>
    <x v="3"/>
    <n v="0.1"/>
    <x v="2"/>
    <x v="1"/>
    <n v="240"/>
    <x v="1"/>
    <n v="8.7463498115539551"/>
    <x v="317"/>
    <x v="317"/>
  </r>
  <r>
    <x v="3"/>
    <x v="3"/>
    <n v="0.1"/>
    <x v="1"/>
    <x v="1"/>
    <n v="240"/>
    <x v="1"/>
    <n v="6.3297429084777832"/>
    <x v="318"/>
    <x v="318"/>
  </r>
  <r>
    <x v="3"/>
    <x v="3"/>
    <n v="0.1"/>
    <x v="0"/>
    <x v="2"/>
    <n v="240"/>
    <x v="2"/>
    <n v="6.827470064163208"/>
    <x v="319"/>
    <x v="319"/>
  </r>
  <r>
    <x v="3"/>
    <x v="3"/>
    <n v="0.1"/>
    <x v="2"/>
    <x v="2"/>
    <n v="240"/>
    <x v="2"/>
    <n v="11.5761342048645"/>
    <x v="320"/>
    <x v="320"/>
  </r>
  <r>
    <x v="3"/>
    <x v="3"/>
    <n v="0.1"/>
    <x v="1"/>
    <x v="2"/>
    <n v="240"/>
    <x v="2"/>
    <n v="6.5127828121185303"/>
    <x v="321"/>
    <x v="321"/>
  </r>
  <r>
    <x v="3"/>
    <x v="3"/>
    <n v="0.1"/>
    <x v="0"/>
    <x v="3"/>
    <n v="240"/>
    <x v="3"/>
    <n v="14.60041618347168"/>
    <x v="322"/>
    <x v="322"/>
  </r>
  <r>
    <x v="3"/>
    <x v="3"/>
    <n v="0.1"/>
    <x v="2"/>
    <x v="3"/>
    <n v="240"/>
    <x v="3"/>
    <n v="15.40460515022278"/>
    <x v="323"/>
    <x v="323"/>
  </r>
  <r>
    <x v="3"/>
    <x v="3"/>
    <n v="0.1"/>
    <x v="1"/>
    <x v="3"/>
    <n v="240"/>
    <x v="3"/>
    <n v="26.59600472450256"/>
    <x v="324"/>
    <x v="324"/>
  </r>
  <r>
    <x v="3"/>
    <x v="3"/>
    <n v="1"/>
    <x v="0"/>
    <x v="0"/>
    <n v="240"/>
    <x v="0"/>
    <n v="2.490115880966187"/>
    <x v="325"/>
    <x v="325"/>
  </r>
  <r>
    <x v="3"/>
    <x v="3"/>
    <n v="1"/>
    <x v="2"/>
    <x v="0"/>
    <n v="240"/>
    <x v="0"/>
    <n v="2.5212962627410889"/>
    <x v="326"/>
    <x v="326"/>
  </r>
  <r>
    <x v="3"/>
    <x v="3"/>
    <n v="1"/>
    <x v="1"/>
    <x v="0"/>
    <n v="240"/>
    <x v="0"/>
    <n v="1.02059006690979"/>
    <x v="327"/>
    <x v="327"/>
  </r>
  <r>
    <x v="3"/>
    <x v="3"/>
    <n v="1"/>
    <x v="0"/>
    <x v="1"/>
    <n v="240"/>
    <x v="1"/>
    <n v="2.8512802124023442"/>
    <x v="328"/>
    <x v="328"/>
  </r>
  <r>
    <x v="3"/>
    <x v="3"/>
    <n v="1"/>
    <x v="2"/>
    <x v="1"/>
    <n v="240"/>
    <x v="1"/>
    <n v="2.501644611358643"/>
    <x v="329"/>
    <x v="329"/>
  </r>
  <r>
    <x v="3"/>
    <x v="3"/>
    <n v="1"/>
    <x v="1"/>
    <x v="1"/>
    <n v="240"/>
    <x v="1"/>
    <n v="5.1110539436340332"/>
    <x v="330"/>
    <x v="330"/>
  </r>
  <r>
    <x v="3"/>
    <x v="3"/>
    <n v="1"/>
    <x v="0"/>
    <x v="2"/>
    <n v="240"/>
    <x v="2"/>
    <n v="6.9110500812530518"/>
    <x v="331"/>
    <x v="331"/>
  </r>
  <r>
    <x v="3"/>
    <x v="3"/>
    <n v="1"/>
    <x v="2"/>
    <x v="2"/>
    <n v="240"/>
    <x v="2"/>
    <n v="6.5881037712097168"/>
    <x v="332"/>
    <x v="332"/>
  </r>
  <r>
    <x v="3"/>
    <x v="3"/>
    <n v="1"/>
    <x v="1"/>
    <x v="2"/>
    <n v="240"/>
    <x v="2"/>
    <n v="6.9319868087768546"/>
    <x v="333"/>
    <x v="333"/>
  </r>
  <r>
    <x v="3"/>
    <x v="3"/>
    <n v="1"/>
    <x v="0"/>
    <x v="3"/>
    <n v="240"/>
    <x v="3"/>
    <n v="12.89180374145508"/>
    <x v="334"/>
    <x v="334"/>
  </r>
  <r>
    <x v="3"/>
    <x v="3"/>
    <n v="1"/>
    <x v="2"/>
    <x v="3"/>
    <n v="240"/>
    <x v="3"/>
    <n v="14.137906074523929"/>
    <x v="335"/>
    <x v="335"/>
  </r>
  <r>
    <x v="3"/>
    <x v="3"/>
    <n v="1"/>
    <x v="1"/>
    <x v="3"/>
    <n v="240"/>
    <x v="3"/>
    <n v="19.702161073684689"/>
    <x v="336"/>
    <x v="336"/>
  </r>
  <r>
    <x v="3"/>
    <x v="3"/>
    <n v="2"/>
    <x v="0"/>
    <x v="0"/>
    <n v="240"/>
    <x v="0"/>
    <n v="1.0786950588226321"/>
    <x v="337"/>
    <x v="337"/>
  </r>
  <r>
    <x v="3"/>
    <x v="3"/>
    <n v="2"/>
    <x v="2"/>
    <x v="0"/>
    <n v="240"/>
    <x v="0"/>
    <n v="0.78468823432922363"/>
    <x v="338"/>
    <x v="338"/>
  </r>
  <r>
    <x v="3"/>
    <x v="3"/>
    <n v="2"/>
    <x v="1"/>
    <x v="0"/>
    <n v="240"/>
    <x v="0"/>
    <n v="3.7305059432983398"/>
    <x v="339"/>
    <x v="339"/>
  </r>
  <r>
    <x v="3"/>
    <x v="3"/>
    <n v="2"/>
    <x v="0"/>
    <x v="1"/>
    <n v="240"/>
    <x v="1"/>
    <n v="2.6302509307861328"/>
    <x v="340"/>
    <x v="340"/>
  </r>
  <r>
    <x v="3"/>
    <x v="3"/>
    <n v="2"/>
    <x v="2"/>
    <x v="1"/>
    <n v="240"/>
    <x v="1"/>
    <n v="2.474443912506104"/>
    <x v="341"/>
    <x v="341"/>
  </r>
  <r>
    <x v="3"/>
    <x v="3"/>
    <n v="2"/>
    <x v="1"/>
    <x v="1"/>
    <n v="240"/>
    <x v="1"/>
    <n v="5.4797208309173584"/>
    <x v="342"/>
    <x v="342"/>
  </r>
  <r>
    <x v="3"/>
    <x v="3"/>
    <n v="2"/>
    <x v="0"/>
    <x v="2"/>
    <n v="240"/>
    <x v="2"/>
    <n v="6.1940441131591797"/>
    <x v="343"/>
    <x v="343"/>
  </r>
  <r>
    <x v="3"/>
    <x v="3"/>
    <n v="2"/>
    <x v="2"/>
    <x v="2"/>
    <n v="240"/>
    <x v="2"/>
    <n v="6.6924710273742676"/>
    <x v="344"/>
    <x v="344"/>
  </r>
  <r>
    <x v="3"/>
    <x v="3"/>
    <n v="2"/>
    <x v="1"/>
    <x v="2"/>
    <n v="240"/>
    <x v="2"/>
    <n v="16.144381999969479"/>
    <x v="345"/>
    <x v="345"/>
  </r>
  <r>
    <x v="3"/>
    <x v="3"/>
    <n v="2"/>
    <x v="0"/>
    <x v="3"/>
    <n v="240"/>
    <x v="3"/>
    <n v="14.42417001724243"/>
    <x v="346"/>
    <x v="346"/>
  </r>
  <r>
    <x v="3"/>
    <x v="3"/>
    <n v="2"/>
    <x v="2"/>
    <x v="3"/>
    <n v="240"/>
    <x v="3"/>
    <n v="12.601464986801149"/>
    <x v="347"/>
    <x v="347"/>
  </r>
  <r>
    <x v="3"/>
    <x v="3"/>
    <n v="2"/>
    <x v="1"/>
    <x v="3"/>
    <n v="240"/>
    <x v="3"/>
    <n v="14.693283796310419"/>
    <x v="348"/>
    <x v="348"/>
  </r>
  <r>
    <x v="3"/>
    <x v="3"/>
    <n v="4"/>
    <x v="0"/>
    <x v="0"/>
    <n v="240"/>
    <x v="0"/>
    <n v="2.048603773117065"/>
    <x v="349"/>
    <x v="349"/>
  </r>
  <r>
    <x v="3"/>
    <x v="3"/>
    <n v="4"/>
    <x v="2"/>
    <x v="0"/>
    <n v="240"/>
    <x v="0"/>
    <n v="1.3526570796966551"/>
    <x v="350"/>
    <x v="350"/>
  </r>
  <r>
    <x v="3"/>
    <x v="3"/>
    <n v="4"/>
    <x v="1"/>
    <x v="0"/>
    <n v="240"/>
    <x v="0"/>
    <n v="1.1635410785675051"/>
    <x v="351"/>
    <x v="351"/>
  </r>
  <r>
    <x v="3"/>
    <x v="3"/>
    <n v="4"/>
    <x v="0"/>
    <x v="1"/>
    <n v="240"/>
    <x v="1"/>
    <n v="2.4573309421539311"/>
    <x v="352"/>
    <x v="352"/>
  </r>
  <r>
    <x v="3"/>
    <x v="3"/>
    <n v="4"/>
    <x v="2"/>
    <x v="1"/>
    <n v="240"/>
    <x v="1"/>
    <n v="2.650326013565063"/>
    <x v="353"/>
    <x v="353"/>
  </r>
  <r>
    <x v="3"/>
    <x v="3"/>
    <n v="4"/>
    <x v="1"/>
    <x v="1"/>
    <n v="240"/>
    <x v="1"/>
    <n v="5.6392941474914551"/>
    <x v="354"/>
    <x v="354"/>
  </r>
  <r>
    <x v="3"/>
    <x v="3"/>
    <n v="4"/>
    <x v="0"/>
    <x v="2"/>
    <n v="240"/>
    <x v="2"/>
    <n v="6.4574458599090576"/>
    <x v="355"/>
    <x v="355"/>
  </r>
  <r>
    <x v="3"/>
    <x v="3"/>
    <n v="4"/>
    <x v="2"/>
    <x v="2"/>
    <n v="240"/>
    <x v="2"/>
    <n v="5.4349911212921143"/>
    <x v="356"/>
    <x v="356"/>
  </r>
  <r>
    <x v="3"/>
    <x v="3"/>
    <n v="4"/>
    <x v="1"/>
    <x v="2"/>
    <n v="240"/>
    <x v="2"/>
    <n v="7.6048309803009033"/>
    <x v="357"/>
    <x v="357"/>
  </r>
  <r>
    <x v="3"/>
    <x v="3"/>
    <n v="4"/>
    <x v="0"/>
    <x v="3"/>
    <n v="240"/>
    <x v="3"/>
    <n v="15.149746894836429"/>
    <x v="358"/>
    <x v="358"/>
  </r>
  <r>
    <x v="3"/>
    <x v="3"/>
    <n v="4"/>
    <x v="2"/>
    <x v="3"/>
    <n v="240"/>
    <x v="3"/>
    <n v="12.326166868209841"/>
    <x v="359"/>
    <x v="359"/>
  </r>
  <r>
    <x v="3"/>
    <x v="3"/>
    <n v="4"/>
    <x v="1"/>
    <x v="3"/>
    <n v="240"/>
    <x v="3"/>
    <n v="24.01274394989014"/>
    <x v="360"/>
    <x v="360"/>
  </r>
  <r>
    <x v="4"/>
    <x v="3"/>
    <n v="0"/>
    <x v="0"/>
    <x v="3"/>
    <n v="600"/>
    <x v="3"/>
    <n v="15.281448841094971"/>
    <x v="361"/>
    <x v="361"/>
  </r>
  <r>
    <x v="4"/>
    <x v="3"/>
    <n v="0"/>
    <x v="2"/>
    <x v="3"/>
    <n v="600"/>
    <x v="3"/>
    <n v="20.758694887161251"/>
    <x v="362"/>
    <x v="362"/>
  </r>
  <r>
    <x v="4"/>
    <x v="3"/>
    <n v="0"/>
    <x v="1"/>
    <x v="3"/>
    <n v="600"/>
    <x v="3"/>
    <n v="15.57673406600952"/>
    <x v="363"/>
    <x v="363"/>
  </r>
  <r>
    <x v="4"/>
    <x v="3"/>
    <n v="0"/>
    <x v="0"/>
    <x v="5"/>
    <n v="600"/>
    <x v="7"/>
    <n v="41.649028062820427"/>
    <x v="364"/>
    <x v="364"/>
  </r>
  <r>
    <x v="4"/>
    <x v="3"/>
    <n v="0"/>
    <x v="2"/>
    <x v="5"/>
    <n v="600"/>
    <x v="7"/>
    <n v="36.400460004806519"/>
    <x v="365"/>
    <x v="365"/>
  </r>
  <r>
    <x v="4"/>
    <x v="3"/>
    <n v="0"/>
    <x v="1"/>
    <x v="5"/>
    <n v="600"/>
    <x v="7"/>
    <n v="37.282224893569953"/>
    <x v="366"/>
    <x v="366"/>
  </r>
  <r>
    <x v="4"/>
    <x v="3"/>
    <n v="0"/>
    <x v="0"/>
    <x v="6"/>
    <n v="600"/>
    <x v="8"/>
    <n v="410.72622585296631"/>
    <x v="367"/>
    <x v="367"/>
  </r>
  <r>
    <x v="4"/>
    <x v="3"/>
    <n v="0"/>
    <x v="2"/>
    <x v="6"/>
    <n v="600"/>
    <x v="8"/>
    <n v="265.03724217414862"/>
    <x v="368"/>
    <x v="368"/>
  </r>
  <r>
    <x v="4"/>
    <x v="3"/>
    <n v="0"/>
    <x v="1"/>
    <x v="6"/>
    <n v="600"/>
    <x v="8"/>
    <n v="300.23822808265692"/>
    <x v="369"/>
    <x v="369"/>
  </r>
  <r>
    <x v="4"/>
    <x v="3"/>
    <n v="0.1"/>
    <x v="0"/>
    <x v="3"/>
    <n v="600"/>
    <x v="3"/>
    <n v="15.258450031280519"/>
    <x v="370"/>
    <x v="370"/>
  </r>
  <r>
    <x v="4"/>
    <x v="3"/>
    <n v="0.1"/>
    <x v="2"/>
    <x v="3"/>
    <n v="600"/>
    <x v="3"/>
    <n v="20.663844108581539"/>
    <x v="371"/>
    <x v="371"/>
  </r>
  <r>
    <x v="4"/>
    <x v="3"/>
    <n v="0.1"/>
    <x v="1"/>
    <x v="3"/>
    <n v="600"/>
    <x v="3"/>
    <n v="16.00409197807312"/>
    <x v="372"/>
    <x v="372"/>
  </r>
  <r>
    <x v="4"/>
    <x v="3"/>
    <n v="0.1"/>
    <x v="0"/>
    <x v="5"/>
    <n v="600"/>
    <x v="7"/>
    <n v="42.951814889907837"/>
    <x v="373"/>
    <x v="373"/>
  </r>
  <r>
    <x v="4"/>
    <x v="3"/>
    <n v="0.1"/>
    <x v="2"/>
    <x v="5"/>
    <n v="600"/>
    <x v="7"/>
    <n v="63.868793964385993"/>
    <x v="374"/>
    <x v="374"/>
  </r>
  <r>
    <x v="4"/>
    <x v="3"/>
    <n v="0.1"/>
    <x v="1"/>
    <x v="5"/>
    <n v="600"/>
    <x v="7"/>
    <n v="94.402238845825195"/>
    <x v="375"/>
    <x v="375"/>
  </r>
  <r>
    <x v="4"/>
    <x v="3"/>
    <n v="0.1"/>
    <x v="0"/>
    <x v="6"/>
    <n v="600"/>
    <x v="8"/>
    <n v="283.88437390327448"/>
    <x v="376"/>
    <x v="376"/>
  </r>
  <r>
    <x v="4"/>
    <x v="3"/>
    <n v="0.1"/>
    <x v="2"/>
    <x v="6"/>
    <n v="600"/>
    <x v="8"/>
    <n v="329.41019606590271"/>
    <x v="377"/>
    <x v="377"/>
  </r>
  <r>
    <x v="4"/>
    <x v="3"/>
    <n v="0.1"/>
    <x v="1"/>
    <x v="6"/>
    <n v="600"/>
    <x v="8"/>
    <n v="263.82844805717468"/>
    <x v="378"/>
    <x v="378"/>
  </r>
  <r>
    <x v="4"/>
    <x v="3"/>
    <n v="1"/>
    <x v="0"/>
    <x v="3"/>
    <n v="600"/>
    <x v="3"/>
    <n v="18.30001592636108"/>
    <x v="379"/>
    <x v="379"/>
  </r>
  <r>
    <x v="4"/>
    <x v="3"/>
    <n v="1"/>
    <x v="2"/>
    <x v="3"/>
    <n v="600"/>
    <x v="3"/>
    <n v="14.19823384284973"/>
    <x v="380"/>
    <x v="380"/>
  </r>
  <r>
    <x v="4"/>
    <x v="3"/>
    <n v="1"/>
    <x v="1"/>
    <x v="3"/>
    <n v="600"/>
    <x v="3"/>
    <n v="22.771627187728878"/>
    <x v="381"/>
    <x v="381"/>
  </r>
  <r>
    <x v="4"/>
    <x v="3"/>
    <n v="1"/>
    <x v="0"/>
    <x v="5"/>
    <n v="600"/>
    <x v="7"/>
    <n v="44.459433078765869"/>
    <x v="382"/>
    <x v="382"/>
  </r>
  <r>
    <x v="4"/>
    <x v="3"/>
    <n v="1"/>
    <x v="2"/>
    <x v="5"/>
    <n v="600"/>
    <x v="7"/>
    <n v="36.399335861206048"/>
    <x v="383"/>
    <x v="383"/>
  </r>
  <r>
    <x v="4"/>
    <x v="3"/>
    <n v="1"/>
    <x v="1"/>
    <x v="5"/>
    <n v="600"/>
    <x v="7"/>
    <n v="43.486042261123657"/>
    <x v="384"/>
    <x v="384"/>
  </r>
  <r>
    <x v="4"/>
    <x v="3"/>
    <n v="1"/>
    <x v="0"/>
    <x v="6"/>
    <n v="600"/>
    <x v="8"/>
    <n v="551.52751684188843"/>
    <x v="385"/>
    <x v="385"/>
  </r>
  <r>
    <x v="4"/>
    <x v="3"/>
    <n v="1"/>
    <x v="2"/>
    <x v="6"/>
    <n v="600"/>
    <x v="9"/>
    <n v="602.58950591087341"/>
    <x v="386"/>
    <x v="386"/>
  </r>
  <r>
    <x v="4"/>
    <x v="3"/>
    <n v="1"/>
    <x v="1"/>
    <x v="6"/>
    <n v="600"/>
    <x v="8"/>
    <n v="335.89068078994751"/>
    <x v="387"/>
    <x v="387"/>
  </r>
  <r>
    <x v="4"/>
    <x v="3"/>
    <n v="2"/>
    <x v="0"/>
    <x v="3"/>
    <n v="600"/>
    <x v="3"/>
    <n v="15.98249793052673"/>
    <x v="388"/>
    <x v="388"/>
  </r>
  <r>
    <x v="4"/>
    <x v="3"/>
    <n v="2"/>
    <x v="2"/>
    <x v="3"/>
    <n v="600"/>
    <x v="3"/>
    <n v="13.240099191665649"/>
    <x v="389"/>
    <x v="389"/>
  </r>
  <r>
    <x v="4"/>
    <x v="3"/>
    <n v="2"/>
    <x v="1"/>
    <x v="3"/>
    <n v="600"/>
    <x v="3"/>
    <n v="16.371045351028439"/>
    <x v="390"/>
    <x v="390"/>
  </r>
  <r>
    <x v="4"/>
    <x v="3"/>
    <n v="2"/>
    <x v="0"/>
    <x v="5"/>
    <n v="600"/>
    <x v="7"/>
    <n v="38.588490962982178"/>
    <x v="391"/>
    <x v="391"/>
  </r>
  <r>
    <x v="4"/>
    <x v="3"/>
    <n v="2"/>
    <x v="2"/>
    <x v="5"/>
    <n v="600"/>
    <x v="7"/>
    <n v="36.512584924697883"/>
    <x v="392"/>
    <x v="392"/>
  </r>
  <r>
    <x v="4"/>
    <x v="3"/>
    <n v="2"/>
    <x v="1"/>
    <x v="5"/>
    <n v="600"/>
    <x v="7"/>
    <n v="58.922966003417969"/>
    <x v="393"/>
    <x v="393"/>
  </r>
  <r>
    <x v="4"/>
    <x v="3"/>
    <n v="2"/>
    <x v="0"/>
    <x v="6"/>
    <n v="600"/>
    <x v="8"/>
    <n v="276.05227088928223"/>
    <x v="394"/>
    <x v="394"/>
  </r>
  <r>
    <x v="4"/>
    <x v="3"/>
    <n v="2"/>
    <x v="2"/>
    <x v="6"/>
    <n v="600"/>
    <x v="8"/>
    <n v="271.90692400932312"/>
    <x v="395"/>
    <x v="395"/>
  </r>
  <r>
    <x v="4"/>
    <x v="3"/>
    <n v="2"/>
    <x v="1"/>
    <x v="6"/>
    <n v="600"/>
    <x v="8"/>
    <n v="253.01039838790891"/>
    <x v="396"/>
    <x v="396"/>
  </r>
  <r>
    <x v="4"/>
    <x v="3"/>
    <n v="4"/>
    <x v="0"/>
    <x v="3"/>
    <n v="600"/>
    <x v="3"/>
    <n v="13.76315808296204"/>
    <x v="397"/>
    <x v="397"/>
  </r>
  <r>
    <x v="4"/>
    <x v="3"/>
    <n v="4"/>
    <x v="2"/>
    <x v="3"/>
    <n v="600"/>
    <x v="3"/>
    <n v="14.7438690662384"/>
    <x v="398"/>
    <x v="398"/>
  </r>
  <r>
    <x v="4"/>
    <x v="3"/>
    <n v="4"/>
    <x v="1"/>
    <x v="3"/>
    <n v="600"/>
    <x v="3"/>
    <n v="15.048236131668091"/>
    <x v="399"/>
    <x v="399"/>
  </r>
  <r>
    <x v="4"/>
    <x v="3"/>
    <n v="4"/>
    <x v="0"/>
    <x v="5"/>
    <n v="600"/>
    <x v="7"/>
    <n v="40.530970811843872"/>
    <x v="400"/>
    <x v="400"/>
  </r>
  <r>
    <x v="4"/>
    <x v="3"/>
    <n v="4"/>
    <x v="2"/>
    <x v="5"/>
    <n v="600"/>
    <x v="7"/>
    <n v="36.057960987091057"/>
    <x v="401"/>
    <x v="401"/>
  </r>
  <r>
    <x v="4"/>
    <x v="3"/>
    <n v="4"/>
    <x v="1"/>
    <x v="5"/>
    <n v="600"/>
    <x v="7"/>
    <n v="51.923072099685669"/>
    <x v="402"/>
    <x v="402"/>
  </r>
  <r>
    <x v="4"/>
    <x v="3"/>
    <n v="4"/>
    <x v="0"/>
    <x v="6"/>
    <n v="600"/>
    <x v="8"/>
    <n v="257.30338406562811"/>
    <x v="403"/>
    <x v="403"/>
  </r>
  <r>
    <x v="4"/>
    <x v="3"/>
    <n v="4"/>
    <x v="2"/>
    <x v="6"/>
    <n v="600"/>
    <x v="8"/>
    <n v="276.61617302894592"/>
    <x v="404"/>
    <x v="404"/>
  </r>
  <r>
    <x v="4"/>
    <x v="3"/>
    <n v="4"/>
    <x v="1"/>
    <x v="6"/>
    <n v="600"/>
    <x v="8"/>
    <n v="253.02070617675781"/>
    <x v="405"/>
    <x v="4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6">
  <r>
    <x v="0"/>
    <x v="0"/>
    <n v="0"/>
    <x v="0"/>
    <x v="0"/>
    <n v="240"/>
    <n v="10"/>
    <n v="1.7414813041687009"/>
    <n v="6.8296614597697092E-3"/>
    <n v="1.1396689999999999E-2"/>
    <x v="0"/>
  </r>
  <r>
    <x v="0"/>
    <x v="0"/>
    <n v="0"/>
    <x v="0"/>
    <x v="1"/>
    <n v="240"/>
    <n v="20"/>
    <n v="3.2521131038665771"/>
    <n v="8.0263814703984693E-4"/>
    <n v="1.5855E-4"/>
    <x v="1"/>
  </r>
  <r>
    <x v="0"/>
    <x v="0"/>
    <n v="0"/>
    <x v="0"/>
    <x v="2"/>
    <n v="240"/>
    <n v="50"/>
    <n v="8.1030709743499756"/>
    <n v="4.0141628074530367E-5"/>
    <n v="2.05270595E-6"/>
    <x v="2"/>
  </r>
  <r>
    <x v="0"/>
    <x v="0"/>
    <n v="0"/>
    <x v="0"/>
    <x v="3"/>
    <n v="240"/>
    <n v="100"/>
    <n v="19.11240386962891"/>
    <n v="9.7339339450996931E-6"/>
    <n v="2.5311088299999998E-6"/>
    <x v="3"/>
  </r>
  <r>
    <x v="0"/>
    <x v="0"/>
    <n v="0.1"/>
    <x v="0"/>
    <x v="0"/>
    <n v="240"/>
    <n v="10"/>
    <n v="1.3871691226959231"/>
    <n v="3.2500036576318059E-2"/>
    <n v="0.30469863000000003"/>
    <x v="4"/>
  </r>
  <r>
    <x v="0"/>
    <x v="0"/>
    <n v="0.1"/>
    <x v="0"/>
    <x v="1"/>
    <n v="240"/>
    <n v="20"/>
    <n v="3.2291970252990718"/>
    <n v="9.0834143548582658E-3"/>
    <n v="2.4686329999999999E-2"/>
    <x v="5"/>
  </r>
  <r>
    <x v="0"/>
    <x v="0"/>
    <n v="0.1"/>
    <x v="0"/>
    <x v="2"/>
    <n v="240"/>
    <n v="50"/>
    <n v="9.2708327770233154"/>
    <n v="1.253831285970675E-3"/>
    <n v="0.19246373999999999"/>
    <x v="6"/>
  </r>
  <r>
    <x v="0"/>
    <x v="0"/>
    <n v="0.1"/>
    <x v="0"/>
    <x v="3"/>
    <n v="240"/>
    <n v="100"/>
    <n v="22.503155946731571"/>
    <n v="2.4462298637534241E-3"/>
    <n v="6.7683880000000002E-2"/>
    <x v="7"/>
  </r>
  <r>
    <x v="0"/>
    <x v="0"/>
    <n v="1"/>
    <x v="0"/>
    <x v="0"/>
    <n v="240"/>
    <n v="10"/>
    <n v="1.555556058883667"/>
    <n v="0.89348177586680477"/>
    <n v="0.39639825000000001"/>
    <x v="8"/>
  </r>
  <r>
    <x v="0"/>
    <x v="0"/>
    <n v="1"/>
    <x v="0"/>
    <x v="1"/>
    <n v="240"/>
    <n v="20"/>
    <n v="3.4213531017303471"/>
    <n v="1.088605638974172E-2"/>
    <n v="1.3542531600000001"/>
    <x v="9"/>
  </r>
  <r>
    <x v="0"/>
    <x v="0"/>
    <n v="1"/>
    <x v="0"/>
    <x v="2"/>
    <n v="240"/>
    <n v="50"/>
    <n v="8.7701730728149414"/>
    <n v="0.8856961097419167"/>
    <n v="0.39595496000000002"/>
    <x v="10"/>
  </r>
  <r>
    <x v="0"/>
    <x v="0"/>
    <n v="1"/>
    <x v="0"/>
    <x v="3"/>
    <n v="240"/>
    <n v="100"/>
    <n v="18.69674181938171"/>
    <n v="2.8786310832024098E-3"/>
    <n v="0.61116139999999997"/>
    <x v="11"/>
  </r>
  <r>
    <x v="0"/>
    <x v="0"/>
    <n v="2"/>
    <x v="0"/>
    <x v="0"/>
    <n v="240"/>
    <n v="10"/>
    <n v="1.681195020675659"/>
    <n v="0.57063000898172289"/>
    <n v="1.55377169"/>
    <x v="12"/>
  </r>
  <r>
    <x v="0"/>
    <x v="0"/>
    <n v="2"/>
    <x v="0"/>
    <x v="1"/>
    <n v="240"/>
    <n v="20"/>
    <n v="3.2854959964752202"/>
    <n v="0.90420270305267803"/>
    <n v="0.76370126000000005"/>
    <x v="13"/>
  </r>
  <r>
    <x v="0"/>
    <x v="0"/>
    <n v="2"/>
    <x v="0"/>
    <x v="2"/>
    <n v="240"/>
    <n v="50"/>
    <n v="9.4769179821014404"/>
    <n v="0.155427863511404"/>
    <n v="1.0038710799999999"/>
    <x v="14"/>
  </r>
  <r>
    <x v="0"/>
    <x v="0"/>
    <n v="2"/>
    <x v="0"/>
    <x v="3"/>
    <n v="240"/>
    <n v="100"/>
    <n v="19.270931005477909"/>
    <n v="0.83118154331275695"/>
    <n v="2.08637389"/>
    <x v="15"/>
  </r>
  <r>
    <x v="0"/>
    <x v="0"/>
    <n v="4"/>
    <x v="0"/>
    <x v="0"/>
    <n v="240"/>
    <n v="10"/>
    <n v="1.878771066665649"/>
    <n v="1.468119393995926E-2"/>
    <n v="3.4916607499999999"/>
    <x v="16"/>
  </r>
  <r>
    <x v="0"/>
    <x v="0"/>
    <n v="4"/>
    <x v="0"/>
    <x v="1"/>
    <n v="240"/>
    <n v="20"/>
    <n v="2.9538722038269039"/>
    <n v="0.88351945435034207"/>
    <n v="1.0772243100000001"/>
    <x v="17"/>
  </r>
  <r>
    <x v="0"/>
    <x v="0"/>
    <n v="4"/>
    <x v="0"/>
    <x v="2"/>
    <n v="240"/>
    <n v="50"/>
    <n v="8.6162469387054443"/>
    <n v="0.60980600188175238"/>
    <n v="4.4860891799999996"/>
    <x v="18"/>
  </r>
  <r>
    <x v="0"/>
    <x v="0"/>
    <n v="4"/>
    <x v="0"/>
    <x v="3"/>
    <n v="240"/>
    <n v="100"/>
    <n v="22.118200063705441"/>
    <n v="3.3334129859235673E-2"/>
    <n v="1.3541827500000001"/>
    <x v="19"/>
  </r>
  <r>
    <x v="1"/>
    <x v="1"/>
    <n v="0"/>
    <x v="0"/>
    <x v="0"/>
    <n v="240"/>
    <n v="10"/>
    <n v="2.0363459587097168"/>
    <n v="0.3932849666837499"/>
    <n v="0.1580622024475096"/>
    <x v="20"/>
  </r>
  <r>
    <x v="1"/>
    <x v="1"/>
    <n v="0"/>
    <x v="0"/>
    <x v="1"/>
    <n v="240"/>
    <n v="20"/>
    <n v="6.4869718551635742"/>
    <n v="0.18790077890739831"/>
    <n v="3.5338719906700219E-2"/>
    <x v="21"/>
  </r>
  <r>
    <x v="1"/>
    <x v="1"/>
    <n v="0"/>
    <x v="0"/>
    <x v="2"/>
    <n v="240"/>
    <n v="50"/>
    <n v="21.83918213844299"/>
    <n v="8.4890307962026554E-2"/>
    <n v="1.546119592693586E-2"/>
    <x v="22"/>
  </r>
  <r>
    <x v="1"/>
    <x v="1"/>
    <n v="0"/>
    <x v="0"/>
    <x v="3"/>
    <n v="240"/>
    <n v="100"/>
    <n v="55.143388986587517"/>
    <n v="4.3604706402741167E-2"/>
    <n v="1.93316209411101E-3"/>
    <x v="23"/>
  </r>
  <r>
    <x v="1"/>
    <x v="1"/>
    <n v="0.1"/>
    <x v="0"/>
    <x v="0"/>
    <n v="240"/>
    <n v="10"/>
    <n v="1.891055822372437"/>
    <n v="6.5984936865957355E-2"/>
    <n v="7.6384082388125329E-2"/>
    <x v="24"/>
  </r>
  <r>
    <x v="1"/>
    <x v="1"/>
    <n v="0.1"/>
    <x v="0"/>
    <x v="1"/>
    <n v="240"/>
    <n v="20"/>
    <n v="5.9802308082580566"/>
    <n v="0.32218459323453741"/>
    <n v="8.6319137710075267E-2"/>
    <x v="25"/>
  </r>
  <r>
    <x v="1"/>
    <x v="1"/>
    <n v="0.1"/>
    <x v="0"/>
    <x v="2"/>
    <n v="240"/>
    <n v="50"/>
    <n v="20.132175207138062"/>
    <n v="9.9424871490000871E-2"/>
    <n v="0.31183314738253709"/>
    <x v="26"/>
  </r>
  <r>
    <x v="1"/>
    <x v="1"/>
    <n v="0.1"/>
    <x v="0"/>
    <x v="3"/>
    <n v="240"/>
    <n v="100"/>
    <n v="51.232930898666382"/>
    <n v="0.15979725208539081"/>
    <n v="0.18954278646432299"/>
    <x v="27"/>
  </r>
  <r>
    <x v="1"/>
    <x v="1"/>
    <n v="1"/>
    <x v="0"/>
    <x v="0"/>
    <n v="240"/>
    <n v="10"/>
    <n v="1.789496898651123"/>
    <n v="0.76364728668160264"/>
    <n v="1.0117333072944199"/>
    <x v="28"/>
  </r>
  <r>
    <x v="1"/>
    <x v="1"/>
    <n v="1"/>
    <x v="0"/>
    <x v="1"/>
    <n v="240"/>
    <n v="20"/>
    <n v="5.5744829177856454"/>
    <n v="0.817658629360411"/>
    <n v="2.086552431708701"/>
    <x v="29"/>
  </r>
  <r>
    <x v="1"/>
    <x v="1"/>
    <n v="1"/>
    <x v="0"/>
    <x v="2"/>
    <n v="240"/>
    <n v="50"/>
    <n v="10.9004340171814"/>
    <n v="0.20915073133315301"/>
    <n v="1.5283501648441691"/>
    <x v="30"/>
  </r>
  <r>
    <x v="1"/>
    <x v="1"/>
    <n v="1"/>
    <x v="0"/>
    <x v="3"/>
    <n v="240"/>
    <n v="100"/>
    <n v="26.0628821849823"/>
    <n v="9.8229578412298582E-2"/>
    <n v="1.015865928162949"/>
    <x v="31"/>
  </r>
  <r>
    <x v="1"/>
    <x v="1"/>
    <n v="2"/>
    <x v="0"/>
    <x v="0"/>
    <n v="240"/>
    <n v="10"/>
    <n v="1.6610908508300779"/>
    <n v="0.34217453164991141"/>
    <n v="1.316381466139495"/>
    <x v="32"/>
  </r>
  <r>
    <x v="1"/>
    <x v="1"/>
    <n v="2"/>
    <x v="0"/>
    <x v="1"/>
    <n v="240"/>
    <n v="20"/>
    <n v="3.3157799243927002"/>
    <n v="1.1170655353429431"/>
    <n v="1.582264594315516"/>
    <x v="33"/>
  </r>
  <r>
    <x v="1"/>
    <x v="1"/>
    <n v="2"/>
    <x v="0"/>
    <x v="2"/>
    <n v="240"/>
    <n v="50"/>
    <n v="9.5464959144592285"/>
    <n v="0.46175803230714291"/>
    <n v="2.5810222635267599"/>
    <x v="34"/>
  </r>
  <r>
    <x v="1"/>
    <x v="1"/>
    <n v="2"/>
    <x v="0"/>
    <x v="3"/>
    <n v="240"/>
    <n v="100"/>
    <n v="20.374764919281009"/>
    <n v="0.60518195056874124"/>
    <n v="0.56689385320821239"/>
    <x v="35"/>
  </r>
  <r>
    <x v="1"/>
    <x v="1"/>
    <n v="4"/>
    <x v="0"/>
    <x v="0"/>
    <n v="240"/>
    <n v="10"/>
    <n v="1.7449090480804439"/>
    <n v="1.898818101051903"/>
    <n v="1.8027584798701251"/>
    <x v="36"/>
  </r>
  <r>
    <x v="1"/>
    <x v="1"/>
    <n v="4"/>
    <x v="0"/>
    <x v="1"/>
    <n v="240"/>
    <n v="20"/>
    <n v="3.4743707180023189"/>
    <n v="0.28335633949734701"/>
    <n v="1.268831169140894"/>
    <x v="37"/>
  </r>
  <r>
    <x v="1"/>
    <x v="1"/>
    <n v="4"/>
    <x v="0"/>
    <x v="2"/>
    <n v="240"/>
    <n v="50"/>
    <n v="8.3932578563690186"/>
    <n v="1.418296563593348"/>
    <n v="0.10913548099829699"/>
    <x v="38"/>
  </r>
  <r>
    <x v="1"/>
    <x v="1"/>
    <n v="4"/>
    <x v="0"/>
    <x v="3"/>
    <n v="240"/>
    <n v="100"/>
    <n v="19.305171966552731"/>
    <n v="1.6911182935348901"/>
    <n v="0.13685418206687719"/>
    <x v="39"/>
  </r>
  <r>
    <x v="2"/>
    <x v="2"/>
    <n v="0"/>
    <x v="0"/>
    <x v="0"/>
    <n v="240"/>
    <n v="10"/>
    <n v="2.3944568634033199"/>
    <n v="0.3782207954879393"/>
    <n v="0.14305097013952961"/>
    <x v="40"/>
  </r>
  <r>
    <x v="2"/>
    <x v="2"/>
    <n v="0"/>
    <x v="0"/>
    <x v="1"/>
    <n v="240"/>
    <n v="20"/>
    <n v="4.3091497421264648"/>
    <n v="7.8836068703411546E-2"/>
    <n v="6.2151257286090257E-3"/>
    <x v="41"/>
  </r>
  <r>
    <x v="2"/>
    <x v="2"/>
    <n v="0"/>
    <x v="0"/>
    <x v="2"/>
    <n v="240"/>
    <n v="50"/>
    <n v="17.787949085235599"/>
    <n v="6.8237384207418608E-2"/>
    <n v="4.656340603470862E-3"/>
    <x v="42"/>
  </r>
  <r>
    <x v="2"/>
    <x v="2"/>
    <n v="0"/>
    <x v="0"/>
    <x v="3"/>
    <n v="240"/>
    <n v="100"/>
    <n v="53.876452207565308"/>
    <n v="8.8721064672702354E-2"/>
    <n v="7.8714273166578339E-3"/>
    <x v="43"/>
  </r>
  <r>
    <x v="2"/>
    <x v="2"/>
    <n v="0.1"/>
    <x v="0"/>
    <x v="0"/>
    <n v="240"/>
    <n v="10"/>
    <n v="2.2229630947113042"/>
    <n v="0.6223816579185022"/>
    <n v="0.39908173674585162"/>
    <x v="44"/>
  </r>
  <r>
    <x v="2"/>
    <x v="2"/>
    <n v="0.1"/>
    <x v="0"/>
    <x v="1"/>
    <n v="240"/>
    <n v="20"/>
    <n v="3.853175163269043"/>
    <n v="0.5036282271293292"/>
    <n v="0.20410619781123859"/>
    <x v="45"/>
  </r>
  <r>
    <x v="2"/>
    <x v="2"/>
    <n v="0.1"/>
    <x v="0"/>
    <x v="2"/>
    <n v="240"/>
    <n v="50"/>
    <n v="11.287833690643311"/>
    <n v="0.48580205248864822"/>
    <n v="0.32830572026738969"/>
    <x v="46"/>
  </r>
  <r>
    <x v="2"/>
    <x v="2"/>
    <n v="0.1"/>
    <x v="0"/>
    <x v="3"/>
    <n v="240"/>
    <n v="100"/>
    <n v="23.37818169593811"/>
    <n v="0.12617275633122099"/>
    <n v="0.21099369614934041"/>
    <x v="47"/>
  </r>
  <r>
    <x v="2"/>
    <x v="2"/>
    <n v="1"/>
    <x v="0"/>
    <x v="0"/>
    <n v="240"/>
    <n v="10"/>
    <n v="2.1861081123352051"/>
    <n v="0.76233727783792937"/>
    <n v="1.195256295687942"/>
    <x v="48"/>
  </r>
  <r>
    <x v="2"/>
    <x v="2"/>
    <n v="1"/>
    <x v="0"/>
    <x v="1"/>
    <n v="240"/>
    <n v="20"/>
    <n v="2.8023478984832759"/>
    <n v="0.92650697082862166"/>
    <n v="0.82471332028290667"/>
    <x v="49"/>
  </r>
  <r>
    <x v="2"/>
    <x v="2"/>
    <n v="1"/>
    <x v="0"/>
    <x v="2"/>
    <n v="240"/>
    <n v="50"/>
    <n v="7.8942711353302002"/>
    <n v="0.82816269775737228"/>
    <n v="1.559411317702188"/>
    <x v="50"/>
  </r>
  <r>
    <x v="2"/>
    <x v="2"/>
    <n v="1"/>
    <x v="0"/>
    <x v="3"/>
    <n v="240"/>
    <n v="100"/>
    <n v="21.880801200866699"/>
    <n v="0.53126826255764947"/>
    <n v="0.2986283057950031"/>
    <x v="51"/>
  </r>
  <r>
    <x v="2"/>
    <x v="2"/>
    <n v="2"/>
    <x v="0"/>
    <x v="0"/>
    <n v="240"/>
    <n v="10"/>
    <n v="1.739216804504395"/>
    <n v="0.97172873383333325"/>
    <n v="2.9395592209391319"/>
    <x v="52"/>
  </r>
  <r>
    <x v="2"/>
    <x v="2"/>
    <n v="2"/>
    <x v="0"/>
    <x v="1"/>
    <n v="240"/>
    <n v="20"/>
    <n v="2.8199529647827148"/>
    <n v="1.37421254295309"/>
    <n v="4.5528198642278364"/>
    <x v="53"/>
  </r>
  <r>
    <x v="2"/>
    <x v="2"/>
    <n v="2"/>
    <x v="0"/>
    <x v="2"/>
    <n v="240"/>
    <n v="50"/>
    <n v="7.7407248020172119"/>
    <n v="0.97752368547836821"/>
    <n v="3.8421937721821351"/>
    <x v="54"/>
  </r>
  <r>
    <x v="2"/>
    <x v="2"/>
    <n v="2"/>
    <x v="0"/>
    <x v="3"/>
    <n v="240"/>
    <n v="100"/>
    <n v="21.0854172706604"/>
    <n v="1.0243357687285091"/>
    <n v="1.081901642857426"/>
    <x v="55"/>
  </r>
  <r>
    <x v="2"/>
    <x v="2"/>
    <n v="4"/>
    <x v="0"/>
    <x v="0"/>
    <n v="240"/>
    <n v="10"/>
    <n v="1.390148878097534"/>
    <n v="1.0594482030002621"/>
    <n v="4.8259055413575993"/>
    <x v="56"/>
  </r>
  <r>
    <x v="2"/>
    <x v="2"/>
    <n v="4"/>
    <x v="0"/>
    <x v="1"/>
    <n v="240"/>
    <n v="20"/>
    <n v="3.3848638534545898"/>
    <n v="1.166101647765946"/>
    <n v="1.832828569286107"/>
    <x v="57"/>
  </r>
  <r>
    <x v="2"/>
    <x v="2"/>
    <n v="4"/>
    <x v="0"/>
    <x v="2"/>
    <n v="240"/>
    <n v="50"/>
    <n v="8.2363250255584717"/>
    <n v="1.0687484659212629"/>
    <n v="5.3142384319194376"/>
    <x v="58"/>
  </r>
  <r>
    <x v="2"/>
    <x v="2"/>
    <n v="4"/>
    <x v="0"/>
    <x v="3"/>
    <n v="240"/>
    <n v="100"/>
    <n v="20.800019979476929"/>
    <n v="1.7269435492898411"/>
    <n v="6.5515767054357088"/>
    <x v="59"/>
  </r>
  <r>
    <x v="3"/>
    <x v="2"/>
    <n v="0"/>
    <x v="0"/>
    <x v="0"/>
    <n v="240"/>
    <n v="10"/>
    <n v="2.54572606086731"/>
    <n v="0.89076810651640403"/>
    <n v="0.79346781958681967"/>
    <x v="60"/>
  </r>
  <r>
    <x v="3"/>
    <x v="2"/>
    <n v="0"/>
    <x v="0"/>
    <x v="1"/>
    <n v="240"/>
    <n v="20"/>
    <n v="5.171367883682251"/>
    <n v="0.64116927547828084"/>
    <n v="0.41109803981734361"/>
    <x v="61"/>
  </r>
  <r>
    <x v="3"/>
    <x v="2"/>
    <n v="0"/>
    <x v="0"/>
    <x v="2"/>
    <n v="240"/>
    <n v="50"/>
    <n v="15.64198207855225"/>
    <n v="0.16711660008714499"/>
    <n v="2.7927958024686748E-2"/>
    <x v="62"/>
  </r>
  <r>
    <x v="3"/>
    <x v="2"/>
    <n v="0"/>
    <x v="0"/>
    <x v="3"/>
    <n v="240"/>
    <n v="100"/>
    <n v="33.229388952255249"/>
    <n v="0.16082824129584511"/>
    <n v="2.5865723198314591E-2"/>
    <x v="63"/>
  </r>
  <r>
    <x v="3"/>
    <x v="2"/>
    <n v="0.1"/>
    <x v="0"/>
    <x v="0"/>
    <n v="240"/>
    <n v="10"/>
    <n v="3.903965950012207"/>
    <n v="1.0658113931720949"/>
    <n v="1.006010136132782"/>
    <x v="64"/>
  </r>
  <r>
    <x v="3"/>
    <x v="2"/>
    <n v="0.1"/>
    <x v="0"/>
    <x v="1"/>
    <n v="240"/>
    <n v="20"/>
    <n v="4.9740939140319824"/>
    <n v="0.83816656170452608"/>
    <n v="0.62236633109041106"/>
    <x v="65"/>
  </r>
  <r>
    <x v="3"/>
    <x v="2"/>
    <n v="0.1"/>
    <x v="0"/>
    <x v="2"/>
    <n v="240"/>
    <n v="50"/>
    <n v="15.88853120803833"/>
    <n v="0.19618576555610209"/>
    <n v="3.1834698401805292E-2"/>
    <x v="66"/>
  </r>
  <r>
    <x v="3"/>
    <x v="2"/>
    <n v="0.1"/>
    <x v="0"/>
    <x v="3"/>
    <n v="240"/>
    <n v="100"/>
    <n v="38.67387580871582"/>
    <n v="0.44690844847489219"/>
    <n v="0.26819708816161342"/>
    <x v="67"/>
  </r>
  <r>
    <x v="3"/>
    <x v="2"/>
    <n v="1"/>
    <x v="0"/>
    <x v="0"/>
    <n v="240"/>
    <n v="10"/>
    <n v="4.3979179859161377"/>
    <n v="1.2359212273069"/>
    <n v="2.6065037635388681"/>
    <x v="68"/>
  </r>
  <r>
    <x v="3"/>
    <x v="2"/>
    <n v="1"/>
    <x v="0"/>
    <x v="1"/>
    <n v="240"/>
    <n v="20"/>
    <n v="4.0906169414520264"/>
    <n v="1.756423242595565"/>
    <n v="1.303763987930878"/>
    <x v="69"/>
  </r>
  <r>
    <x v="3"/>
    <x v="2"/>
    <n v="1"/>
    <x v="0"/>
    <x v="2"/>
    <n v="240"/>
    <n v="50"/>
    <n v="7.1246461868286133"/>
    <n v="1.361085506438791"/>
    <n v="2.4233275485710939"/>
    <x v="70"/>
  </r>
  <r>
    <x v="3"/>
    <x v="2"/>
    <n v="1"/>
    <x v="0"/>
    <x v="3"/>
    <n v="240"/>
    <n v="100"/>
    <n v="18.178069114685059"/>
    <n v="1.8463289139757439"/>
    <n v="4.2102363395023978"/>
    <x v="71"/>
  </r>
  <r>
    <x v="3"/>
    <x v="2"/>
    <n v="2"/>
    <x v="0"/>
    <x v="0"/>
    <n v="240"/>
    <n v="10"/>
    <n v="1.885241031646729"/>
    <n v="1.4435977540756499"/>
    <n v="5.7770634828383098"/>
    <x v="72"/>
  </r>
  <r>
    <x v="3"/>
    <x v="2"/>
    <n v="2"/>
    <x v="0"/>
    <x v="1"/>
    <n v="240"/>
    <n v="20"/>
    <n v="2.664270162582397"/>
    <n v="2.0407583468394952"/>
    <n v="6.1736721911894241"/>
    <x v="73"/>
  </r>
  <r>
    <x v="3"/>
    <x v="2"/>
    <n v="2"/>
    <x v="0"/>
    <x v="2"/>
    <n v="240"/>
    <n v="50"/>
    <n v="7.5350370407104492"/>
    <n v="1.713419281708473"/>
    <n v="3.353101295256836"/>
    <x v="74"/>
  </r>
  <r>
    <x v="3"/>
    <x v="2"/>
    <n v="2"/>
    <x v="0"/>
    <x v="3"/>
    <n v="240"/>
    <n v="100"/>
    <n v="16.3313307762146"/>
    <n v="1.631738936686417"/>
    <n v="2.920617938945623"/>
    <x v="75"/>
  </r>
  <r>
    <x v="3"/>
    <x v="2"/>
    <n v="4"/>
    <x v="0"/>
    <x v="0"/>
    <n v="240"/>
    <n v="10"/>
    <n v="1.3951859474182129"/>
    <n v="1.7292543149091"/>
    <n v="4.6950342689878459"/>
    <x v="76"/>
  </r>
  <r>
    <x v="3"/>
    <x v="2"/>
    <n v="4"/>
    <x v="0"/>
    <x v="1"/>
    <n v="240"/>
    <n v="20"/>
    <n v="2.866157054901123"/>
    <n v="1.836338053875441"/>
    <n v="3.2266764483783201"/>
    <x v="77"/>
  </r>
  <r>
    <x v="3"/>
    <x v="2"/>
    <n v="4"/>
    <x v="0"/>
    <x v="2"/>
    <n v="240"/>
    <n v="50"/>
    <n v="7.3994491100311279"/>
    <n v="1.585704088414482"/>
    <n v="7.6850451296054967"/>
    <x v="78"/>
  </r>
  <r>
    <x v="3"/>
    <x v="2"/>
    <n v="4"/>
    <x v="0"/>
    <x v="3"/>
    <n v="240"/>
    <n v="100"/>
    <n v="17.425714254379269"/>
    <n v="1.3254447415774331"/>
    <n v="3.648182665970467"/>
    <x v="79"/>
  </r>
  <r>
    <x v="0"/>
    <x v="0"/>
    <n v="0"/>
    <x v="1"/>
    <x v="0"/>
    <n v="240"/>
    <n v="10"/>
    <n v="1.5997300148010249"/>
    <n v="4.8466771570498951E-4"/>
    <n v="5.6576327900000001E-5"/>
    <x v="80"/>
  </r>
  <r>
    <x v="0"/>
    <x v="0"/>
    <n v="0"/>
    <x v="1"/>
    <x v="1"/>
    <n v="240"/>
    <n v="20"/>
    <n v="3.7926242351531978"/>
    <n v="4.9362121431695272E-5"/>
    <n v="2.0344406699999999E-6"/>
    <x v="81"/>
  </r>
  <r>
    <x v="0"/>
    <x v="0"/>
    <n v="0"/>
    <x v="1"/>
    <x v="2"/>
    <n v="240"/>
    <n v="29"/>
    <n v="4.7836108207702637"/>
    <n v="0.88679558397310765"/>
    <n v="0.33889750000000002"/>
    <x v="82"/>
  </r>
  <r>
    <x v="0"/>
    <x v="0"/>
    <n v="0"/>
    <x v="1"/>
    <x v="3"/>
    <n v="240"/>
    <n v="23"/>
    <n v="3.706496000289917"/>
    <n v="5.3341138469553677E-5"/>
    <n v="1.72026262E-6"/>
    <x v="83"/>
  </r>
  <r>
    <x v="0"/>
    <x v="0"/>
    <n v="0.1"/>
    <x v="1"/>
    <x v="0"/>
    <n v="240"/>
    <n v="10"/>
    <n v="1.3354847431182859"/>
    <n v="2.5871092141903081E-2"/>
    <n v="8.4200689999999995E-2"/>
    <x v="84"/>
  </r>
  <r>
    <x v="0"/>
    <x v="0"/>
    <n v="0.1"/>
    <x v="1"/>
    <x v="1"/>
    <n v="240"/>
    <n v="20"/>
    <n v="3.0964210033416748"/>
    <n v="9.6220217596366675E-3"/>
    <n v="0.10501877"/>
    <x v="85"/>
  </r>
  <r>
    <x v="0"/>
    <x v="0"/>
    <n v="0.1"/>
    <x v="1"/>
    <x v="2"/>
    <n v="240"/>
    <n v="50"/>
    <n v="8.3565218448638916"/>
    <n v="1.2594133370699589E-2"/>
    <n v="0.13197104000000001"/>
    <x v="86"/>
  </r>
  <r>
    <x v="0"/>
    <x v="0"/>
    <n v="0.1"/>
    <x v="1"/>
    <x v="3"/>
    <n v="240"/>
    <n v="100"/>
    <n v="20.071435689926151"/>
    <n v="1.3312057460198919E-2"/>
    <n v="4.2697939999999997E-2"/>
    <x v="87"/>
  </r>
  <r>
    <x v="0"/>
    <x v="0"/>
    <n v="1"/>
    <x v="1"/>
    <x v="0"/>
    <n v="240"/>
    <n v="10"/>
    <n v="1.632942199707031"/>
    <n v="0.81637396795257844"/>
    <n v="1.9123950999999999"/>
    <x v="88"/>
  </r>
  <r>
    <x v="0"/>
    <x v="0"/>
    <n v="1"/>
    <x v="1"/>
    <x v="1"/>
    <n v="240"/>
    <n v="20"/>
    <n v="4.0995080471038818"/>
    <n v="0.33250978659293912"/>
    <n v="0.99186984"/>
    <x v="89"/>
  </r>
  <r>
    <x v="0"/>
    <x v="0"/>
    <n v="1"/>
    <x v="1"/>
    <x v="2"/>
    <n v="240"/>
    <n v="50"/>
    <n v="8.2458209991455078"/>
    <n v="3.7679765920329289E-2"/>
    <n v="0.59776921999999999"/>
    <x v="90"/>
  </r>
  <r>
    <x v="0"/>
    <x v="0"/>
    <n v="1"/>
    <x v="1"/>
    <x v="3"/>
    <n v="240"/>
    <n v="100"/>
    <n v="20.14270806312561"/>
    <n v="1.969645376283646E-2"/>
    <n v="0.94557144000000004"/>
    <x v="91"/>
  </r>
  <r>
    <x v="0"/>
    <x v="0"/>
    <n v="2"/>
    <x v="1"/>
    <x v="0"/>
    <n v="240"/>
    <n v="10"/>
    <n v="1.693418025970459"/>
    <n v="0.52232257484139155"/>
    <n v="1.57152549"/>
    <x v="92"/>
  </r>
  <r>
    <x v="0"/>
    <x v="0"/>
    <n v="2"/>
    <x v="1"/>
    <x v="1"/>
    <n v="240"/>
    <n v="20"/>
    <n v="3.252055168151855"/>
    <n v="0.84716343781285031"/>
    <n v="0.83171603000000005"/>
    <x v="93"/>
  </r>
  <r>
    <x v="0"/>
    <x v="0"/>
    <n v="2"/>
    <x v="1"/>
    <x v="2"/>
    <n v="240"/>
    <n v="50"/>
    <n v="9.7106239795684814"/>
    <n v="0.38946772456401701"/>
    <n v="2.8411166099999998"/>
    <x v="94"/>
  </r>
  <r>
    <x v="0"/>
    <x v="0"/>
    <n v="2"/>
    <x v="1"/>
    <x v="3"/>
    <n v="240"/>
    <n v="100"/>
    <n v="18.47880911827087"/>
    <n v="5.013849986236274E-2"/>
    <n v="2.6524114499999998"/>
    <x v="95"/>
  </r>
  <r>
    <x v="0"/>
    <x v="0"/>
    <n v="4"/>
    <x v="1"/>
    <x v="0"/>
    <n v="240"/>
    <n v="10"/>
    <n v="1.6116349697113039"/>
    <n v="0.59832719425515957"/>
    <n v="4.8482450500000001"/>
    <x v="96"/>
  </r>
  <r>
    <x v="0"/>
    <x v="0"/>
    <n v="4"/>
    <x v="1"/>
    <x v="1"/>
    <n v="240"/>
    <n v="20"/>
    <n v="2.9622149467468262"/>
    <n v="0.81904220186659571"/>
    <n v="3.8216239600000002"/>
    <x v="97"/>
  </r>
  <r>
    <x v="0"/>
    <x v="0"/>
    <n v="4"/>
    <x v="1"/>
    <x v="2"/>
    <n v="240"/>
    <n v="50"/>
    <n v="7.9027810096740723"/>
    <n v="3.7432603851430428E-2"/>
    <n v="4.4393411"/>
    <x v="98"/>
  </r>
  <r>
    <x v="0"/>
    <x v="0"/>
    <n v="4"/>
    <x v="1"/>
    <x v="3"/>
    <n v="240"/>
    <n v="100"/>
    <n v="19.114384889602661"/>
    <n v="2.75325505155497E-2"/>
    <n v="0.85501503999999995"/>
    <x v="99"/>
  </r>
  <r>
    <x v="1"/>
    <x v="1"/>
    <n v="0"/>
    <x v="1"/>
    <x v="0"/>
    <n v="240"/>
    <n v="10"/>
    <n v="1.999329090118408"/>
    <n v="0.30823899736466059"/>
    <n v="0.12608741721439881"/>
    <x v="100"/>
  </r>
  <r>
    <x v="1"/>
    <x v="1"/>
    <n v="0"/>
    <x v="1"/>
    <x v="1"/>
    <n v="240"/>
    <n v="20"/>
    <n v="10.756216049194339"/>
    <n v="2.4350301370280689E-2"/>
    <n v="1.0466799045378611E-3"/>
    <x v="101"/>
  </r>
  <r>
    <x v="1"/>
    <x v="1"/>
    <n v="0"/>
    <x v="1"/>
    <x v="2"/>
    <n v="240"/>
    <n v="50"/>
    <n v="32.359122037887573"/>
    <n v="9.7355017588227621E-2"/>
    <n v="9.7691733112184771E-3"/>
    <x v="102"/>
  </r>
  <r>
    <x v="1"/>
    <x v="1"/>
    <n v="0"/>
    <x v="1"/>
    <x v="3"/>
    <n v="240"/>
    <n v="100"/>
    <n v="76.209504127502441"/>
    <n v="2.434686925311114E-2"/>
    <n v="1.656154640996382E-3"/>
    <x v="103"/>
  </r>
  <r>
    <x v="1"/>
    <x v="1"/>
    <n v="0.1"/>
    <x v="1"/>
    <x v="0"/>
    <n v="240"/>
    <n v="10"/>
    <n v="2.1160330772399898"/>
    <n v="7.9219086727167168E-2"/>
    <n v="0.1171044671462101"/>
    <x v="104"/>
  </r>
  <r>
    <x v="1"/>
    <x v="1"/>
    <n v="0.1"/>
    <x v="1"/>
    <x v="1"/>
    <n v="240"/>
    <n v="20"/>
    <n v="9.7385849952697754"/>
    <n v="5.6350267581443923E-2"/>
    <n v="6.8776222901773099E-2"/>
    <x v="105"/>
  </r>
  <r>
    <x v="1"/>
    <x v="1"/>
    <n v="0.1"/>
    <x v="1"/>
    <x v="2"/>
    <n v="240"/>
    <n v="50"/>
    <n v="31.55585503578186"/>
    <n v="0.19736231375887289"/>
    <n v="8.3157599364847457E-2"/>
    <x v="106"/>
  </r>
  <r>
    <x v="1"/>
    <x v="1"/>
    <n v="0.1"/>
    <x v="1"/>
    <x v="3"/>
    <n v="240"/>
    <n v="100"/>
    <n v="79.404968023300171"/>
    <n v="5.1603638193999532E-2"/>
    <n v="0.14652713528318689"/>
    <x v="107"/>
  </r>
  <r>
    <x v="1"/>
    <x v="1"/>
    <n v="1"/>
    <x v="1"/>
    <x v="0"/>
    <n v="240"/>
    <n v="10"/>
    <n v="1.903203010559082"/>
    <n v="4.851407088976082E-2"/>
    <n v="1.18849887045629"/>
    <x v="108"/>
  </r>
  <r>
    <x v="1"/>
    <x v="1"/>
    <n v="1"/>
    <x v="1"/>
    <x v="1"/>
    <n v="240"/>
    <n v="20"/>
    <n v="6.6657290458679199"/>
    <n v="0.27414376818081798"/>
    <n v="1.865994359527114"/>
    <x v="109"/>
  </r>
  <r>
    <x v="1"/>
    <x v="1"/>
    <n v="1"/>
    <x v="1"/>
    <x v="2"/>
    <n v="240"/>
    <n v="50"/>
    <n v="18.26800012588501"/>
    <n v="9.6592780538946391E-2"/>
    <n v="0.27850470564632351"/>
    <x v="110"/>
  </r>
  <r>
    <x v="1"/>
    <x v="1"/>
    <n v="1"/>
    <x v="1"/>
    <x v="3"/>
    <n v="240"/>
    <n v="100"/>
    <n v="32.02714204788208"/>
    <n v="0.8300033667131369"/>
    <n v="1.875352328858658"/>
    <x v="111"/>
  </r>
  <r>
    <x v="1"/>
    <x v="1"/>
    <n v="2"/>
    <x v="1"/>
    <x v="0"/>
    <n v="240"/>
    <n v="10"/>
    <n v="1.5230751037597661"/>
    <n v="0.64935761867157604"/>
    <n v="0.87399453449264219"/>
    <x v="112"/>
  </r>
  <r>
    <x v="1"/>
    <x v="1"/>
    <n v="2"/>
    <x v="1"/>
    <x v="1"/>
    <n v="240"/>
    <n v="20"/>
    <n v="3.337145090103149"/>
    <n v="0.1130695655130371"/>
    <n v="0.61930382430247677"/>
    <x v="113"/>
  </r>
  <r>
    <x v="1"/>
    <x v="1"/>
    <n v="2"/>
    <x v="1"/>
    <x v="2"/>
    <n v="240"/>
    <n v="50"/>
    <n v="15.20294713973999"/>
    <n v="0.39740469862604427"/>
    <n v="0.60020312093376837"/>
    <x v="114"/>
  </r>
  <r>
    <x v="1"/>
    <x v="1"/>
    <n v="2"/>
    <x v="1"/>
    <x v="3"/>
    <n v="240"/>
    <n v="100"/>
    <n v="22.942814826965328"/>
    <n v="3.5691521311863303E-2"/>
    <n v="0.94232274720387033"/>
    <x v="115"/>
  </r>
  <r>
    <x v="1"/>
    <x v="1"/>
    <n v="4"/>
    <x v="1"/>
    <x v="0"/>
    <n v="240"/>
    <n v="10"/>
    <n v="1.5769791603088379"/>
    <n v="0.80767021177147924"/>
    <n v="5.005850281165932"/>
    <x v="116"/>
  </r>
  <r>
    <x v="1"/>
    <x v="1"/>
    <n v="4"/>
    <x v="1"/>
    <x v="1"/>
    <n v="240"/>
    <n v="20"/>
    <n v="3.1621160507202148"/>
    <n v="0.75038518134586618"/>
    <n v="0.1021192833524527"/>
    <x v="117"/>
  </r>
  <r>
    <x v="1"/>
    <x v="1"/>
    <n v="4"/>
    <x v="1"/>
    <x v="2"/>
    <n v="240"/>
    <n v="50"/>
    <n v="8.5153160095214844"/>
    <n v="1.117523137712054"/>
    <n v="8.6744315753445775"/>
    <x v="118"/>
  </r>
  <r>
    <x v="1"/>
    <x v="1"/>
    <n v="4"/>
    <x v="1"/>
    <x v="3"/>
    <n v="240"/>
    <n v="100"/>
    <n v="21.584879159927372"/>
    <n v="0.51299122414120735"/>
    <n v="1.961154167106246"/>
    <x v="119"/>
  </r>
  <r>
    <x v="2"/>
    <x v="2"/>
    <n v="0"/>
    <x v="1"/>
    <x v="0"/>
    <n v="240"/>
    <n v="10"/>
    <n v="1.75981616973877"/>
    <n v="0.37705499447194801"/>
    <n v="0.14217046885624071"/>
    <x v="120"/>
  </r>
  <r>
    <x v="2"/>
    <x v="2"/>
    <n v="0"/>
    <x v="1"/>
    <x v="1"/>
    <n v="240"/>
    <n v="20"/>
    <n v="3.7440822124481201"/>
    <n v="7.6879721450577893E-2"/>
    <n v="5.9104915703184456E-3"/>
    <x v="121"/>
  </r>
  <r>
    <x v="2"/>
    <x v="2"/>
    <n v="0"/>
    <x v="1"/>
    <x v="2"/>
    <n v="240"/>
    <n v="50"/>
    <n v="12.95754790306091"/>
    <n v="4.4427122250434237E-3"/>
    <n v="1.973769191455029E-5"/>
    <x v="122"/>
  </r>
  <r>
    <x v="2"/>
    <x v="2"/>
    <n v="0"/>
    <x v="1"/>
    <x v="3"/>
    <n v="240"/>
    <n v="100"/>
    <n v="35.272873878478997"/>
    <n v="6.5767908320674504E-3"/>
    <n v="4.3254177648766448E-5"/>
    <x v="123"/>
  </r>
  <r>
    <x v="2"/>
    <x v="2"/>
    <n v="0.1"/>
    <x v="1"/>
    <x v="0"/>
    <n v="240"/>
    <n v="10"/>
    <n v="1.6927709579467769"/>
    <n v="0.42459660030828889"/>
    <n v="0.21090466917036571"/>
    <x v="124"/>
  </r>
  <r>
    <x v="2"/>
    <x v="2"/>
    <n v="0.1"/>
    <x v="1"/>
    <x v="1"/>
    <n v="240"/>
    <n v="20"/>
    <n v="4.240635871887207"/>
    <n v="0.16952951363916641"/>
    <n v="6.41753920918261E-2"/>
    <x v="125"/>
  </r>
  <r>
    <x v="2"/>
    <x v="2"/>
    <n v="0.1"/>
    <x v="1"/>
    <x v="2"/>
    <n v="240"/>
    <n v="50"/>
    <n v="9.8459157943725586"/>
    <n v="0.26418776497398427"/>
    <n v="2.666901844386169E-2"/>
    <x v="126"/>
  </r>
  <r>
    <x v="2"/>
    <x v="2"/>
    <n v="0.1"/>
    <x v="1"/>
    <x v="3"/>
    <n v="240"/>
    <n v="100"/>
    <n v="21.788823843002319"/>
    <n v="0.29566981268816639"/>
    <n v="0.15596720463972191"/>
    <x v="127"/>
  </r>
  <r>
    <x v="2"/>
    <x v="2"/>
    <n v="1"/>
    <x v="1"/>
    <x v="0"/>
    <n v="240"/>
    <n v="10"/>
    <n v="1.300009965896606"/>
    <n v="0.82026762414180376"/>
    <n v="0.92330793579657944"/>
    <x v="128"/>
  </r>
  <r>
    <x v="2"/>
    <x v="2"/>
    <n v="1"/>
    <x v="1"/>
    <x v="1"/>
    <n v="240"/>
    <n v="20"/>
    <n v="3.1743700504302979"/>
    <n v="0.91965092107395408"/>
    <n v="2.0287245408175409"/>
    <x v="129"/>
  </r>
  <r>
    <x v="2"/>
    <x v="2"/>
    <n v="1"/>
    <x v="1"/>
    <x v="2"/>
    <n v="240"/>
    <n v="50"/>
    <n v="7.7083642482757568"/>
    <n v="0.67497441645802259"/>
    <n v="0.75975119752606446"/>
    <x v="130"/>
  </r>
  <r>
    <x v="2"/>
    <x v="2"/>
    <n v="1"/>
    <x v="1"/>
    <x v="3"/>
    <n v="240"/>
    <n v="100"/>
    <n v="20.54567813873291"/>
    <n v="0.92354178357533201"/>
    <n v="1.36930584011109"/>
    <x v="131"/>
  </r>
  <r>
    <x v="2"/>
    <x v="2"/>
    <n v="2"/>
    <x v="1"/>
    <x v="0"/>
    <n v="240"/>
    <n v="10"/>
    <n v="1.4277739524841311"/>
    <n v="1.3925500968736799"/>
    <n v="2.2691273906207412"/>
    <x v="132"/>
  </r>
  <r>
    <x v="2"/>
    <x v="2"/>
    <n v="2"/>
    <x v="1"/>
    <x v="1"/>
    <n v="240"/>
    <n v="20"/>
    <n v="2.9305069446563721"/>
    <n v="0.68012752703318058"/>
    <n v="1.3091358119231249"/>
    <x v="133"/>
  </r>
  <r>
    <x v="2"/>
    <x v="2"/>
    <n v="2"/>
    <x v="1"/>
    <x v="2"/>
    <n v="240"/>
    <n v="50"/>
    <n v="8.0916826725006104"/>
    <n v="1.2898496004165561"/>
    <n v="2.4188206490340689"/>
    <x v="134"/>
  </r>
  <r>
    <x v="2"/>
    <x v="2"/>
    <n v="2"/>
    <x v="1"/>
    <x v="3"/>
    <n v="240"/>
    <n v="100"/>
    <n v="22.29747295379639"/>
    <n v="1.030964564770547"/>
    <n v="0.41907906289451158"/>
    <x v="135"/>
  </r>
  <r>
    <x v="2"/>
    <x v="2"/>
    <n v="4"/>
    <x v="1"/>
    <x v="0"/>
    <n v="240"/>
    <n v="10"/>
    <n v="1.4667830467224121"/>
    <n v="0.84645063484284688"/>
    <n v="3.3231918331979871"/>
    <x v="136"/>
  </r>
  <r>
    <x v="2"/>
    <x v="2"/>
    <n v="4"/>
    <x v="1"/>
    <x v="1"/>
    <n v="240"/>
    <n v="20"/>
    <n v="3.1249039173126221"/>
    <n v="0.816376741692321"/>
    <n v="5.9427278567563429"/>
    <x v="137"/>
  </r>
  <r>
    <x v="2"/>
    <x v="2"/>
    <n v="4"/>
    <x v="1"/>
    <x v="2"/>
    <n v="240"/>
    <n v="50"/>
    <n v="7.7170059680938721"/>
    <n v="0.97189518370962358"/>
    <n v="2.0606838973347799"/>
    <x v="138"/>
  </r>
  <r>
    <x v="2"/>
    <x v="2"/>
    <n v="4"/>
    <x v="1"/>
    <x v="3"/>
    <n v="240"/>
    <n v="100"/>
    <n v="20.96279072761536"/>
    <n v="1.1676637935103209"/>
    <n v="2.2149872441924701"/>
    <x v="139"/>
  </r>
  <r>
    <x v="3"/>
    <x v="2"/>
    <n v="0"/>
    <x v="1"/>
    <x v="0"/>
    <n v="240"/>
    <n v="10"/>
    <n v="2.3501830101013179"/>
    <n v="1.3758082683062061"/>
    <n v="1.89284839113972"/>
    <x v="140"/>
  </r>
  <r>
    <x v="3"/>
    <x v="2"/>
    <n v="0"/>
    <x v="1"/>
    <x v="1"/>
    <n v="240"/>
    <n v="20"/>
    <n v="5.4977118968963623"/>
    <n v="0.81326818280178048"/>
    <n v="0.66140513715771021"/>
    <x v="141"/>
  </r>
  <r>
    <x v="3"/>
    <x v="2"/>
    <n v="0"/>
    <x v="1"/>
    <x v="2"/>
    <n v="240"/>
    <n v="50"/>
    <n v="13.65687274932861"/>
    <n v="7.9290435423892913E-2"/>
    <n v="6.2869731497105334E-3"/>
    <x v="142"/>
  </r>
  <r>
    <x v="3"/>
    <x v="2"/>
    <n v="0"/>
    <x v="1"/>
    <x v="3"/>
    <n v="240"/>
    <n v="100"/>
    <n v="29.64356803894043"/>
    <n v="9.6051126652579172E-3"/>
    <n v="9.2258189312298039E-5"/>
    <x v="143"/>
  </r>
  <r>
    <x v="3"/>
    <x v="2"/>
    <n v="0.1"/>
    <x v="1"/>
    <x v="0"/>
    <n v="240"/>
    <n v="10"/>
    <n v="4.1175820827484131"/>
    <n v="1.319448457446798"/>
    <n v="1.565507499513668"/>
    <x v="144"/>
  </r>
  <r>
    <x v="3"/>
    <x v="2"/>
    <n v="0.1"/>
    <x v="1"/>
    <x v="1"/>
    <n v="240"/>
    <n v="20"/>
    <n v="6.1818211078643799"/>
    <n v="0.70163974376345417"/>
    <n v="0.37004082443020719"/>
    <x v="145"/>
  </r>
  <r>
    <x v="3"/>
    <x v="2"/>
    <n v="0.1"/>
    <x v="1"/>
    <x v="2"/>
    <n v="240"/>
    <n v="50"/>
    <n v="12.200050115585331"/>
    <n v="0.50407117122748979"/>
    <n v="0.24743083469562341"/>
    <x v="146"/>
  </r>
  <r>
    <x v="3"/>
    <x v="2"/>
    <n v="0.1"/>
    <x v="1"/>
    <x v="3"/>
    <n v="240"/>
    <n v="100"/>
    <n v="29.413774013519291"/>
    <n v="0.44308630172219432"/>
    <n v="0.21951409219263571"/>
    <x v="147"/>
  </r>
  <r>
    <x v="3"/>
    <x v="2"/>
    <n v="1"/>
    <x v="1"/>
    <x v="0"/>
    <n v="240"/>
    <n v="10"/>
    <n v="2.6016838550567631"/>
    <n v="0.76446422654404389"/>
    <n v="0.81951571951311353"/>
    <x v="148"/>
  </r>
  <r>
    <x v="3"/>
    <x v="2"/>
    <n v="1"/>
    <x v="1"/>
    <x v="1"/>
    <n v="240"/>
    <n v="20"/>
    <n v="2.544909000396729"/>
    <n v="1.5622554828156721"/>
    <n v="2.1999998333013462"/>
    <x v="149"/>
  </r>
  <r>
    <x v="3"/>
    <x v="2"/>
    <n v="1"/>
    <x v="1"/>
    <x v="2"/>
    <n v="240"/>
    <n v="50"/>
    <n v="6.887387752532959"/>
    <n v="1.58859405999876"/>
    <n v="3.3725623151750752"/>
    <x v="150"/>
  </r>
  <r>
    <x v="3"/>
    <x v="2"/>
    <n v="1"/>
    <x v="1"/>
    <x v="3"/>
    <n v="240"/>
    <n v="100"/>
    <n v="15.915418863296511"/>
    <n v="1.3007851135849"/>
    <n v="1.472018896319695"/>
    <x v="151"/>
  </r>
  <r>
    <x v="3"/>
    <x v="2"/>
    <n v="2"/>
    <x v="1"/>
    <x v="0"/>
    <n v="240"/>
    <n v="10"/>
    <n v="2.1147279739379878"/>
    <n v="1.145053464549959"/>
    <n v="1.3466142234685889"/>
    <x v="152"/>
  </r>
  <r>
    <x v="3"/>
    <x v="2"/>
    <n v="2"/>
    <x v="1"/>
    <x v="1"/>
    <n v="240"/>
    <n v="20"/>
    <n v="4.8854899406433114"/>
    <n v="1.990424169643743"/>
    <n v="3.2339213402953511"/>
    <x v="153"/>
  </r>
  <r>
    <x v="3"/>
    <x v="2"/>
    <n v="2"/>
    <x v="1"/>
    <x v="2"/>
    <n v="240"/>
    <n v="50"/>
    <n v="9.5598399639129639"/>
    <n v="1.844974489523997"/>
    <n v="0.93436769376387296"/>
    <x v="154"/>
  </r>
  <r>
    <x v="3"/>
    <x v="2"/>
    <n v="2"/>
    <x v="1"/>
    <x v="3"/>
    <n v="240"/>
    <n v="100"/>
    <n v="15.963140249252319"/>
    <n v="1.3761389713973271"/>
    <n v="1.7320196471096629"/>
    <x v="155"/>
  </r>
  <r>
    <x v="3"/>
    <x v="2"/>
    <n v="4"/>
    <x v="1"/>
    <x v="0"/>
    <n v="240"/>
    <n v="10"/>
    <n v="2.0067141056060791"/>
    <n v="1.496727509131526"/>
    <n v="2.0781233158133601"/>
    <x v="156"/>
  </r>
  <r>
    <x v="3"/>
    <x v="2"/>
    <n v="4"/>
    <x v="1"/>
    <x v="1"/>
    <n v="240"/>
    <n v="20"/>
    <n v="2.0740489959716801"/>
    <n v="1.666303341960544"/>
    <n v="7.3942895783998956"/>
    <x v="157"/>
  </r>
  <r>
    <x v="3"/>
    <x v="2"/>
    <n v="4"/>
    <x v="1"/>
    <x v="2"/>
    <n v="240"/>
    <n v="50"/>
    <n v="9.0892159938812256"/>
    <n v="1.6404312358834161"/>
    <n v="2.054558176951768"/>
    <x v="158"/>
  </r>
  <r>
    <x v="3"/>
    <x v="2"/>
    <n v="4"/>
    <x v="1"/>
    <x v="3"/>
    <n v="240"/>
    <n v="100"/>
    <n v="17.306397199630741"/>
    <n v="2.127846448011443"/>
    <n v="10.837403517912669"/>
    <x v="159"/>
  </r>
  <r>
    <x v="0"/>
    <x v="0"/>
    <n v="0"/>
    <x v="2"/>
    <x v="0"/>
    <n v="240"/>
    <n v="10"/>
    <n v="1.7676289081573491"/>
    <n v="0.88667013186391441"/>
    <n v="0.33889776999999999"/>
    <x v="160"/>
  </r>
  <r>
    <x v="0"/>
    <x v="0"/>
    <n v="0"/>
    <x v="2"/>
    <x v="1"/>
    <n v="240"/>
    <n v="20"/>
    <n v="4.0027229785919189"/>
    <n v="2.6386433526464081E-3"/>
    <n v="1.70689E-3"/>
    <x v="161"/>
  </r>
  <r>
    <x v="0"/>
    <x v="0"/>
    <n v="0"/>
    <x v="2"/>
    <x v="2"/>
    <n v="240"/>
    <n v="50"/>
    <n v="8.1332597732543945"/>
    <n v="3.4569680234519673E-5"/>
    <n v="2.16718097E-6"/>
    <x v="162"/>
  </r>
  <r>
    <x v="0"/>
    <x v="0"/>
    <n v="0"/>
    <x v="2"/>
    <x v="3"/>
    <n v="240"/>
    <n v="100"/>
    <n v="20.44107294082642"/>
    <n v="1.743894951999891E-6"/>
    <n v="2.53720302E-6"/>
    <x v="163"/>
  </r>
  <r>
    <x v="0"/>
    <x v="0"/>
    <n v="0.1"/>
    <x v="2"/>
    <x v="0"/>
    <n v="240"/>
    <n v="10"/>
    <n v="1.5020978450775151"/>
    <n v="1.3011238992831631E-2"/>
    <n v="3.7965099999999999E-3"/>
    <x v="164"/>
  </r>
  <r>
    <x v="0"/>
    <x v="0"/>
    <n v="0.1"/>
    <x v="2"/>
    <x v="1"/>
    <n v="240"/>
    <n v="20"/>
    <n v="4.8898310661315918"/>
    <n v="3.973515598995836E-3"/>
    <n v="0.11396402"/>
    <x v="165"/>
  </r>
  <r>
    <x v="0"/>
    <x v="0"/>
    <n v="0.1"/>
    <x v="2"/>
    <x v="2"/>
    <n v="240"/>
    <n v="50"/>
    <n v="10.091233968734739"/>
    <n v="9.3128171275745908E-3"/>
    <n v="8.4102949999999996E-2"/>
    <x v="166"/>
  </r>
  <r>
    <x v="0"/>
    <x v="0"/>
    <n v="0.1"/>
    <x v="2"/>
    <x v="3"/>
    <n v="240"/>
    <n v="100"/>
    <n v="25.171787977218631"/>
    <n v="0.88705346950437491"/>
    <n v="0.34578015000000001"/>
    <x v="167"/>
  </r>
  <r>
    <x v="0"/>
    <x v="0"/>
    <n v="1"/>
    <x v="2"/>
    <x v="0"/>
    <n v="240"/>
    <n v="10"/>
    <n v="1.820507287979126"/>
    <n v="0.83234438900650387"/>
    <n v="1.6430332299999999"/>
    <x v="168"/>
  </r>
  <r>
    <x v="0"/>
    <x v="0"/>
    <n v="1"/>
    <x v="2"/>
    <x v="1"/>
    <n v="240"/>
    <n v="20"/>
    <n v="3.4060437679290771"/>
    <n v="1.7934132611077121E-2"/>
    <n v="0.54981519000000001"/>
    <x v="169"/>
  </r>
  <r>
    <x v="0"/>
    <x v="0"/>
    <n v="1"/>
    <x v="2"/>
    <x v="2"/>
    <n v="240"/>
    <n v="50"/>
    <n v="9.0185708999633789"/>
    <n v="0.86749160951415949"/>
    <n v="1.64347636"/>
    <x v="170"/>
  </r>
  <r>
    <x v="0"/>
    <x v="0"/>
    <n v="1"/>
    <x v="2"/>
    <x v="3"/>
    <n v="240"/>
    <n v="100"/>
    <n v="18.09453725814819"/>
    <n v="1.743451946021124E-2"/>
    <n v="0.98102409999999995"/>
    <x v="171"/>
  </r>
  <r>
    <x v="0"/>
    <x v="0"/>
    <n v="2"/>
    <x v="2"/>
    <x v="0"/>
    <n v="240"/>
    <n v="10"/>
    <n v="1.6652159690856929"/>
    <n v="0.89426178661312761"/>
    <n v="0.36134438000000002"/>
    <x v="172"/>
  </r>
  <r>
    <x v="0"/>
    <x v="0"/>
    <n v="2"/>
    <x v="2"/>
    <x v="1"/>
    <n v="240"/>
    <n v="20"/>
    <n v="3.2072920799255371"/>
    <n v="0.27935674257348753"/>
    <n v="0.35603583"/>
    <x v="173"/>
  </r>
  <r>
    <x v="0"/>
    <x v="0"/>
    <n v="2"/>
    <x v="2"/>
    <x v="2"/>
    <n v="240"/>
    <n v="50"/>
    <n v="7.8948328495025626"/>
    <n v="0.62379748262919898"/>
    <n v="0.44068909000000001"/>
    <x v="174"/>
  </r>
  <r>
    <x v="0"/>
    <x v="0"/>
    <n v="2"/>
    <x v="2"/>
    <x v="3"/>
    <n v="240"/>
    <n v="100"/>
    <n v="18.752365112304691"/>
    <n v="0.23553338617517999"/>
    <n v="0.64577748000000001"/>
    <x v="175"/>
  </r>
  <r>
    <x v="0"/>
    <x v="0"/>
    <n v="4"/>
    <x v="2"/>
    <x v="0"/>
    <n v="240"/>
    <n v="10"/>
    <n v="1.6189019680023189"/>
    <n v="0.64330004580155919"/>
    <n v="0.31370566"/>
    <x v="176"/>
  </r>
  <r>
    <x v="0"/>
    <x v="0"/>
    <n v="4"/>
    <x v="2"/>
    <x v="1"/>
    <n v="240"/>
    <n v="20"/>
    <n v="3.133161067962646"/>
    <n v="0.61154655613351494"/>
    <n v="2.2381180399999998"/>
    <x v="177"/>
  </r>
  <r>
    <x v="0"/>
    <x v="0"/>
    <n v="4"/>
    <x v="2"/>
    <x v="2"/>
    <n v="240"/>
    <n v="50"/>
    <n v="8.4696478843688965"/>
    <n v="3.1813841412145487E-2"/>
    <n v="1.7614990500000001"/>
    <x v="178"/>
  </r>
  <r>
    <x v="0"/>
    <x v="0"/>
    <n v="4"/>
    <x v="2"/>
    <x v="3"/>
    <n v="240"/>
    <n v="100"/>
    <n v="20.43228006362915"/>
    <n v="0.87590792933742012"/>
    <n v="1.9869607899999999"/>
    <x v="179"/>
  </r>
  <r>
    <x v="1"/>
    <x v="1"/>
    <n v="0"/>
    <x v="2"/>
    <x v="0"/>
    <n v="240"/>
    <n v="10"/>
    <n v="1.990615129470825"/>
    <n v="1.1076528521540969"/>
    <n v="1.257374815255291"/>
    <x v="180"/>
  </r>
  <r>
    <x v="1"/>
    <x v="1"/>
    <n v="0"/>
    <x v="2"/>
    <x v="1"/>
    <n v="240"/>
    <n v="20"/>
    <n v="5.9802150726318359"/>
    <n v="7.883451979407656E-2"/>
    <n v="5.1911365053325352E-2"/>
    <x v="181"/>
  </r>
  <r>
    <x v="1"/>
    <x v="1"/>
    <n v="0"/>
    <x v="2"/>
    <x v="2"/>
    <n v="240"/>
    <n v="50"/>
    <n v="21.293766975402828"/>
    <n v="1.9138550044417509E-2"/>
    <n v="2.5955406763610422E-3"/>
    <x v="182"/>
  </r>
  <r>
    <x v="1"/>
    <x v="1"/>
    <n v="0"/>
    <x v="2"/>
    <x v="3"/>
    <n v="240"/>
    <n v="100"/>
    <n v="54.499469757080078"/>
    <n v="1.5068664698437271E-2"/>
    <n v="1.3363781684273769E-3"/>
    <x v="183"/>
  </r>
  <r>
    <x v="1"/>
    <x v="1"/>
    <n v="0.1"/>
    <x v="2"/>
    <x v="0"/>
    <n v="240"/>
    <n v="10"/>
    <n v="2.0131340026855469"/>
    <n v="8.8329035309547432"/>
    <n v="81.948155014541783"/>
    <x v="184"/>
  </r>
  <r>
    <x v="1"/>
    <x v="1"/>
    <n v="0.1"/>
    <x v="2"/>
    <x v="1"/>
    <n v="240"/>
    <n v="20"/>
    <n v="4.5905280113220206"/>
    <n v="1.1077657899703259"/>
    <n v="1.331649360747567"/>
    <x v="185"/>
  </r>
  <r>
    <x v="1"/>
    <x v="1"/>
    <n v="0.1"/>
    <x v="2"/>
    <x v="2"/>
    <n v="240"/>
    <n v="50"/>
    <n v="21.409975051879879"/>
    <n v="0.15283637678842679"/>
    <n v="0.15267258196111511"/>
    <x v="186"/>
  </r>
  <r>
    <x v="1"/>
    <x v="1"/>
    <n v="0.1"/>
    <x v="2"/>
    <x v="3"/>
    <n v="240"/>
    <n v="100"/>
    <n v="51.707993984222412"/>
    <n v="0.23199524245344391"/>
    <n v="5.0390837704340212E-2"/>
    <x v="187"/>
  </r>
  <r>
    <x v="1"/>
    <x v="1"/>
    <n v="1"/>
    <x v="2"/>
    <x v="0"/>
    <n v="240"/>
    <n v="10"/>
    <n v="1.73168420791626"/>
    <n v="9.4636183820975379"/>
    <n v="96.925636302405749"/>
    <x v="188"/>
  </r>
  <r>
    <x v="1"/>
    <x v="1"/>
    <n v="1"/>
    <x v="2"/>
    <x v="1"/>
    <n v="240"/>
    <n v="20"/>
    <n v="4.4889438152313232"/>
    <n v="0.87468730152788021"/>
    <n v="0.75724549499340466"/>
    <x v="189"/>
  </r>
  <r>
    <x v="1"/>
    <x v="1"/>
    <n v="1"/>
    <x v="2"/>
    <x v="2"/>
    <n v="240"/>
    <n v="50"/>
    <n v="13.688635110855101"/>
    <n v="0.35920588545115367"/>
    <n v="0.16220942204214359"/>
    <x v="190"/>
  </r>
  <r>
    <x v="1"/>
    <x v="1"/>
    <n v="1"/>
    <x v="2"/>
    <x v="3"/>
    <n v="240"/>
    <n v="100"/>
    <n v="25.380578756332401"/>
    <n v="0.1418112622145338"/>
    <n v="0.29700303966934982"/>
    <x v="191"/>
  </r>
  <r>
    <x v="1"/>
    <x v="1"/>
    <n v="2"/>
    <x v="2"/>
    <x v="0"/>
    <n v="240"/>
    <n v="10"/>
    <n v="1.7888879776000981"/>
    <n v="0.42683142609447372"/>
    <n v="2.2975593193022141"/>
    <x v="192"/>
  </r>
  <r>
    <x v="1"/>
    <x v="1"/>
    <n v="2"/>
    <x v="2"/>
    <x v="1"/>
    <n v="240"/>
    <n v="20"/>
    <n v="4.6290159225463867"/>
    <n v="3.505680421035914"/>
    <n v="11.404247342345791"/>
    <x v="193"/>
  </r>
  <r>
    <x v="1"/>
    <x v="1"/>
    <n v="2"/>
    <x v="2"/>
    <x v="2"/>
    <n v="240"/>
    <n v="50"/>
    <n v="12.01098990440369"/>
    <n v="0.90142361431213192"/>
    <n v="1.795898182106533"/>
    <x v="194"/>
  </r>
  <r>
    <x v="1"/>
    <x v="1"/>
    <n v="2"/>
    <x v="2"/>
    <x v="3"/>
    <n v="240"/>
    <n v="100"/>
    <n v="20.074551105499271"/>
    <n v="0.66562476572363494"/>
    <n v="0.26034846888285501"/>
    <x v="195"/>
  </r>
  <r>
    <x v="1"/>
    <x v="1"/>
    <n v="4"/>
    <x v="2"/>
    <x v="0"/>
    <n v="240"/>
    <n v="10"/>
    <n v="2.2117781639099121"/>
    <n v="7.7559414407167022"/>
    <n v="135.59185360499239"/>
    <x v="196"/>
  </r>
  <r>
    <x v="1"/>
    <x v="1"/>
    <n v="4"/>
    <x v="2"/>
    <x v="1"/>
    <n v="240"/>
    <n v="20"/>
    <n v="3.6173372268676758"/>
    <n v="2.1636957244150068"/>
    <n v="1.5270354023895889"/>
    <x v="197"/>
  </r>
  <r>
    <x v="1"/>
    <x v="1"/>
    <n v="4"/>
    <x v="2"/>
    <x v="2"/>
    <n v="240"/>
    <n v="50"/>
    <n v="8.876326322555542"/>
    <n v="2.8166159090249501"/>
    <n v="3.452887157221681"/>
    <x v="198"/>
  </r>
  <r>
    <x v="1"/>
    <x v="1"/>
    <n v="4"/>
    <x v="2"/>
    <x v="3"/>
    <n v="240"/>
    <n v="100"/>
    <n v="20.462592124938961"/>
    <n v="0.46656140167636861"/>
    <n v="2.175008068459487"/>
    <x v="199"/>
  </r>
  <r>
    <x v="2"/>
    <x v="2"/>
    <n v="0"/>
    <x v="2"/>
    <x v="0"/>
    <n v="240"/>
    <n v="10"/>
    <n v="4.1814451217651367"/>
    <n v="0.56576246698978627"/>
    <n v="0.32008716905436901"/>
    <x v="200"/>
  </r>
  <r>
    <x v="2"/>
    <x v="2"/>
    <n v="0"/>
    <x v="2"/>
    <x v="1"/>
    <n v="240"/>
    <n v="20"/>
    <n v="8.0029971599578857"/>
    <n v="8.0437465041478098E-2"/>
    <n v="6.4701857822990101E-3"/>
    <x v="201"/>
  </r>
  <r>
    <x v="2"/>
    <x v="2"/>
    <n v="0"/>
    <x v="2"/>
    <x v="2"/>
    <n v="240"/>
    <n v="50"/>
    <n v="21.114377975463871"/>
    <n v="5.138081147307734E-2"/>
    <n v="2.6399877876319162E-3"/>
    <x v="202"/>
  </r>
  <r>
    <x v="2"/>
    <x v="2"/>
    <n v="0"/>
    <x v="2"/>
    <x v="3"/>
    <n v="240"/>
    <n v="100"/>
    <n v="55.373092174530029"/>
    <n v="5.808120111322513E-2"/>
    <n v="3.3734259227549039E-3"/>
    <x v="203"/>
  </r>
  <r>
    <x v="2"/>
    <x v="2"/>
    <n v="0.1"/>
    <x v="2"/>
    <x v="0"/>
    <n v="240"/>
    <n v="10"/>
    <n v="1.583890914916992"/>
    <n v="0.90280095220047307"/>
    <n v="1.0350744273741399"/>
    <x v="204"/>
  </r>
  <r>
    <x v="2"/>
    <x v="2"/>
    <n v="0.1"/>
    <x v="2"/>
    <x v="1"/>
    <n v="240"/>
    <n v="20"/>
    <n v="4.5957939624786377"/>
    <n v="0.86157957208938341"/>
    <n v="0.68683980269690326"/>
    <x v="205"/>
  </r>
  <r>
    <x v="2"/>
    <x v="2"/>
    <n v="0.1"/>
    <x v="2"/>
    <x v="2"/>
    <n v="240"/>
    <n v="50"/>
    <n v="7.2048237323760986"/>
    <n v="0.7974535610260215"/>
    <n v="0.52843281615237392"/>
    <x v="206"/>
  </r>
  <r>
    <x v="2"/>
    <x v="2"/>
    <n v="0.1"/>
    <x v="2"/>
    <x v="3"/>
    <n v="240"/>
    <n v="100"/>
    <n v="16.258726835250851"/>
    <n v="0.5196956001537073"/>
    <n v="0.28731868468314908"/>
    <x v="207"/>
  </r>
  <r>
    <x v="2"/>
    <x v="2"/>
    <n v="1"/>
    <x v="2"/>
    <x v="0"/>
    <n v="240"/>
    <n v="10"/>
    <n v="1.6289598941802981"/>
    <n v="0.9893165023437781"/>
    <n v="1.2964765500699"/>
    <x v="208"/>
  </r>
  <r>
    <x v="2"/>
    <x v="2"/>
    <n v="1"/>
    <x v="2"/>
    <x v="1"/>
    <n v="240"/>
    <n v="20"/>
    <n v="2.5473229885101318"/>
    <n v="1.0310140382157491"/>
    <n v="0.81826561992837965"/>
    <x v="209"/>
  </r>
  <r>
    <x v="2"/>
    <x v="2"/>
    <n v="1"/>
    <x v="2"/>
    <x v="2"/>
    <n v="240"/>
    <n v="50"/>
    <n v="8.9238672256469727"/>
    <n v="1.0486621005817129"/>
    <n v="1.4985381034213501"/>
    <x v="210"/>
  </r>
  <r>
    <x v="2"/>
    <x v="2"/>
    <n v="1"/>
    <x v="2"/>
    <x v="3"/>
    <n v="240"/>
    <n v="100"/>
    <n v="21.80444502830505"/>
    <n v="0.90785559411287486"/>
    <n v="1.6842789819520649"/>
    <x v="211"/>
  </r>
  <r>
    <x v="2"/>
    <x v="2"/>
    <n v="2"/>
    <x v="2"/>
    <x v="0"/>
    <n v="240"/>
    <n v="10"/>
    <n v="1.15833592414856"/>
    <n v="1.0742409440676279"/>
    <n v="1.4643908410722051"/>
    <x v="212"/>
  </r>
  <r>
    <x v="2"/>
    <x v="2"/>
    <n v="2"/>
    <x v="2"/>
    <x v="1"/>
    <n v="240"/>
    <n v="20"/>
    <n v="3.4563300609588619"/>
    <n v="1.279403403680152"/>
    <n v="2.7214662071773632"/>
    <x v="213"/>
  </r>
  <r>
    <x v="2"/>
    <x v="2"/>
    <n v="2"/>
    <x v="2"/>
    <x v="2"/>
    <n v="240"/>
    <n v="50"/>
    <n v="9.0091960430145264"/>
    <n v="1.242864042429408"/>
    <n v="2.893589342794789"/>
    <x v="214"/>
  </r>
  <r>
    <x v="2"/>
    <x v="2"/>
    <n v="2"/>
    <x v="2"/>
    <x v="3"/>
    <n v="240"/>
    <n v="100"/>
    <n v="20.948443174362179"/>
    <n v="1.138349227828158"/>
    <n v="5.4319508350950407"/>
    <x v="215"/>
  </r>
  <r>
    <x v="2"/>
    <x v="2"/>
    <n v="4"/>
    <x v="2"/>
    <x v="0"/>
    <n v="240"/>
    <n v="10"/>
    <n v="1.5175850391387939"/>
    <n v="1.0664978102090501"/>
    <n v="6.2389275811664318"/>
    <x v="216"/>
  </r>
  <r>
    <x v="2"/>
    <x v="2"/>
    <n v="4"/>
    <x v="2"/>
    <x v="1"/>
    <n v="240"/>
    <n v="20"/>
    <n v="3.0262389183044429"/>
    <n v="1.266376972548513"/>
    <n v="5.5159799476091109"/>
    <x v="217"/>
  </r>
  <r>
    <x v="2"/>
    <x v="2"/>
    <n v="4"/>
    <x v="2"/>
    <x v="2"/>
    <n v="240"/>
    <n v="50"/>
    <n v="7.1143171787261963"/>
    <n v="0.67291888085065643"/>
    <n v="5.4959985428276363"/>
    <x v="218"/>
  </r>
  <r>
    <x v="2"/>
    <x v="2"/>
    <n v="4"/>
    <x v="2"/>
    <x v="3"/>
    <n v="240"/>
    <n v="100"/>
    <n v="18.028800010681149"/>
    <n v="1.3478894369796519"/>
    <n v="2.5537653076235638"/>
    <x v="219"/>
  </r>
  <r>
    <x v="3"/>
    <x v="2"/>
    <n v="0"/>
    <x v="2"/>
    <x v="0"/>
    <n v="240"/>
    <n v="10"/>
    <n v="2.8898050785064702"/>
    <n v="1.0355652095639469"/>
    <n v="1.0723953032592219"/>
    <x v="220"/>
  </r>
  <r>
    <x v="3"/>
    <x v="2"/>
    <n v="0"/>
    <x v="2"/>
    <x v="1"/>
    <n v="240"/>
    <n v="20"/>
    <n v="9.6120591163635254"/>
    <n v="1.1498254787070239"/>
    <n v="1.3220986314838361"/>
    <x v="221"/>
  </r>
  <r>
    <x v="3"/>
    <x v="2"/>
    <n v="0"/>
    <x v="2"/>
    <x v="2"/>
    <n v="240"/>
    <n v="50"/>
    <n v="23.158747911453251"/>
    <n v="9.0962677558548199E-2"/>
    <n v="8.2742087086204088E-3"/>
    <x v="222"/>
  </r>
  <r>
    <x v="3"/>
    <x v="2"/>
    <n v="0"/>
    <x v="2"/>
    <x v="3"/>
    <n v="240"/>
    <n v="100"/>
    <n v="51.432103872299187"/>
    <n v="7.4203868924310315E-2"/>
    <n v="5.5062141633362253E-3"/>
    <x v="223"/>
  </r>
  <r>
    <x v="3"/>
    <x v="2"/>
    <n v="0.1"/>
    <x v="2"/>
    <x v="0"/>
    <n v="240"/>
    <n v="10"/>
    <n v="1.462310791015625"/>
    <n v="1.3685818216880581"/>
    <n v="2.0293494907960969"/>
    <x v="224"/>
  </r>
  <r>
    <x v="3"/>
    <x v="2"/>
    <n v="0.1"/>
    <x v="2"/>
    <x v="1"/>
    <n v="240"/>
    <n v="20"/>
    <n v="2.4980731010437012"/>
    <n v="0.75188693579540677"/>
    <n v="0.45063913620464369"/>
    <x v="225"/>
  </r>
  <r>
    <x v="3"/>
    <x v="2"/>
    <n v="0.1"/>
    <x v="2"/>
    <x v="2"/>
    <n v="240"/>
    <n v="50"/>
    <n v="7.4897298812866211"/>
    <n v="1.327615282187059"/>
    <n v="1.622708620587842"/>
    <x v="226"/>
  </r>
  <r>
    <x v="3"/>
    <x v="2"/>
    <n v="0.1"/>
    <x v="2"/>
    <x v="3"/>
    <n v="240"/>
    <n v="100"/>
    <n v="14.87926197052002"/>
    <n v="1.0388511742196811"/>
    <n v="0.95723603297940152"/>
    <x v="227"/>
  </r>
  <r>
    <x v="3"/>
    <x v="2"/>
    <n v="1"/>
    <x v="2"/>
    <x v="0"/>
    <n v="240"/>
    <n v="10"/>
    <n v="1.6581630706787109"/>
    <n v="1.823483337635702"/>
    <n v="4.8614318007125412"/>
    <x v="228"/>
  </r>
  <r>
    <x v="3"/>
    <x v="2"/>
    <n v="1"/>
    <x v="2"/>
    <x v="1"/>
    <n v="240"/>
    <n v="20"/>
    <n v="3.711433887481689"/>
    <n v="1.691686094858492"/>
    <n v="3.0189358833238762"/>
    <x v="229"/>
  </r>
  <r>
    <x v="3"/>
    <x v="2"/>
    <n v="1"/>
    <x v="2"/>
    <x v="2"/>
    <n v="240"/>
    <n v="50"/>
    <n v="7.1550569534301758"/>
    <n v="1.625592015650289"/>
    <n v="4.9605018416242723"/>
    <x v="230"/>
  </r>
  <r>
    <x v="3"/>
    <x v="2"/>
    <n v="1"/>
    <x v="2"/>
    <x v="3"/>
    <n v="240"/>
    <n v="100"/>
    <n v="13.52725005149841"/>
    <n v="1.4313416220699819"/>
    <n v="3.6844034615647492"/>
    <x v="231"/>
  </r>
  <r>
    <x v="3"/>
    <x v="2"/>
    <n v="2"/>
    <x v="2"/>
    <x v="0"/>
    <n v="240"/>
    <n v="10"/>
    <n v="1.2645671367645259"/>
    <n v="2.0297861340497021"/>
    <n v="2.9393749965802431"/>
    <x v="232"/>
  </r>
  <r>
    <x v="3"/>
    <x v="2"/>
    <n v="2"/>
    <x v="2"/>
    <x v="1"/>
    <n v="240"/>
    <n v="20"/>
    <n v="2.37049388885498"/>
    <n v="1.7570654114305411"/>
    <n v="1.912676765392133"/>
    <x v="233"/>
  </r>
  <r>
    <x v="3"/>
    <x v="2"/>
    <n v="2"/>
    <x v="2"/>
    <x v="2"/>
    <n v="240"/>
    <n v="50"/>
    <n v="5.9271183013916016"/>
    <n v="1.8850177671134629"/>
    <n v="3.6838278377901661"/>
    <x v="234"/>
  </r>
  <r>
    <x v="3"/>
    <x v="2"/>
    <n v="2"/>
    <x v="2"/>
    <x v="3"/>
    <n v="240"/>
    <n v="100"/>
    <n v="19.44993424415588"/>
    <n v="1.67793313070401"/>
    <n v="0.78755564103968068"/>
    <x v="235"/>
  </r>
  <r>
    <x v="3"/>
    <x v="2"/>
    <n v="4"/>
    <x v="2"/>
    <x v="0"/>
    <n v="240"/>
    <n v="10"/>
    <n v="1.026480913162231"/>
    <n v="1.6621743903552451"/>
    <n v="3.392214056894316"/>
    <x v="236"/>
  </r>
  <r>
    <x v="3"/>
    <x v="2"/>
    <n v="4"/>
    <x v="2"/>
    <x v="1"/>
    <n v="240"/>
    <n v="20"/>
    <n v="2.8786859512329102"/>
    <n v="2.228634122443828"/>
    <n v="1.2488296371010299"/>
    <x v="237"/>
  </r>
  <r>
    <x v="3"/>
    <x v="2"/>
    <n v="4"/>
    <x v="2"/>
    <x v="2"/>
    <n v="240"/>
    <n v="50"/>
    <n v="7.2487668991088867"/>
    <n v="1.7595404607716629"/>
    <n v="9.18911484256029"/>
    <x v="238"/>
  </r>
  <r>
    <x v="3"/>
    <x v="2"/>
    <n v="4"/>
    <x v="2"/>
    <x v="3"/>
    <n v="240"/>
    <n v="100"/>
    <n v="17.907809019088749"/>
    <n v="1.301698316629438"/>
    <n v="3.5739663877786572"/>
    <x v="239"/>
  </r>
  <r>
    <x v="4"/>
    <x v="3"/>
    <n v="0"/>
    <x v="0"/>
    <x v="4"/>
    <n v="1200"/>
    <n v="561"/>
    <n v="1204.56134366989"/>
    <n v="5.1850019053716201"/>
    <n v="187.40135464345701"/>
    <x v="240"/>
  </r>
  <r>
    <x v="2"/>
    <x v="3"/>
    <n v="0"/>
    <x v="0"/>
    <x v="0"/>
    <n v="240"/>
    <n v="10"/>
    <n v="2.4940836429595952"/>
    <n v="6.2016186547805363"/>
    <n v="48.885991260098898"/>
    <x v="241"/>
  </r>
  <r>
    <x v="2"/>
    <x v="3"/>
    <n v="0"/>
    <x v="2"/>
    <x v="0"/>
    <n v="240"/>
    <n v="10"/>
    <n v="4.0110259056091309"/>
    <n v="3.9263623854989058"/>
    <n v="26.667227661782519"/>
    <x v="242"/>
  </r>
  <r>
    <x v="2"/>
    <x v="3"/>
    <n v="0"/>
    <x v="1"/>
    <x v="0"/>
    <n v="240"/>
    <n v="10"/>
    <n v="2.1911811828613281"/>
    <n v="5.714902762769853"/>
    <n v="63.689107361060699"/>
    <x v="243"/>
  </r>
  <r>
    <x v="2"/>
    <x v="3"/>
    <n v="0"/>
    <x v="0"/>
    <x v="1"/>
    <n v="240"/>
    <n v="20"/>
    <n v="4.0557160377502441"/>
    <n v="5.8097629824252799"/>
    <n v="35.444759521542657"/>
    <x v="244"/>
  </r>
  <r>
    <x v="2"/>
    <x v="3"/>
    <n v="0"/>
    <x v="2"/>
    <x v="1"/>
    <n v="240"/>
    <n v="20"/>
    <n v="7.1204349994659424"/>
    <n v="5.5992357270247917"/>
    <n v="33.943064835781662"/>
    <x v="245"/>
  </r>
  <r>
    <x v="2"/>
    <x v="3"/>
    <n v="0"/>
    <x v="1"/>
    <x v="1"/>
    <n v="240"/>
    <n v="20"/>
    <n v="4.3408520221710214"/>
    <n v="2.2826088807684499"/>
    <n v="27.383831502285791"/>
    <x v="246"/>
  </r>
  <r>
    <x v="2"/>
    <x v="3"/>
    <n v="0"/>
    <x v="0"/>
    <x v="2"/>
    <n v="240"/>
    <n v="50"/>
    <n v="12.91952013969421"/>
    <n v="5.1126372189015559"/>
    <n v="28.52349441193325"/>
    <x v="247"/>
  </r>
  <r>
    <x v="2"/>
    <x v="3"/>
    <n v="0"/>
    <x v="2"/>
    <x v="2"/>
    <n v="240"/>
    <n v="50"/>
    <n v="14.722599029541019"/>
    <n v="5.5043040962836587"/>
    <n v="31.2056618768165"/>
    <x v="248"/>
  </r>
  <r>
    <x v="2"/>
    <x v="3"/>
    <n v="0"/>
    <x v="1"/>
    <x v="2"/>
    <n v="240"/>
    <n v="50"/>
    <n v="14.21387410163879"/>
    <n v="2.5928649225810529"/>
    <n v="7.6011843420622327"/>
    <x v="249"/>
  </r>
  <r>
    <x v="2"/>
    <x v="3"/>
    <n v="0"/>
    <x v="0"/>
    <x v="3"/>
    <n v="240"/>
    <n v="100"/>
    <n v="27.088757038116459"/>
    <n v="3.2961161335053788"/>
    <n v="11.005982112129381"/>
    <x v="250"/>
  </r>
  <r>
    <x v="2"/>
    <x v="3"/>
    <n v="0"/>
    <x v="2"/>
    <x v="3"/>
    <n v="240"/>
    <n v="100"/>
    <n v="56.85586404800415"/>
    <n v="4.4336584992145438"/>
    <n v="20.099500590156619"/>
    <x v="251"/>
  </r>
  <r>
    <x v="2"/>
    <x v="3"/>
    <n v="0"/>
    <x v="1"/>
    <x v="3"/>
    <n v="240"/>
    <n v="100"/>
    <n v="24.45998907089233"/>
    <n v="1.6793033674380571"/>
    <n v="23.58621519908035"/>
    <x v="252"/>
  </r>
  <r>
    <x v="2"/>
    <x v="3"/>
    <n v="0.1"/>
    <x v="0"/>
    <x v="0"/>
    <n v="240"/>
    <n v="10"/>
    <n v="3.477601051330566"/>
    <n v="5.6446248787214586"/>
    <n v="43.279372545732713"/>
    <x v="253"/>
  </r>
  <r>
    <x v="2"/>
    <x v="3"/>
    <n v="0.1"/>
    <x v="2"/>
    <x v="0"/>
    <n v="240"/>
    <n v="10"/>
    <n v="2.0164768695831299"/>
    <n v="5.0869426275607807"/>
    <n v="51.816892020518097"/>
    <x v="254"/>
  </r>
  <r>
    <x v="2"/>
    <x v="3"/>
    <n v="0.1"/>
    <x v="1"/>
    <x v="0"/>
    <n v="240"/>
    <n v="10"/>
    <n v="2.7580831050872798"/>
    <n v="6.2096440336085124"/>
    <n v="42.242204934692097"/>
    <x v="255"/>
  </r>
  <r>
    <x v="2"/>
    <x v="3"/>
    <n v="0.1"/>
    <x v="0"/>
    <x v="1"/>
    <n v="240"/>
    <n v="20"/>
    <n v="6.5578351020812988"/>
    <n v="6.598414860228651"/>
    <n v="45.025527498485793"/>
    <x v="256"/>
  </r>
  <r>
    <x v="2"/>
    <x v="3"/>
    <n v="0.1"/>
    <x v="2"/>
    <x v="1"/>
    <n v="240"/>
    <n v="20"/>
    <n v="8.9007349014282227"/>
    <n v="5.7739227132115056"/>
    <n v="44.850983170968703"/>
    <x v="257"/>
  </r>
  <r>
    <x v="2"/>
    <x v="3"/>
    <n v="0.1"/>
    <x v="1"/>
    <x v="1"/>
    <n v="240"/>
    <n v="20"/>
    <n v="5.2707619667053223"/>
    <n v="5.2919845064871369"/>
    <n v="34.115624623332252"/>
    <x v="258"/>
  </r>
  <r>
    <x v="2"/>
    <x v="3"/>
    <n v="0.1"/>
    <x v="0"/>
    <x v="2"/>
    <n v="240"/>
    <n v="50"/>
    <n v="13.91497492790222"/>
    <n v="3.8440443923614001"/>
    <n v="16.895326165584329"/>
    <x v="259"/>
  </r>
  <r>
    <x v="2"/>
    <x v="3"/>
    <n v="0.1"/>
    <x v="2"/>
    <x v="2"/>
    <n v="240"/>
    <n v="50"/>
    <n v="12.373934745788571"/>
    <n v="2.7102084232727681"/>
    <n v="11.464152115550441"/>
    <x v="260"/>
  </r>
  <r>
    <x v="2"/>
    <x v="3"/>
    <n v="0.1"/>
    <x v="1"/>
    <x v="2"/>
    <n v="240"/>
    <n v="50"/>
    <n v="10.676879167556759"/>
    <n v="6.1782386358197501"/>
    <n v="44.383186803575541"/>
    <x v="261"/>
  </r>
  <r>
    <x v="2"/>
    <x v="3"/>
    <n v="0.1"/>
    <x v="0"/>
    <x v="3"/>
    <n v="240"/>
    <n v="100"/>
    <n v="33.84302806854248"/>
    <n v="2.7080634623720479"/>
    <n v="11.071924882234759"/>
    <x v="262"/>
  </r>
  <r>
    <x v="2"/>
    <x v="3"/>
    <n v="0.1"/>
    <x v="2"/>
    <x v="3"/>
    <n v="240"/>
    <n v="100"/>
    <n v="23.457152843475338"/>
    <n v="2.1460363422836521"/>
    <n v="8.0183130134552965"/>
    <x v="263"/>
  </r>
  <r>
    <x v="2"/>
    <x v="3"/>
    <n v="0.1"/>
    <x v="1"/>
    <x v="3"/>
    <n v="240"/>
    <n v="100"/>
    <n v="26.82384204864502"/>
    <n v="3.2890925667676378"/>
    <n v="11.775635853625159"/>
    <x v="264"/>
  </r>
  <r>
    <x v="2"/>
    <x v="3"/>
    <n v="1"/>
    <x v="0"/>
    <x v="0"/>
    <n v="240"/>
    <n v="10"/>
    <n v="1.3626251220703121"/>
    <n v="4.0581346367944988"/>
    <n v="61.490063127581323"/>
    <x v="265"/>
  </r>
  <r>
    <x v="2"/>
    <x v="3"/>
    <n v="1"/>
    <x v="2"/>
    <x v="0"/>
    <n v="240"/>
    <n v="10"/>
    <n v="0.90846896171569824"/>
    <n v="4.4581156239179132"/>
    <n v="39.105835482159257"/>
    <x v="266"/>
  </r>
  <r>
    <x v="2"/>
    <x v="3"/>
    <n v="1"/>
    <x v="1"/>
    <x v="0"/>
    <n v="240"/>
    <n v="10"/>
    <n v="1.1084640026092529"/>
    <n v="7.0461069183586131"/>
    <n v="73.211385295909309"/>
    <x v="267"/>
  </r>
  <r>
    <x v="2"/>
    <x v="3"/>
    <n v="1"/>
    <x v="0"/>
    <x v="1"/>
    <n v="240"/>
    <n v="20"/>
    <n v="5.0777220726013184"/>
    <n v="5.4929842807836886"/>
    <n v="32.002411857156929"/>
    <x v="268"/>
  </r>
  <r>
    <x v="2"/>
    <x v="3"/>
    <n v="1"/>
    <x v="2"/>
    <x v="1"/>
    <n v="240"/>
    <n v="20"/>
    <n v="2.631208181381226"/>
    <n v="5.1269643704279177"/>
    <n v="40.98844917499391"/>
    <x v="269"/>
  </r>
  <r>
    <x v="2"/>
    <x v="3"/>
    <n v="1"/>
    <x v="1"/>
    <x v="1"/>
    <n v="240"/>
    <n v="20"/>
    <n v="4.698491096496582"/>
    <n v="5.3935764256776757"/>
    <n v="32.127265647967889"/>
    <x v="270"/>
  </r>
  <r>
    <x v="2"/>
    <x v="3"/>
    <n v="1"/>
    <x v="0"/>
    <x v="2"/>
    <n v="240"/>
    <n v="50"/>
    <n v="10.39956402778625"/>
    <n v="5.0444484709759623"/>
    <n v="27.580971420845071"/>
    <x v="271"/>
  </r>
  <r>
    <x v="2"/>
    <x v="3"/>
    <n v="1"/>
    <x v="2"/>
    <x v="2"/>
    <n v="240"/>
    <n v="50"/>
    <n v="6.2191658020019531"/>
    <n v="4.3217067234157209"/>
    <n v="38.897344283757"/>
    <x v="272"/>
  </r>
  <r>
    <x v="2"/>
    <x v="3"/>
    <n v="1"/>
    <x v="1"/>
    <x v="2"/>
    <n v="240"/>
    <n v="50"/>
    <n v="10.550764083862299"/>
    <n v="2.1381948372830948"/>
    <n v="38.54793061133168"/>
    <x v="273"/>
  </r>
  <r>
    <x v="2"/>
    <x v="3"/>
    <n v="1"/>
    <x v="0"/>
    <x v="3"/>
    <n v="240"/>
    <n v="100"/>
    <n v="23.212656736373901"/>
    <n v="2.5845790604235042"/>
    <n v="6.9322043085882337"/>
    <x v="274"/>
  </r>
  <r>
    <x v="2"/>
    <x v="3"/>
    <n v="1"/>
    <x v="2"/>
    <x v="3"/>
    <n v="240"/>
    <n v="100"/>
    <n v="17.375059843063351"/>
    <n v="4.2645538420328171"/>
    <n v="39.069181154308417"/>
    <x v="275"/>
  </r>
  <r>
    <x v="2"/>
    <x v="3"/>
    <n v="1"/>
    <x v="1"/>
    <x v="3"/>
    <n v="240"/>
    <n v="100"/>
    <n v="27.221719980239872"/>
    <n v="4.4551628425249614"/>
    <n v="21.452760616000049"/>
    <x v="276"/>
  </r>
  <r>
    <x v="2"/>
    <x v="3"/>
    <n v="2"/>
    <x v="0"/>
    <x v="0"/>
    <n v="240"/>
    <n v="10"/>
    <n v="1.515302896499634"/>
    <n v="3.543225244691802"/>
    <n v="50.397154195417727"/>
    <x v="277"/>
  </r>
  <r>
    <x v="2"/>
    <x v="3"/>
    <n v="2"/>
    <x v="2"/>
    <x v="0"/>
    <n v="240"/>
    <n v="10"/>
    <n v="1.3102250099182129"/>
    <n v="5.699539822849176"/>
    <n v="58.753960321740813"/>
    <x v="278"/>
  </r>
  <r>
    <x v="2"/>
    <x v="3"/>
    <n v="2"/>
    <x v="1"/>
    <x v="0"/>
    <n v="240"/>
    <n v="10"/>
    <n v="2.3081049919128418"/>
    <n v="6.686638318722812"/>
    <n v="84.125279449314334"/>
    <x v="279"/>
  </r>
  <r>
    <x v="2"/>
    <x v="3"/>
    <n v="2"/>
    <x v="0"/>
    <x v="1"/>
    <n v="240"/>
    <n v="20"/>
    <n v="4.5536491870880127"/>
    <n v="4.0318600517825942"/>
    <n v="24.88749965012866"/>
    <x v="280"/>
  </r>
  <r>
    <x v="2"/>
    <x v="3"/>
    <n v="2"/>
    <x v="2"/>
    <x v="1"/>
    <n v="240"/>
    <n v="20"/>
    <n v="2.933536052703857"/>
    <n v="5.3249459805570201"/>
    <n v="40.705711709590652"/>
    <x v="281"/>
  </r>
  <r>
    <x v="2"/>
    <x v="3"/>
    <n v="2"/>
    <x v="1"/>
    <x v="1"/>
    <n v="240"/>
    <n v="20"/>
    <n v="4.2458639144897461"/>
    <n v="4.3101444490834657"/>
    <n v="55.962553095855569"/>
    <x v="282"/>
  </r>
  <r>
    <x v="2"/>
    <x v="3"/>
    <n v="2"/>
    <x v="0"/>
    <x v="2"/>
    <n v="240"/>
    <n v="50"/>
    <n v="8.8193008899688721"/>
    <n v="5.8171893183711179"/>
    <n v="30.56599890665122"/>
    <x v="283"/>
  </r>
  <r>
    <x v="2"/>
    <x v="3"/>
    <n v="2"/>
    <x v="2"/>
    <x v="2"/>
    <n v="240"/>
    <n v="50"/>
    <n v="7.0789928436279297"/>
    <n v="5.8306353363963321"/>
    <n v="49.595445500558569"/>
    <x v="284"/>
  </r>
  <r>
    <x v="2"/>
    <x v="3"/>
    <n v="2"/>
    <x v="1"/>
    <x v="2"/>
    <n v="240"/>
    <n v="50"/>
    <n v="10.90936183929443"/>
    <n v="2.5382683397803398"/>
    <n v="10.227533880548171"/>
    <x v="285"/>
  </r>
  <r>
    <x v="2"/>
    <x v="3"/>
    <n v="2"/>
    <x v="0"/>
    <x v="3"/>
    <n v="240"/>
    <n v="100"/>
    <n v="23.390690088272091"/>
    <n v="4.951605594599096"/>
    <n v="28.446850575418569"/>
    <x v="286"/>
  </r>
  <r>
    <x v="2"/>
    <x v="3"/>
    <n v="2"/>
    <x v="2"/>
    <x v="3"/>
    <n v="240"/>
    <n v="100"/>
    <n v="17.792388916015621"/>
    <n v="3.625133064691926"/>
    <n v="35.994540144585443"/>
    <x v="287"/>
  </r>
  <r>
    <x v="2"/>
    <x v="3"/>
    <n v="2"/>
    <x v="1"/>
    <x v="3"/>
    <n v="240"/>
    <n v="100"/>
    <n v="26.323185920715328"/>
    <n v="4.3393294445844433"/>
    <n v="18.20562654528284"/>
    <x v="288"/>
  </r>
  <r>
    <x v="2"/>
    <x v="3"/>
    <n v="4"/>
    <x v="0"/>
    <x v="0"/>
    <n v="240"/>
    <n v="10"/>
    <n v="2.4889049530029301"/>
    <n v="2.1307178610356141"/>
    <n v="32.762544039684627"/>
    <x v="289"/>
  </r>
  <r>
    <x v="2"/>
    <x v="3"/>
    <n v="4"/>
    <x v="2"/>
    <x v="0"/>
    <n v="240"/>
    <n v="10"/>
    <n v="1.635967969894409"/>
    <n v="2.4817495269564271"/>
    <n v="43.359753388084307"/>
    <x v="290"/>
  </r>
  <r>
    <x v="2"/>
    <x v="3"/>
    <n v="4"/>
    <x v="1"/>
    <x v="0"/>
    <n v="240"/>
    <n v="10"/>
    <n v="2.267853975296021"/>
    <n v="5.3549209403297118"/>
    <n v="62.212950418733669"/>
    <x v="291"/>
  </r>
  <r>
    <x v="2"/>
    <x v="3"/>
    <n v="4"/>
    <x v="0"/>
    <x v="1"/>
    <n v="240"/>
    <n v="20"/>
    <n v="3.1018459796905522"/>
    <n v="5.970440436561641"/>
    <n v="71.052708888972575"/>
    <x v="292"/>
  </r>
  <r>
    <x v="2"/>
    <x v="3"/>
    <n v="4"/>
    <x v="2"/>
    <x v="1"/>
    <n v="240"/>
    <n v="20"/>
    <n v="2.841095924377441"/>
    <n v="4.6672429517525966"/>
    <n v="52.686724345411591"/>
    <x v="293"/>
  </r>
  <r>
    <x v="2"/>
    <x v="3"/>
    <n v="4"/>
    <x v="1"/>
    <x v="1"/>
    <n v="240"/>
    <n v="20"/>
    <n v="4.1546750068664551"/>
    <n v="5.6151666641724809"/>
    <n v="38.033036750234167"/>
    <x v="294"/>
  </r>
  <r>
    <x v="2"/>
    <x v="3"/>
    <n v="4"/>
    <x v="0"/>
    <x v="2"/>
    <n v="240"/>
    <n v="50"/>
    <n v="15.058283090591431"/>
    <n v="4.4620519667107006"/>
    <n v="16.630574644504641"/>
    <x v="295"/>
  </r>
  <r>
    <x v="2"/>
    <x v="3"/>
    <n v="4"/>
    <x v="2"/>
    <x v="2"/>
    <n v="240"/>
    <n v="50"/>
    <n v="6.6670148372650146"/>
    <n v="6.2514110577785589"/>
    <n v="61.250750601620197"/>
    <x v="296"/>
  </r>
  <r>
    <x v="2"/>
    <x v="3"/>
    <n v="4"/>
    <x v="1"/>
    <x v="2"/>
    <n v="240"/>
    <n v="50"/>
    <n v="9.0728111267089844"/>
    <n v="4.7678512369596504"/>
    <n v="32.313197728790179"/>
    <x v="297"/>
  </r>
  <r>
    <x v="2"/>
    <x v="3"/>
    <n v="4"/>
    <x v="0"/>
    <x v="3"/>
    <n v="240"/>
    <n v="100"/>
    <n v="27.06112813949585"/>
    <n v="2.9465516806304408"/>
    <n v="14.759443235352141"/>
    <x v="298"/>
  </r>
  <r>
    <x v="2"/>
    <x v="3"/>
    <n v="4"/>
    <x v="2"/>
    <x v="3"/>
    <n v="240"/>
    <n v="100"/>
    <n v="15.46034002304077"/>
    <n v="2.833924010627566"/>
    <n v="36.118638403048443"/>
    <x v="299"/>
  </r>
  <r>
    <x v="2"/>
    <x v="3"/>
    <n v="4"/>
    <x v="1"/>
    <x v="3"/>
    <n v="240"/>
    <n v="100"/>
    <n v="31.800107002258301"/>
    <n v="3.1177177958040438"/>
    <n v="24.62714520728403"/>
    <x v="300"/>
  </r>
  <r>
    <x v="3"/>
    <x v="3"/>
    <n v="0"/>
    <x v="0"/>
    <x v="0"/>
    <n v="240"/>
    <n v="10"/>
    <n v="1.286913156509399"/>
    <n v="10.00387353209705"/>
    <n v="180.3442529778504"/>
    <x v="301"/>
  </r>
  <r>
    <x v="3"/>
    <x v="3"/>
    <n v="0"/>
    <x v="2"/>
    <x v="0"/>
    <n v="240"/>
    <n v="10"/>
    <n v="0.97824406623840332"/>
    <n v="7.9836538703014277"/>
    <n v="160.6805473007272"/>
    <x v="302"/>
  </r>
  <r>
    <x v="3"/>
    <x v="3"/>
    <n v="0"/>
    <x v="1"/>
    <x v="0"/>
    <n v="240"/>
    <n v="10"/>
    <n v="1.104315042495728"/>
    <n v="7.0031361093885147"/>
    <n v="134.05138041613509"/>
    <x v="303"/>
  </r>
  <r>
    <x v="3"/>
    <x v="3"/>
    <n v="0"/>
    <x v="0"/>
    <x v="1"/>
    <n v="240"/>
    <n v="20"/>
    <n v="2.7592709064483638"/>
    <n v="8.1701135987560107"/>
    <n v="155.53399388957169"/>
    <x v="304"/>
  </r>
  <r>
    <x v="3"/>
    <x v="3"/>
    <n v="0"/>
    <x v="2"/>
    <x v="1"/>
    <n v="240"/>
    <n v="20"/>
    <n v="5.0965240001678467"/>
    <n v="8.4055849112388046"/>
    <n v="102.4425500773237"/>
    <x v="305"/>
  </r>
  <r>
    <x v="3"/>
    <x v="3"/>
    <n v="0"/>
    <x v="1"/>
    <x v="1"/>
    <n v="240"/>
    <n v="20"/>
    <n v="4.2991023063659668"/>
    <n v="6.7988758960622393"/>
    <n v="109.7988416440776"/>
    <x v="306"/>
  </r>
  <r>
    <x v="3"/>
    <x v="3"/>
    <n v="0"/>
    <x v="0"/>
    <x v="2"/>
    <n v="240"/>
    <n v="50"/>
    <n v="5.8663339614868164"/>
    <n v="7.7873535895823487"/>
    <n v="121.3381405001048"/>
    <x v="307"/>
  </r>
  <r>
    <x v="3"/>
    <x v="3"/>
    <n v="0"/>
    <x v="2"/>
    <x v="2"/>
    <n v="240"/>
    <n v="50"/>
    <n v="5.1169600486755371"/>
    <n v="8.7210888023862125"/>
    <n v="124.8881210715889"/>
    <x v="308"/>
  </r>
  <r>
    <x v="3"/>
    <x v="3"/>
    <n v="0"/>
    <x v="1"/>
    <x v="2"/>
    <n v="240"/>
    <n v="50"/>
    <n v="11.445063829422001"/>
    <n v="7.8136597510130557"/>
    <n v="101.11271125481601"/>
    <x v="309"/>
  </r>
  <r>
    <x v="3"/>
    <x v="3"/>
    <n v="0"/>
    <x v="0"/>
    <x v="3"/>
    <n v="240"/>
    <n v="100"/>
    <n v="15.05883097648621"/>
    <n v="6.9089176346740979"/>
    <n v="130.67859367369249"/>
    <x v="310"/>
  </r>
  <r>
    <x v="3"/>
    <x v="3"/>
    <n v="0"/>
    <x v="2"/>
    <x v="3"/>
    <n v="240"/>
    <n v="100"/>
    <n v="12.650330781936651"/>
    <n v="4.8010426847061378"/>
    <n v="108.195941230671"/>
    <x v="311"/>
  </r>
  <r>
    <x v="3"/>
    <x v="3"/>
    <n v="0"/>
    <x v="1"/>
    <x v="3"/>
    <n v="240"/>
    <n v="100"/>
    <n v="15.581637859344481"/>
    <n v="6.1741050919955702"/>
    <n v="98.348107494043987"/>
    <x v="312"/>
  </r>
  <r>
    <x v="3"/>
    <x v="3"/>
    <n v="0.1"/>
    <x v="0"/>
    <x v="0"/>
    <n v="240"/>
    <n v="10"/>
    <n v="5.2467598915100098"/>
    <n v="7.6707245738665826"/>
    <n v="157.75546355167131"/>
    <x v="313"/>
  </r>
  <r>
    <x v="3"/>
    <x v="3"/>
    <n v="0.1"/>
    <x v="2"/>
    <x v="0"/>
    <n v="240"/>
    <n v="10"/>
    <n v="4.2301399707794189"/>
    <n v="7.9731154913943776"/>
    <n v="155.13801893509719"/>
    <x v="314"/>
  </r>
  <r>
    <x v="3"/>
    <x v="3"/>
    <n v="0.1"/>
    <x v="1"/>
    <x v="0"/>
    <n v="240"/>
    <n v="10"/>
    <n v="0.9495079517364502"/>
    <n v="8.8002802861034066"/>
    <n v="149.7558682989789"/>
    <x v="315"/>
  </r>
  <r>
    <x v="3"/>
    <x v="3"/>
    <n v="0.1"/>
    <x v="0"/>
    <x v="1"/>
    <n v="240"/>
    <n v="20"/>
    <n v="2.0713942050933838"/>
    <n v="9.0412594879941182"/>
    <n v="131.8674385820311"/>
    <x v="316"/>
  </r>
  <r>
    <x v="3"/>
    <x v="3"/>
    <n v="0.1"/>
    <x v="2"/>
    <x v="1"/>
    <n v="240"/>
    <n v="20"/>
    <n v="8.7463498115539551"/>
    <n v="7.4779701267322922"/>
    <n v="140.60416982622311"/>
    <x v="317"/>
  </r>
  <r>
    <x v="3"/>
    <x v="3"/>
    <n v="0.1"/>
    <x v="1"/>
    <x v="1"/>
    <n v="240"/>
    <n v="20"/>
    <n v="6.3297429084777832"/>
    <n v="7.0625859811756486"/>
    <n v="142.91606881736979"/>
    <x v="318"/>
  </r>
  <r>
    <x v="3"/>
    <x v="3"/>
    <n v="0.1"/>
    <x v="0"/>
    <x v="2"/>
    <n v="240"/>
    <n v="50"/>
    <n v="6.827470064163208"/>
    <n v="6.0215406930071982"/>
    <n v="105.83791762930569"/>
    <x v="319"/>
  </r>
  <r>
    <x v="3"/>
    <x v="3"/>
    <n v="0.1"/>
    <x v="2"/>
    <x v="2"/>
    <n v="240"/>
    <n v="50"/>
    <n v="11.5761342048645"/>
    <n v="6.5130044330859258"/>
    <n v="106.3600863429879"/>
    <x v="320"/>
  </r>
  <r>
    <x v="3"/>
    <x v="3"/>
    <n v="0.1"/>
    <x v="1"/>
    <x v="2"/>
    <n v="240"/>
    <n v="50"/>
    <n v="6.5127828121185303"/>
    <n v="10.751894390746161"/>
    <n v="174.6064301543563"/>
    <x v="321"/>
  </r>
  <r>
    <x v="3"/>
    <x v="3"/>
    <n v="0.1"/>
    <x v="0"/>
    <x v="3"/>
    <n v="240"/>
    <n v="100"/>
    <n v="14.60041618347168"/>
    <n v="8.8282777131779504"/>
    <n v="157.82810221055499"/>
    <x v="322"/>
  </r>
  <r>
    <x v="3"/>
    <x v="3"/>
    <n v="0.1"/>
    <x v="2"/>
    <x v="3"/>
    <n v="240"/>
    <n v="100"/>
    <n v="15.40460515022278"/>
    <n v="6.5414034323931158"/>
    <n v="123.0763279342581"/>
    <x v="323"/>
  </r>
  <r>
    <x v="3"/>
    <x v="3"/>
    <n v="0.1"/>
    <x v="1"/>
    <x v="3"/>
    <n v="240"/>
    <n v="100"/>
    <n v="26.59600472450256"/>
    <n v="7.4454492834578252"/>
    <n v="89.821877359234449"/>
    <x v="324"/>
  </r>
  <r>
    <x v="3"/>
    <x v="3"/>
    <n v="1"/>
    <x v="0"/>
    <x v="0"/>
    <n v="240"/>
    <n v="10"/>
    <n v="2.490115880966187"/>
    <n v="8.9188750901608902"/>
    <n v="143.9410420432225"/>
    <x v="325"/>
  </r>
  <r>
    <x v="3"/>
    <x v="3"/>
    <n v="1"/>
    <x v="2"/>
    <x v="0"/>
    <n v="240"/>
    <n v="10"/>
    <n v="2.5212962627410889"/>
    <n v="7.5646894541610123"/>
    <n v="145.7252016736422"/>
    <x v="326"/>
  </r>
  <r>
    <x v="3"/>
    <x v="3"/>
    <n v="1"/>
    <x v="1"/>
    <x v="0"/>
    <n v="240"/>
    <n v="10"/>
    <n v="1.02059006690979"/>
    <n v="6.7051372985752549"/>
    <n v="168.7961612021553"/>
    <x v="327"/>
  </r>
  <r>
    <x v="3"/>
    <x v="3"/>
    <n v="1"/>
    <x v="0"/>
    <x v="1"/>
    <n v="240"/>
    <n v="20"/>
    <n v="2.8512802124023442"/>
    <n v="7.8829031424755849"/>
    <n v="142.97319318532161"/>
    <x v="328"/>
  </r>
  <r>
    <x v="3"/>
    <x v="3"/>
    <n v="1"/>
    <x v="2"/>
    <x v="1"/>
    <n v="240"/>
    <n v="20"/>
    <n v="2.501644611358643"/>
    <n v="8.0049401399039883"/>
    <n v="137.6714176272821"/>
    <x v="329"/>
  </r>
  <r>
    <x v="3"/>
    <x v="3"/>
    <n v="1"/>
    <x v="1"/>
    <x v="1"/>
    <n v="240"/>
    <n v="20"/>
    <n v="5.1110539436340332"/>
    <n v="5.686345289578048"/>
    <n v="138.70720084005401"/>
    <x v="330"/>
  </r>
  <r>
    <x v="3"/>
    <x v="3"/>
    <n v="1"/>
    <x v="0"/>
    <x v="2"/>
    <n v="240"/>
    <n v="50"/>
    <n v="6.9110500812530518"/>
    <n v="7.5037722293311484"/>
    <n v="136.88318460524539"/>
    <x v="331"/>
  </r>
  <r>
    <x v="3"/>
    <x v="3"/>
    <n v="1"/>
    <x v="2"/>
    <x v="2"/>
    <n v="240"/>
    <n v="50"/>
    <n v="6.5881037712097168"/>
    <n v="8.3452564602402202"/>
    <n v="141.3710572965565"/>
    <x v="332"/>
  </r>
  <r>
    <x v="3"/>
    <x v="3"/>
    <n v="1"/>
    <x v="1"/>
    <x v="2"/>
    <n v="240"/>
    <n v="50"/>
    <n v="6.9319868087768546"/>
    <n v="7.9690026070592603"/>
    <n v="149.37345769442609"/>
    <x v="333"/>
  </r>
  <r>
    <x v="3"/>
    <x v="3"/>
    <n v="1"/>
    <x v="0"/>
    <x v="3"/>
    <n v="240"/>
    <n v="100"/>
    <n v="12.89180374145508"/>
    <n v="5.9102711093839906"/>
    <n v="91.699279221639699"/>
    <x v="334"/>
  </r>
  <r>
    <x v="3"/>
    <x v="3"/>
    <n v="1"/>
    <x v="2"/>
    <x v="3"/>
    <n v="240"/>
    <n v="100"/>
    <n v="14.137906074523929"/>
    <n v="7.6811566707790471"/>
    <n v="120.7319222849131"/>
    <x v="335"/>
  </r>
  <r>
    <x v="3"/>
    <x v="3"/>
    <n v="1"/>
    <x v="1"/>
    <x v="3"/>
    <n v="240"/>
    <n v="100"/>
    <n v="19.702161073684689"/>
    <n v="4.1675501042007417"/>
    <n v="29.798959329292948"/>
    <x v="336"/>
  </r>
  <r>
    <x v="3"/>
    <x v="3"/>
    <n v="2"/>
    <x v="0"/>
    <x v="0"/>
    <n v="240"/>
    <n v="10"/>
    <n v="1.0786950588226321"/>
    <n v="6.9705592620924381"/>
    <n v="139.46679860835809"/>
    <x v="337"/>
  </r>
  <r>
    <x v="3"/>
    <x v="3"/>
    <n v="2"/>
    <x v="2"/>
    <x v="0"/>
    <n v="240"/>
    <n v="10"/>
    <n v="0.78468823432922363"/>
    <n v="8.5502853411291735"/>
    <n v="151.14650356521659"/>
    <x v="338"/>
  </r>
  <r>
    <x v="3"/>
    <x v="3"/>
    <n v="2"/>
    <x v="1"/>
    <x v="0"/>
    <n v="240"/>
    <n v="10"/>
    <n v="3.7305059432983398"/>
    <n v="6.7133458342197327"/>
    <n v="112.4424971477695"/>
    <x v="339"/>
  </r>
  <r>
    <x v="3"/>
    <x v="3"/>
    <n v="2"/>
    <x v="0"/>
    <x v="1"/>
    <n v="240"/>
    <n v="20"/>
    <n v="2.6302509307861328"/>
    <n v="7.4431316613437009"/>
    <n v="155.07415482046801"/>
    <x v="340"/>
  </r>
  <r>
    <x v="3"/>
    <x v="3"/>
    <n v="2"/>
    <x v="2"/>
    <x v="1"/>
    <n v="240"/>
    <n v="20"/>
    <n v="2.474443912506104"/>
    <n v="7.1583770275654706"/>
    <n v="118.7381985260828"/>
    <x v="341"/>
  </r>
  <r>
    <x v="3"/>
    <x v="3"/>
    <n v="2"/>
    <x v="1"/>
    <x v="1"/>
    <n v="240"/>
    <n v="20"/>
    <n v="5.4797208309173584"/>
    <n v="8.1261994431953681"/>
    <n v="124.80321600160801"/>
    <x v="342"/>
  </r>
  <r>
    <x v="3"/>
    <x v="3"/>
    <n v="2"/>
    <x v="0"/>
    <x v="2"/>
    <n v="240"/>
    <n v="50"/>
    <n v="6.1940441131591797"/>
    <n v="6.9216854669207244"/>
    <n v="146.22504484698251"/>
    <x v="343"/>
  </r>
  <r>
    <x v="3"/>
    <x v="3"/>
    <n v="2"/>
    <x v="2"/>
    <x v="2"/>
    <n v="240"/>
    <n v="50"/>
    <n v="6.6924710273742676"/>
    <n v="7.6859050118067964"/>
    <n v="122.50767268144671"/>
    <x v="344"/>
  </r>
  <r>
    <x v="3"/>
    <x v="3"/>
    <n v="2"/>
    <x v="1"/>
    <x v="2"/>
    <n v="240"/>
    <n v="50"/>
    <n v="16.144381999969479"/>
    <n v="6.8829011332217904"/>
    <n v="123.4748408551302"/>
    <x v="345"/>
  </r>
  <r>
    <x v="3"/>
    <x v="3"/>
    <n v="2"/>
    <x v="0"/>
    <x v="3"/>
    <n v="240"/>
    <n v="100"/>
    <n v="14.42417001724243"/>
    <n v="6.0458967017103591"/>
    <n v="120.063861209283"/>
    <x v="346"/>
  </r>
  <r>
    <x v="3"/>
    <x v="3"/>
    <n v="2"/>
    <x v="2"/>
    <x v="3"/>
    <n v="240"/>
    <n v="100"/>
    <n v="12.601464986801149"/>
    <n v="7.7484420801563614"/>
    <n v="116.149086870163"/>
    <x v="347"/>
  </r>
  <r>
    <x v="3"/>
    <x v="3"/>
    <n v="2"/>
    <x v="1"/>
    <x v="3"/>
    <n v="240"/>
    <n v="100"/>
    <n v="14.693283796310419"/>
    <n v="8.656265571071442"/>
    <n v="133.8813864286698"/>
    <x v="348"/>
  </r>
  <r>
    <x v="3"/>
    <x v="3"/>
    <n v="4"/>
    <x v="0"/>
    <x v="0"/>
    <n v="240"/>
    <n v="10"/>
    <n v="2.048603773117065"/>
    <n v="7.8408778468327629"/>
    <n v="130.74902655011559"/>
    <x v="349"/>
  </r>
  <r>
    <x v="3"/>
    <x v="3"/>
    <n v="4"/>
    <x v="2"/>
    <x v="0"/>
    <n v="240"/>
    <n v="10"/>
    <n v="1.3526570796966551"/>
    <n v="8.9109712452679783"/>
    <n v="126.6180426433004"/>
    <x v="350"/>
  </r>
  <r>
    <x v="3"/>
    <x v="3"/>
    <n v="4"/>
    <x v="1"/>
    <x v="0"/>
    <n v="240"/>
    <n v="10"/>
    <n v="1.1635410785675051"/>
    <n v="7.9004058992017603"/>
    <n v="163.3182941334876"/>
    <x v="351"/>
  </r>
  <r>
    <x v="3"/>
    <x v="3"/>
    <n v="4"/>
    <x v="0"/>
    <x v="1"/>
    <n v="240"/>
    <n v="20"/>
    <n v="2.4573309421539311"/>
    <n v="8.4439556602997978"/>
    <n v="122.5329375958416"/>
    <x v="352"/>
  </r>
  <r>
    <x v="3"/>
    <x v="3"/>
    <n v="4"/>
    <x v="2"/>
    <x v="1"/>
    <n v="240"/>
    <n v="20"/>
    <n v="2.650326013565063"/>
    <n v="9.7560562480602417"/>
    <n v="150.12098837579981"/>
    <x v="353"/>
  </r>
  <r>
    <x v="3"/>
    <x v="3"/>
    <n v="4"/>
    <x v="1"/>
    <x v="1"/>
    <n v="240"/>
    <n v="20"/>
    <n v="5.6392941474914551"/>
    <n v="8.4285964095553734"/>
    <n v="104.9646677761009"/>
    <x v="354"/>
  </r>
  <r>
    <x v="3"/>
    <x v="3"/>
    <n v="4"/>
    <x v="0"/>
    <x v="2"/>
    <n v="240"/>
    <n v="50"/>
    <n v="6.4574458599090576"/>
    <n v="8.3928050605164088"/>
    <n v="132.44801192813489"/>
    <x v="355"/>
  </r>
  <r>
    <x v="3"/>
    <x v="3"/>
    <n v="4"/>
    <x v="2"/>
    <x v="2"/>
    <n v="240"/>
    <n v="50"/>
    <n v="5.4349911212921143"/>
    <n v="5.7623502356706542"/>
    <n v="115.75226544744891"/>
    <x v="356"/>
  </r>
  <r>
    <x v="3"/>
    <x v="3"/>
    <n v="4"/>
    <x v="1"/>
    <x v="2"/>
    <n v="240"/>
    <n v="50"/>
    <n v="7.6048309803009033"/>
    <n v="8.3679683110388812"/>
    <n v="123.7679708465529"/>
    <x v="357"/>
  </r>
  <r>
    <x v="3"/>
    <x v="3"/>
    <n v="4"/>
    <x v="0"/>
    <x v="3"/>
    <n v="240"/>
    <n v="100"/>
    <n v="15.149746894836429"/>
    <n v="7.2558720807579631"/>
    <n v="102.99413479547761"/>
    <x v="358"/>
  </r>
  <r>
    <x v="3"/>
    <x v="3"/>
    <n v="4"/>
    <x v="2"/>
    <x v="3"/>
    <n v="240"/>
    <n v="100"/>
    <n v="12.326166868209841"/>
    <n v="6.1024202692214633"/>
    <n v="117.33777404761049"/>
    <x v="359"/>
  </r>
  <r>
    <x v="3"/>
    <x v="3"/>
    <n v="4"/>
    <x v="1"/>
    <x v="3"/>
    <n v="240"/>
    <n v="100"/>
    <n v="24.01274394989014"/>
    <n v="6.6786906722666419"/>
    <n v="101.9322538632851"/>
    <x v="360"/>
  </r>
  <r>
    <x v="4"/>
    <x v="3"/>
    <n v="0"/>
    <x v="0"/>
    <x v="3"/>
    <n v="600"/>
    <n v="100"/>
    <n v="15.281448841094971"/>
    <n v="7.7819594972929016"/>
    <n v="222.04780655346431"/>
    <x v="361"/>
  </r>
  <r>
    <x v="4"/>
    <x v="3"/>
    <n v="0"/>
    <x v="2"/>
    <x v="3"/>
    <n v="600"/>
    <n v="100"/>
    <n v="20.758694887161251"/>
    <n v="10.317735496539489"/>
    <n v="209.22603409502381"/>
    <x v="362"/>
  </r>
  <r>
    <x v="4"/>
    <x v="3"/>
    <n v="0"/>
    <x v="1"/>
    <x v="3"/>
    <n v="600"/>
    <n v="100"/>
    <n v="15.57673406600952"/>
    <n v="10.813133893370139"/>
    <n v="248.02202902655651"/>
    <x v="363"/>
  </r>
  <r>
    <x v="4"/>
    <x v="3"/>
    <n v="0"/>
    <x v="0"/>
    <x v="5"/>
    <n v="600"/>
    <n v="200"/>
    <n v="41.649028062820427"/>
    <n v="10.151585481131489"/>
    <n v="211.9380350858705"/>
    <x v="364"/>
  </r>
  <r>
    <x v="4"/>
    <x v="3"/>
    <n v="0"/>
    <x v="2"/>
    <x v="5"/>
    <n v="600"/>
    <n v="200"/>
    <n v="36.400460004806519"/>
    <n v="9.9043887948424931"/>
    <n v="229.60947752716399"/>
    <x v="365"/>
  </r>
  <r>
    <x v="4"/>
    <x v="3"/>
    <n v="0"/>
    <x v="1"/>
    <x v="5"/>
    <n v="600"/>
    <n v="200"/>
    <n v="37.282224893569953"/>
    <n v="9.5519346889646393"/>
    <n v="209.44156036515321"/>
    <x v="366"/>
  </r>
  <r>
    <x v="4"/>
    <x v="3"/>
    <n v="0"/>
    <x v="0"/>
    <x v="6"/>
    <n v="600"/>
    <n v="500"/>
    <n v="410.72622585296631"/>
    <n v="3.5451562076509679"/>
    <n v="126.8662160961549"/>
    <x v="367"/>
  </r>
  <r>
    <x v="4"/>
    <x v="3"/>
    <n v="0"/>
    <x v="2"/>
    <x v="6"/>
    <n v="600"/>
    <n v="500"/>
    <n v="265.03724217414862"/>
    <n v="7.4643477108476679"/>
    <n v="184.89896920461851"/>
    <x v="368"/>
  </r>
  <r>
    <x v="4"/>
    <x v="3"/>
    <n v="0"/>
    <x v="1"/>
    <x v="6"/>
    <n v="600"/>
    <n v="500"/>
    <n v="300.23822808265692"/>
    <n v="7.1959626171880169"/>
    <n v="111.4138693628647"/>
    <x v="369"/>
  </r>
  <r>
    <x v="4"/>
    <x v="3"/>
    <n v="0.1"/>
    <x v="0"/>
    <x v="3"/>
    <n v="600"/>
    <n v="100"/>
    <n v="15.258450031280519"/>
    <n v="9.5484602641252074"/>
    <n v="271.44942224053398"/>
    <x v="370"/>
  </r>
  <r>
    <x v="4"/>
    <x v="3"/>
    <n v="0.1"/>
    <x v="2"/>
    <x v="3"/>
    <n v="600"/>
    <n v="100"/>
    <n v="20.663844108581539"/>
    <n v="9.5422358940783365"/>
    <n v="213.87054837978661"/>
    <x v="371"/>
  </r>
  <r>
    <x v="4"/>
    <x v="3"/>
    <n v="0.1"/>
    <x v="1"/>
    <x v="3"/>
    <n v="600"/>
    <n v="100"/>
    <n v="16.00409197807312"/>
    <n v="9.9118085930792592"/>
    <n v="259.41656073240489"/>
    <x v="372"/>
  </r>
  <r>
    <x v="4"/>
    <x v="3"/>
    <n v="0.1"/>
    <x v="0"/>
    <x v="5"/>
    <n v="600"/>
    <n v="200"/>
    <n v="42.951814889907837"/>
    <n v="9.6154656405612204"/>
    <n v="195.93584465571371"/>
    <x v="373"/>
  </r>
  <r>
    <x v="4"/>
    <x v="3"/>
    <n v="0.1"/>
    <x v="2"/>
    <x v="5"/>
    <n v="600"/>
    <n v="200"/>
    <n v="63.868793964385993"/>
    <n v="10.41233017306376"/>
    <n v="199.81176551490071"/>
    <x v="374"/>
  </r>
  <r>
    <x v="4"/>
    <x v="3"/>
    <n v="0.1"/>
    <x v="1"/>
    <x v="5"/>
    <n v="600"/>
    <n v="200"/>
    <n v="94.402238845825195"/>
    <n v="7.9414082769919432"/>
    <n v="215.8992946638277"/>
    <x v="375"/>
  </r>
  <r>
    <x v="4"/>
    <x v="3"/>
    <n v="0.1"/>
    <x v="0"/>
    <x v="6"/>
    <n v="600"/>
    <n v="500"/>
    <n v="283.88437390327448"/>
    <n v="8.0845777235958387"/>
    <n v="140.6303983489077"/>
    <x v="376"/>
  </r>
  <r>
    <x v="4"/>
    <x v="3"/>
    <n v="0.1"/>
    <x v="2"/>
    <x v="6"/>
    <n v="600"/>
    <n v="500"/>
    <n v="329.41019606590271"/>
    <n v="7.2115887327535972"/>
    <n v="177.74254817200691"/>
    <x v="377"/>
  </r>
  <r>
    <x v="4"/>
    <x v="3"/>
    <n v="0.1"/>
    <x v="1"/>
    <x v="6"/>
    <n v="600"/>
    <n v="500"/>
    <n v="263.82844805717468"/>
    <n v="8.1689393701827377"/>
    <n v="126.65265196675131"/>
    <x v="378"/>
  </r>
  <r>
    <x v="4"/>
    <x v="3"/>
    <n v="1"/>
    <x v="0"/>
    <x v="3"/>
    <n v="600"/>
    <n v="100"/>
    <n v="18.30001592636108"/>
    <n v="9.8284584486176634"/>
    <n v="196.58072100843779"/>
    <x v="379"/>
  </r>
  <r>
    <x v="4"/>
    <x v="3"/>
    <n v="1"/>
    <x v="2"/>
    <x v="3"/>
    <n v="600"/>
    <n v="100"/>
    <n v="14.19823384284973"/>
    <n v="9.9001970778299597"/>
    <n v="237.76224255837201"/>
    <x v="380"/>
  </r>
  <r>
    <x v="4"/>
    <x v="3"/>
    <n v="1"/>
    <x v="1"/>
    <x v="3"/>
    <n v="600"/>
    <n v="100"/>
    <n v="22.771627187728878"/>
    <n v="7.3137696353324344"/>
    <n v="198.93462603177881"/>
    <x v="381"/>
  </r>
  <r>
    <x v="4"/>
    <x v="3"/>
    <n v="1"/>
    <x v="0"/>
    <x v="5"/>
    <n v="600"/>
    <n v="200"/>
    <n v="44.459433078765869"/>
    <n v="8.9732662585644682"/>
    <n v="210.75413823968509"/>
    <x v="382"/>
  </r>
  <r>
    <x v="4"/>
    <x v="3"/>
    <n v="1"/>
    <x v="2"/>
    <x v="5"/>
    <n v="600"/>
    <n v="200"/>
    <n v="36.399335861206048"/>
    <n v="8.7742925407295651"/>
    <n v="219.85704673020001"/>
    <x v="383"/>
  </r>
  <r>
    <x v="4"/>
    <x v="3"/>
    <n v="1"/>
    <x v="1"/>
    <x v="5"/>
    <n v="600"/>
    <n v="200"/>
    <n v="43.486042261123657"/>
    <n v="11.35740749556501"/>
    <n v="250.16844071241309"/>
    <x v="384"/>
  </r>
  <r>
    <x v="4"/>
    <x v="3"/>
    <n v="1"/>
    <x v="0"/>
    <x v="6"/>
    <n v="600"/>
    <n v="500"/>
    <n v="551.52751684188843"/>
    <n v="12.439492210612039"/>
    <n v="199.8494068372456"/>
    <x v="385"/>
  </r>
  <r>
    <x v="4"/>
    <x v="3"/>
    <n v="1"/>
    <x v="2"/>
    <x v="6"/>
    <n v="600"/>
    <n v="460"/>
    <n v="602.58950591087341"/>
    <n v="10.161633019204279"/>
    <n v="266.36262043375831"/>
    <x v="386"/>
  </r>
  <r>
    <x v="4"/>
    <x v="3"/>
    <n v="1"/>
    <x v="1"/>
    <x v="6"/>
    <n v="600"/>
    <n v="500"/>
    <n v="335.89068078994751"/>
    <n v="6.955228700317508"/>
    <n v="58.682202096976972"/>
    <x v="387"/>
  </r>
  <r>
    <x v="4"/>
    <x v="3"/>
    <n v="2"/>
    <x v="0"/>
    <x v="3"/>
    <n v="600"/>
    <n v="100"/>
    <n v="15.98249793052673"/>
    <n v="8.0560840400106439"/>
    <n v="248.37807045852969"/>
    <x v="388"/>
  </r>
  <r>
    <x v="4"/>
    <x v="3"/>
    <n v="2"/>
    <x v="2"/>
    <x v="3"/>
    <n v="600"/>
    <n v="100"/>
    <n v="13.240099191665649"/>
    <n v="7.8675239352075304"/>
    <n v="199.20863895973079"/>
    <x v="389"/>
  </r>
  <r>
    <x v="4"/>
    <x v="3"/>
    <n v="2"/>
    <x v="1"/>
    <x v="3"/>
    <n v="600"/>
    <n v="100"/>
    <n v="16.371045351028439"/>
    <n v="8.0485576056463213"/>
    <n v="203.8319800057634"/>
    <x v="390"/>
  </r>
  <r>
    <x v="4"/>
    <x v="3"/>
    <n v="2"/>
    <x v="0"/>
    <x v="5"/>
    <n v="600"/>
    <n v="200"/>
    <n v="38.588490962982178"/>
    <n v="6.82535949611884"/>
    <n v="222.27904298832911"/>
    <x v="391"/>
  </r>
  <r>
    <x v="4"/>
    <x v="3"/>
    <n v="2"/>
    <x v="2"/>
    <x v="5"/>
    <n v="600"/>
    <n v="200"/>
    <n v="36.512584924697883"/>
    <n v="6.2891928729195392"/>
    <n v="208.22277121876709"/>
    <x v="392"/>
  </r>
  <r>
    <x v="4"/>
    <x v="3"/>
    <n v="2"/>
    <x v="1"/>
    <x v="5"/>
    <n v="600"/>
    <n v="200"/>
    <n v="58.922966003417969"/>
    <n v="8.330042531716531"/>
    <n v="164.00296165787941"/>
    <x v="393"/>
  </r>
  <r>
    <x v="4"/>
    <x v="3"/>
    <n v="2"/>
    <x v="0"/>
    <x v="6"/>
    <n v="600"/>
    <n v="500"/>
    <n v="276.05227088928223"/>
    <n v="8.7006261355161456"/>
    <n v="175.1043363724842"/>
    <x v="394"/>
  </r>
  <r>
    <x v="4"/>
    <x v="3"/>
    <n v="2"/>
    <x v="2"/>
    <x v="6"/>
    <n v="600"/>
    <n v="500"/>
    <n v="271.90692400932312"/>
    <n v="8.6871945040261433"/>
    <n v="188.7257133838462"/>
    <x v="395"/>
  </r>
  <r>
    <x v="4"/>
    <x v="3"/>
    <n v="2"/>
    <x v="1"/>
    <x v="6"/>
    <n v="600"/>
    <n v="500"/>
    <n v="253.01039838790891"/>
    <n v="9.0772503995664628"/>
    <n v="96.676324416773568"/>
    <x v="396"/>
  </r>
  <r>
    <x v="4"/>
    <x v="3"/>
    <n v="4"/>
    <x v="0"/>
    <x v="3"/>
    <n v="600"/>
    <n v="100"/>
    <n v="13.76315808296204"/>
    <n v="10.31993138130645"/>
    <n v="246.2710686958919"/>
    <x v="397"/>
  </r>
  <r>
    <x v="4"/>
    <x v="3"/>
    <n v="4"/>
    <x v="2"/>
    <x v="3"/>
    <n v="600"/>
    <n v="100"/>
    <n v="14.7438690662384"/>
    <n v="8.2175908940707529"/>
    <n v="221.05473606544871"/>
    <x v="398"/>
  </r>
  <r>
    <x v="4"/>
    <x v="3"/>
    <n v="4"/>
    <x v="1"/>
    <x v="3"/>
    <n v="600"/>
    <n v="100"/>
    <n v="15.048236131668091"/>
    <n v="8.9271656129135479"/>
    <n v="152.53100252929539"/>
    <x v="399"/>
  </r>
  <r>
    <x v="4"/>
    <x v="3"/>
    <n v="4"/>
    <x v="0"/>
    <x v="5"/>
    <n v="600"/>
    <n v="200"/>
    <n v="40.530970811843872"/>
    <n v="6.0500521749158924"/>
    <n v="173.58074622268131"/>
    <x v="400"/>
  </r>
  <r>
    <x v="4"/>
    <x v="3"/>
    <n v="4"/>
    <x v="2"/>
    <x v="5"/>
    <n v="600"/>
    <n v="200"/>
    <n v="36.057960987091057"/>
    <n v="11.29821104063206"/>
    <n v="231.9831274211902"/>
    <x v="401"/>
  </r>
  <r>
    <x v="4"/>
    <x v="3"/>
    <n v="4"/>
    <x v="1"/>
    <x v="5"/>
    <n v="600"/>
    <n v="200"/>
    <n v="51.923072099685669"/>
    <n v="8.6624339185608452"/>
    <n v="123.2365308265863"/>
    <x v="402"/>
  </r>
  <r>
    <x v="4"/>
    <x v="3"/>
    <n v="4"/>
    <x v="0"/>
    <x v="6"/>
    <n v="600"/>
    <n v="500"/>
    <n v="257.30338406562811"/>
    <n v="8.5932487203229631"/>
    <n v="208.7685802272249"/>
    <x v="403"/>
  </r>
  <r>
    <x v="4"/>
    <x v="3"/>
    <n v="4"/>
    <x v="2"/>
    <x v="6"/>
    <n v="600"/>
    <n v="500"/>
    <n v="276.61617302894592"/>
    <n v="8.3004021492075282"/>
    <n v="218.26841347116729"/>
    <x v="404"/>
  </r>
  <r>
    <x v="4"/>
    <x v="3"/>
    <n v="4"/>
    <x v="1"/>
    <x v="6"/>
    <n v="600"/>
    <n v="500"/>
    <n v="253.02070617675781"/>
    <n v="7.0279824473355372"/>
    <n v="186.30077118603029"/>
    <x v="4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FB255-83D0-644C-83A6-789F38BEB093}" name="PivotTable3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27" firstHeaderRow="1" firstDataRow="2" firstDataCol="1" rowPageCount="1" colPageCount="1"/>
  <pivotFields count="10">
    <pivotField axis="axisPage" multipleItemSelectionAllowed="1" showAll="0">
      <items count="6">
        <item x="0"/>
        <item x="1"/>
        <item x="2"/>
        <item x="3"/>
        <item h="1" x="4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2"/>
        <item x="3"/>
        <item x="5"/>
        <item x="6"/>
        <item x="4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4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Average of actual_time" fld="7" subtotal="average" baseField="0" baseItem="0"/>
  </dataFields>
  <chartFormats count="29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3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3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4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5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6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0A508-0A15-5743-B266-30F0AE7BD159}" name="PivotTable4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25" firstHeaderRow="1" firstDataRow="2" firstDataCol="1"/>
  <pivotFields count="10">
    <pivotField axis="axisCol" showAll="0">
      <items count="6">
        <item x="0"/>
        <item x="1"/>
        <item x="2"/>
        <item x="3"/>
        <item h="1" x="4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axis="axisRow" showAll="0">
      <items count="8">
        <item x="0"/>
        <item x="1"/>
        <item x="2"/>
        <item x="3"/>
        <item h="1" x="5"/>
        <item h="1" x="6"/>
        <item h="1" x="4"/>
        <item t="default"/>
      </items>
    </pivotField>
    <pivotField showAll="0"/>
    <pivotField showAll="0">
      <items count="11">
        <item x="0"/>
        <item x="1"/>
        <item x="5"/>
        <item x="4"/>
        <item x="2"/>
        <item x="3"/>
        <item x="7"/>
        <item x="9"/>
        <item x="8"/>
        <item x="6"/>
        <item t="default"/>
      </items>
    </pivotField>
    <pivotField showAll="0"/>
    <pivotField showAll="0">
      <items count="407">
        <item x="163"/>
        <item x="3"/>
        <item x="162"/>
        <item x="2"/>
        <item x="81"/>
        <item x="83"/>
        <item x="80"/>
        <item x="1"/>
        <item x="6"/>
        <item x="7"/>
        <item x="161"/>
        <item x="11"/>
        <item x="165"/>
        <item x="122"/>
        <item x="123"/>
        <item x="0"/>
        <item x="5"/>
        <item x="166"/>
        <item x="143"/>
        <item x="85"/>
        <item x="9"/>
        <item x="86"/>
        <item x="164"/>
        <item x="87"/>
        <item x="16"/>
        <item x="183"/>
        <item x="171"/>
        <item x="169"/>
        <item x="182"/>
        <item x="91"/>
        <item x="103"/>
        <item x="101"/>
        <item x="84"/>
        <item x="99"/>
        <item x="178"/>
        <item x="4"/>
        <item x="19"/>
        <item x="115"/>
        <item x="98"/>
        <item x="90"/>
        <item x="23"/>
        <item x="108"/>
        <item x="95"/>
        <item x="202"/>
        <item x="107"/>
        <item x="105"/>
        <item x="203"/>
        <item x="24"/>
        <item x="42"/>
        <item x="223"/>
        <item x="121"/>
        <item x="181"/>
        <item x="41"/>
        <item x="104"/>
        <item x="142"/>
        <item x="201"/>
        <item x="22"/>
        <item x="43"/>
        <item x="222"/>
        <item x="110"/>
        <item x="102"/>
        <item x="31"/>
        <item x="26"/>
        <item x="113"/>
        <item x="47"/>
        <item x="191"/>
        <item x="186"/>
        <item x="14"/>
        <item x="27"/>
        <item x="63"/>
        <item x="62"/>
        <item x="125"/>
        <item x="21"/>
        <item x="66"/>
        <item x="106"/>
        <item x="30"/>
        <item x="187"/>
        <item x="175"/>
        <item x="126"/>
        <item x="109"/>
        <item x="173"/>
        <item x="37"/>
        <item x="127"/>
        <item x="100"/>
        <item x="25"/>
        <item x="89"/>
        <item x="32"/>
        <item x="190"/>
        <item x="120"/>
        <item x="40"/>
        <item x="94"/>
        <item x="20"/>
        <item x="114"/>
        <item x="124"/>
        <item x="192"/>
        <item x="147"/>
        <item x="67"/>
        <item x="34"/>
        <item x="199"/>
        <item x="46"/>
        <item x="45"/>
        <item x="146"/>
        <item x="119"/>
        <item x="207"/>
        <item x="92"/>
        <item x="51"/>
        <item x="200"/>
        <item x="12"/>
        <item x="96"/>
        <item x="35"/>
        <item x="18"/>
        <item x="177"/>
        <item x="44"/>
        <item x="174"/>
        <item x="61"/>
        <item x="176"/>
        <item x="112"/>
        <item x="195"/>
        <item x="218"/>
        <item x="130"/>
        <item x="133"/>
        <item x="145"/>
        <item x="117"/>
        <item x="225"/>
        <item x="48"/>
        <item x="28"/>
        <item x="148"/>
        <item x="206"/>
        <item x="116"/>
        <item x="141"/>
        <item x="88"/>
        <item x="137"/>
        <item x="29"/>
        <item x="97"/>
        <item x="128"/>
        <item x="50"/>
        <item x="111"/>
        <item x="15"/>
        <item x="168"/>
        <item x="65"/>
        <item x="136"/>
        <item x="93"/>
        <item x="205"/>
        <item x="170"/>
        <item x="189"/>
        <item x="179"/>
        <item x="17"/>
        <item x="10"/>
        <item x="160"/>
        <item x="82"/>
        <item x="167"/>
        <item x="60"/>
        <item x="8"/>
        <item x="172"/>
        <item x="194"/>
        <item x="204"/>
        <item x="13"/>
        <item x="211"/>
        <item x="129"/>
        <item x="131"/>
        <item x="49"/>
        <item x="52"/>
        <item x="138"/>
        <item x="54"/>
        <item x="208"/>
        <item x="55"/>
        <item x="135"/>
        <item x="209"/>
        <item x="220"/>
        <item x="227"/>
        <item x="210"/>
        <item x="56"/>
        <item x="64"/>
        <item x="216"/>
        <item x="58"/>
        <item x="212"/>
        <item x="180"/>
        <item x="185"/>
        <item x="33"/>
        <item x="118"/>
        <item x="215"/>
        <item x="152"/>
        <item x="221"/>
        <item x="57"/>
        <item x="139"/>
        <item x="68"/>
        <item x="214"/>
        <item x="217"/>
        <item x="213"/>
        <item x="134"/>
        <item x="151"/>
        <item x="239"/>
        <item x="144"/>
        <item x="79"/>
        <item x="226"/>
        <item x="219"/>
        <item x="70"/>
        <item x="224"/>
        <item x="53"/>
        <item x="140"/>
        <item x="155"/>
        <item x="132"/>
        <item x="38"/>
        <item x="231"/>
        <item x="72"/>
        <item x="156"/>
        <item x="149"/>
        <item x="78"/>
        <item x="150"/>
        <item x="230"/>
        <item x="75"/>
        <item x="158"/>
        <item x="236"/>
        <item x="157"/>
        <item x="235"/>
        <item x="252"/>
        <item x="39"/>
        <item x="229"/>
        <item x="74"/>
        <item x="59"/>
        <item x="76"/>
        <item x="69"/>
        <item x="233"/>
        <item x="238"/>
        <item x="228"/>
        <item x="77"/>
        <item x="154"/>
        <item x="71"/>
        <item x="234"/>
        <item x="36"/>
        <item x="153"/>
        <item x="232"/>
        <item x="73"/>
        <item x="159"/>
        <item x="289"/>
        <item x="273"/>
        <item x="263"/>
        <item x="197"/>
        <item x="237"/>
        <item x="246"/>
        <item x="290"/>
        <item x="285"/>
        <item x="274"/>
        <item x="249"/>
        <item x="262"/>
        <item x="260"/>
        <item x="198"/>
        <item x="299"/>
        <item x="298"/>
        <item x="300"/>
        <item x="264"/>
        <item x="250"/>
        <item x="193"/>
        <item x="277"/>
        <item x="367"/>
        <item x="287"/>
        <item x="259"/>
        <item x="242"/>
        <item x="280"/>
        <item x="265"/>
        <item x="336"/>
        <item x="275"/>
        <item x="282"/>
        <item x="272"/>
        <item x="288"/>
        <item x="251"/>
        <item x="276"/>
        <item x="266"/>
        <item x="295"/>
        <item x="293"/>
        <item x="297"/>
        <item x="311"/>
        <item x="286"/>
        <item x="271"/>
        <item x="254"/>
        <item x="247"/>
        <item x="269"/>
        <item x="240"/>
        <item x="258"/>
        <item x="281"/>
        <item x="291"/>
        <item x="270"/>
        <item x="268"/>
        <item x="248"/>
        <item x="245"/>
        <item x="294"/>
        <item x="253"/>
        <item x="330"/>
        <item x="278"/>
        <item x="243"/>
        <item x="356"/>
        <item x="257"/>
        <item x="244"/>
        <item x="283"/>
        <item x="284"/>
        <item x="334"/>
        <item x="292"/>
        <item x="319"/>
        <item x="346"/>
        <item x="400"/>
        <item x="359"/>
        <item x="312"/>
        <item x="261"/>
        <item x="241"/>
        <item x="255"/>
        <item x="296"/>
        <item x="392"/>
        <item x="320"/>
        <item x="323"/>
        <item x="256"/>
        <item x="360"/>
        <item x="279"/>
        <item x="327"/>
        <item x="339"/>
        <item x="306"/>
        <item x="391"/>
        <item x="345"/>
        <item x="310"/>
        <item x="343"/>
        <item x="387"/>
        <item x="337"/>
        <item x="303"/>
        <item x="405"/>
        <item x="267"/>
        <item x="318"/>
        <item x="341"/>
        <item x="369"/>
        <item x="377"/>
        <item x="358"/>
        <item x="381"/>
        <item x="340"/>
        <item x="324"/>
        <item x="368"/>
        <item x="317"/>
        <item x="331"/>
        <item x="326"/>
        <item x="313"/>
        <item x="335"/>
        <item x="344"/>
        <item x="347"/>
        <item x="196"/>
        <item x="361"/>
        <item x="307"/>
        <item x="309"/>
        <item x="349"/>
        <item x="389"/>
        <item x="328"/>
        <item x="351"/>
        <item x="375"/>
        <item x="333"/>
        <item x="314"/>
        <item x="302"/>
        <item x="329"/>
        <item x="390"/>
        <item x="388"/>
        <item x="376"/>
        <item x="342"/>
        <item x="378"/>
        <item x="304"/>
        <item x="398"/>
        <item x="404"/>
        <item x="393"/>
        <item x="332"/>
        <item x="357"/>
        <item x="355"/>
        <item x="305"/>
        <item x="354"/>
        <item x="352"/>
        <item x="338"/>
        <item x="403"/>
        <item x="348"/>
        <item x="402"/>
        <item x="395"/>
        <item x="394"/>
        <item x="308"/>
        <item x="383"/>
        <item x="315"/>
        <item x="322"/>
        <item x="184"/>
        <item x="350"/>
        <item x="325"/>
        <item x="399"/>
        <item x="382"/>
        <item x="316"/>
        <item x="396"/>
        <item x="188"/>
        <item x="371"/>
        <item x="370"/>
        <item x="366"/>
        <item x="373"/>
        <item x="353"/>
        <item x="379"/>
        <item x="380"/>
        <item x="365"/>
        <item x="372"/>
        <item x="301"/>
        <item x="364"/>
        <item x="386"/>
        <item x="362"/>
        <item x="397"/>
        <item x="374"/>
        <item x="321"/>
        <item x="363"/>
        <item x="401"/>
        <item x="384"/>
        <item x="385"/>
        <item t="default"/>
      </items>
    </pivotField>
    <pivotField dataField="1" showAll="0">
      <items count="407">
        <item x="83"/>
        <item x="81"/>
        <item x="2"/>
        <item x="162"/>
        <item x="3"/>
        <item x="163"/>
        <item x="122"/>
        <item x="123"/>
        <item x="80"/>
        <item x="143"/>
        <item x="1"/>
        <item x="101"/>
        <item x="183"/>
        <item x="103"/>
        <item x="161"/>
        <item x="23"/>
        <item x="182"/>
        <item x="202"/>
        <item x="203"/>
        <item x="164"/>
        <item x="42"/>
        <item x="223"/>
        <item x="121"/>
        <item x="41"/>
        <item x="142"/>
        <item x="201"/>
        <item x="43"/>
        <item x="222"/>
        <item x="102"/>
        <item x="0"/>
        <item x="22"/>
        <item x="5"/>
        <item x="63"/>
        <item x="126"/>
        <item x="62"/>
        <item x="66"/>
        <item x="21"/>
        <item x="87"/>
        <item x="187"/>
        <item x="181"/>
        <item x="125"/>
        <item x="7"/>
        <item x="105"/>
        <item x="24"/>
        <item x="106"/>
        <item x="166"/>
        <item x="84"/>
        <item x="25"/>
        <item x="117"/>
        <item x="85"/>
        <item x="38"/>
        <item x="165"/>
        <item x="104"/>
        <item x="100"/>
        <item x="86"/>
        <item x="39"/>
        <item x="120"/>
        <item x="40"/>
        <item x="107"/>
        <item x="186"/>
        <item x="127"/>
        <item x="20"/>
        <item x="190"/>
        <item x="27"/>
        <item x="6"/>
        <item x="45"/>
        <item x="124"/>
        <item x="47"/>
        <item x="147"/>
        <item x="146"/>
        <item x="195"/>
        <item x="67"/>
        <item x="110"/>
        <item x="207"/>
        <item x="191"/>
        <item x="51"/>
        <item x="4"/>
        <item x="26"/>
        <item x="176"/>
        <item x="200"/>
        <item x="46"/>
        <item x="82"/>
        <item x="160"/>
        <item x="167"/>
        <item x="173"/>
        <item x="172"/>
        <item x="145"/>
        <item x="10"/>
        <item x="8"/>
        <item x="44"/>
        <item x="61"/>
        <item x="135"/>
        <item x="174"/>
        <item x="225"/>
        <item x="206"/>
        <item x="169"/>
        <item x="35"/>
        <item x="90"/>
        <item x="114"/>
        <item x="11"/>
        <item x="113"/>
        <item x="65"/>
        <item x="175"/>
        <item x="141"/>
        <item x="205"/>
        <item x="189"/>
        <item x="130"/>
        <item x="13"/>
        <item x="235"/>
        <item x="60"/>
        <item x="209"/>
        <item x="148"/>
        <item x="49"/>
        <item x="93"/>
        <item x="99"/>
        <item x="112"/>
        <item x="128"/>
        <item x="154"/>
        <item x="115"/>
        <item x="91"/>
        <item x="227"/>
        <item x="171"/>
        <item x="89"/>
        <item x="14"/>
        <item x="64"/>
        <item x="28"/>
        <item x="31"/>
        <item x="204"/>
        <item x="220"/>
        <item x="17"/>
        <item x="55"/>
        <item x="108"/>
        <item x="48"/>
        <item x="237"/>
        <item x="180"/>
        <item x="37"/>
        <item x="208"/>
        <item x="69"/>
        <item x="133"/>
        <item x="32"/>
        <item x="221"/>
        <item x="185"/>
        <item x="152"/>
        <item x="19"/>
        <item x="9"/>
        <item x="131"/>
        <item x="212"/>
        <item x="151"/>
        <item x="210"/>
        <item x="197"/>
        <item x="30"/>
        <item x="12"/>
        <item x="50"/>
        <item x="144"/>
        <item x="92"/>
        <item x="33"/>
        <item x="226"/>
        <item x="168"/>
        <item x="170"/>
        <item x="211"/>
        <item x="155"/>
        <item x="178"/>
        <item x="194"/>
        <item x="36"/>
        <item x="57"/>
        <item x="109"/>
        <item x="111"/>
        <item x="140"/>
        <item x="88"/>
        <item x="233"/>
        <item x="119"/>
        <item x="179"/>
        <item x="129"/>
        <item x="224"/>
        <item x="158"/>
        <item x="138"/>
        <item x="156"/>
        <item x="15"/>
        <item x="29"/>
        <item x="199"/>
        <item x="149"/>
        <item x="139"/>
        <item x="177"/>
        <item x="132"/>
        <item x="192"/>
        <item x="134"/>
        <item x="70"/>
        <item x="219"/>
        <item x="34"/>
        <item x="68"/>
        <item x="95"/>
        <item x="213"/>
        <item x="94"/>
        <item x="214"/>
        <item x="75"/>
        <item x="232"/>
        <item x="52"/>
        <item x="229"/>
        <item x="77"/>
        <item x="153"/>
        <item x="136"/>
        <item x="74"/>
        <item x="150"/>
        <item x="236"/>
        <item x="198"/>
        <item x="16"/>
        <item x="239"/>
        <item x="79"/>
        <item x="234"/>
        <item x="231"/>
        <item x="97"/>
        <item x="54"/>
        <item x="71"/>
        <item x="98"/>
        <item x="18"/>
        <item x="53"/>
        <item x="76"/>
        <item x="56"/>
        <item x="96"/>
        <item x="228"/>
        <item x="230"/>
        <item x="116"/>
        <item x="58"/>
        <item x="215"/>
        <item x="218"/>
        <item x="217"/>
        <item x="72"/>
        <item x="137"/>
        <item x="73"/>
        <item x="216"/>
        <item x="59"/>
        <item x="274"/>
        <item x="157"/>
        <item x="249"/>
        <item x="78"/>
        <item x="263"/>
        <item x="118"/>
        <item x="238"/>
        <item x="285"/>
        <item x="159"/>
        <item x="250"/>
        <item x="262"/>
        <item x="193"/>
        <item x="260"/>
        <item x="264"/>
        <item x="298"/>
        <item x="295"/>
        <item x="259"/>
        <item x="288"/>
        <item x="251"/>
        <item x="276"/>
        <item x="252"/>
        <item x="300"/>
        <item x="280"/>
        <item x="242"/>
        <item x="246"/>
        <item x="271"/>
        <item x="286"/>
        <item x="247"/>
        <item x="336"/>
        <item x="283"/>
        <item x="248"/>
        <item x="268"/>
        <item x="270"/>
        <item x="297"/>
        <item x="289"/>
        <item x="245"/>
        <item x="258"/>
        <item x="244"/>
        <item x="287"/>
        <item x="299"/>
        <item x="294"/>
        <item x="273"/>
        <item x="272"/>
        <item x="275"/>
        <item x="266"/>
        <item x="281"/>
        <item x="269"/>
        <item x="255"/>
        <item x="253"/>
        <item x="290"/>
        <item x="261"/>
        <item x="257"/>
        <item x="256"/>
        <item x="241"/>
        <item x="284"/>
        <item x="277"/>
        <item x="254"/>
        <item x="293"/>
        <item x="282"/>
        <item x="387"/>
        <item x="278"/>
        <item x="296"/>
        <item x="265"/>
        <item x="291"/>
        <item x="243"/>
        <item x="292"/>
        <item x="267"/>
        <item x="184"/>
        <item x="279"/>
        <item x="324"/>
        <item x="334"/>
        <item x="396"/>
        <item x="188"/>
        <item x="312"/>
        <item x="309"/>
        <item x="360"/>
        <item x="305"/>
        <item x="358"/>
        <item x="354"/>
        <item x="319"/>
        <item x="320"/>
        <item x="311"/>
        <item x="306"/>
        <item x="369"/>
        <item x="339"/>
        <item x="356"/>
        <item x="347"/>
        <item x="359"/>
        <item x="341"/>
        <item x="346"/>
        <item x="335"/>
        <item x="307"/>
        <item x="344"/>
        <item x="352"/>
        <item x="323"/>
        <item x="402"/>
        <item x="345"/>
        <item x="357"/>
        <item x="342"/>
        <item x="308"/>
        <item x="350"/>
        <item x="378"/>
        <item x="367"/>
        <item x="310"/>
        <item x="349"/>
        <item x="316"/>
        <item x="355"/>
        <item x="348"/>
        <item x="303"/>
        <item x="196"/>
        <item x="331"/>
        <item x="329"/>
        <item x="330"/>
        <item x="337"/>
        <item x="317"/>
        <item x="376"/>
        <item x="332"/>
        <item x="318"/>
        <item x="328"/>
        <item x="325"/>
        <item x="326"/>
        <item x="343"/>
        <item x="333"/>
        <item x="315"/>
        <item x="353"/>
        <item x="338"/>
        <item x="399"/>
        <item x="340"/>
        <item x="314"/>
        <item x="304"/>
        <item x="313"/>
        <item x="322"/>
        <item x="302"/>
        <item x="351"/>
        <item x="393"/>
        <item x="327"/>
        <item x="400"/>
        <item x="321"/>
        <item x="394"/>
        <item x="377"/>
        <item x="301"/>
        <item x="368"/>
        <item x="405"/>
        <item x="240"/>
        <item x="395"/>
        <item x="373"/>
        <item x="379"/>
        <item x="381"/>
        <item x="389"/>
        <item x="374"/>
        <item x="385"/>
        <item x="390"/>
        <item x="392"/>
        <item x="403"/>
        <item x="362"/>
        <item x="366"/>
        <item x="382"/>
        <item x="364"/>
        <item x="371"/>
        <item x="375"/>
        <item x="404"/>
        <item x="383"/>
        <item x="398"/>
        <item x="361"/>
        <item x="391"/>
        <item x="365"/>
        <item x="401"/>
        <item x="380"/>
        <item x="397"/>
        <item x="363"/>
        <item x="388"/>
        <item x="384"/>
        <item x="372"/>
        <item x="386"/>
        <item x="370"/>
        <item t="default"/>
      </items>
    </pivotField>
  </pivotFields>
  <rowFields count="2">
    <field x="1"/>
    <field x="4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diff to true f(x_opt)" fld="9" baseField="0" baseItem="0"/>
  </dataFields>
  <chartFormats count="1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5BDCB-4F41-0C41-A491-15B0B00DD2EF}" name="PivotTable5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E14" firstHeaderRow="1" firstDataRow="2" firstDataCol="1"/>
  <pivotFields count="11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407">
        <item x="338"/>
        <item x="266"/>
        <item x="315"/>
        <item x="302"/>
        <item x="327"/>
        <item x="308"/>
        <item x="236"/>
        <item x="316"/>
        <item x="157"/>
        <item x="337"/>
        <item x="356"/>
        <item x="303"/>
        <item x="267"/>
        <item x="212"/>
        <item x="351"/>
        <item x="307"/>
        <item x="233"/>
        <item x="234"/>
        <item x="352"/>
        <item x="359"/>
        <item x="341"/>
        <item x="343"/>
        <item x="272"/>
        <item x="225"/>
        <item x="329"/>
        <item x="347"/>
        <item x="232"/>
        <item x="311"/>
        <item x="149"/>
        <item x="209"/>
        <item x="301"/>
        <item x="334"/>
        <item x="355"/>
        <item x="128"/>
        <item x="321"/>
        <item x="278"/>
        <item x="340"/>
        <item x="269"/>
        <item x="332"/>
        <item x="389"/>
        <item x="353"/>
        <item x="73"/>
        <item x="296"/>
        <item x="84"/>
        <item x="344"/>
        <item x="350"/>
        <item x="231"/>
        <item x="265"/>
        <item x="319"/>
        <item x="397"/>
        <item x="150"/>
        <item x="304"/>
        <item x="331"/>
        <item x="333"/>
        <item x="4"/>
        <item x="56"/>
        <item x="76"/>
        <item x="49"/>
        <item x="53"/>
        <item x="335"/>
        <item x="284"/>
        <item x="380"/>
        <item x="293"/>
        <item x="218"/>
        <item x="70"/>
        <item x="328"/>
        <item x="132"/>
        <item x="230"/>
        <item x="77"/>
        <item x="237"/>
        <item x="206"/>
        <item x="346"/>
        <item x="238"/>
        <item x="322"/>
        <item x="224"/>
        <item x="133"/>
        <item x="281"/>
        <item x="136"/>
        <item x="348"/>
        <item x="398"/>
        <item x="17"/>
        <item x="78"/>
        <item x="97"/>
        <item x="227"/>
        <item x="226"/>
        <item x="164"/>
        <item x="399"/>
        <item x="310"/>
        <item x="74"/>
        <item x="217"/>
        <item x="358"/>
        <item x="277"/>
        <item x="216"/>
        <item x="357"/>
        <item x="112"/>
        <item x="370"/>
        <item x="361"/>
        <item x="323"/>
        <item x="130"/>
        <item x="138"/>
        <item x="299"/>
        <item x="54"/>
        <item x="85"/>
        <item x="292"/>
        <item x="8"/>
        <item x="363"/>
        <item x="312"/>
        <item x="137"/>
        <item x="177"/>
        <item x="116"/>
        <item x="50"/>
        <item x="174"/>
        <item x="98"/>
        <item x="117"/>
        <item x="204"/>
        <item x="129"/>
        <item x="151"/>
        <item x="155"/>
        <item x="388"/>
        <item x="80"/>
        <item x="372"/>
        <item x="173"/>
        <item x="83"/>
        <item x="96"/>
        <item x="5"/>
        <item x="134"/>
        <item x="176"/>
        <item x="2"/>
        <item x="207"/>
        <item x="93"/>
        <item x="1"/>
        <item x="162"/>
        <item x="208"/>
        <item x="88"/>
        <item x="75"/>
        <item x="290"/>
        <item x="390"/>
        <item x="13"/>
        <item x="58"/>
        <item x="90"/>
        <item x="82"/>
        <item x="33"/>
        <item x="228"/>
        <item x="32"/>
        <item x="172"/>
        <item x="113"/>
        <item x="86"/>
        <item x="38"/>
        <item x="12"/>
        <item x="57"/>
        <item x="124"/>
        <item x="92"/>
        <item x="178"/>
        <item x="169"/>
        <item x="118"/>
        <item x="9"/>
        <item x="18"/>
        <item x="213"/>
        <item x="159"/>
        <item x="188"/>
        <item x="37"/>
        <item x="275"/>
        <item x="52"/>
        <item x="0"/>
        <item x="79"/>
        <item x="36"/>
        <item x="10"/>
        <item x="120"/>
        <item x="283"/>
        <item x="160"/>
        <item x="198"/>
        <item x="287"/>
        <item x="210"/>
        <item x="192"/>
        <item x="28"/>
        <item x="239"/>
        <item x="214"/>
        <item x="219"/>
        <item x="401"/>
        <item x="170"/>
        <item x="197"/>
        <item x="171"/>
        <item x="297"/>
        <item x="71"/>
        <item x="158"/>
        <item x="383"/>
        <item x="365"/>
        <item x="168"/>
        <item x="392"/>
        <item x="379"/>
        <item x="95"/>
        <item x="6"/>
        <item x="229"/>
        <item x="366"/>
        <item x="11"/>
        <item x="121"/>
        <item x="175"/>
        <item x="16"/>
        <item x="72"/>
        <item x="24"/>
        <item x="14"/>
        <item x="81"/>
        <item x="108"/>
        <item x="34"/>
        <item x="3"/>
        <item x="99"/>
        <item x="154"/>
        <item x="45"/>
        <item x="15"/>
        <item x="391"/>
        <item x="39"/>
        <item x="94"/>
        <item x="235"/>
        <item x="126"/>
        <item x="336"/>
        <item x="180"/>
        <item x="100"/>
        <item x="161"/>
        <item x="156"/>
        <item x="87"/>
        <item x="195"/>
        <item x="184"/>
        <item x="91"/>
        <item x="254"/>
        <item x="166"/>
        <item x="400"/>
        <item x="244"/>
        <item x="20"/>
        <item x="35"/>
        <item x="179"/>
        <item x="163"/>
        <item x="69"/>
        <item x="199"/>
        <item x="349"/>
        <item x="89"/>
        <item x="131"/>
        <item x="371"/>
        <item x="362"/>
        <item x="294"/>
        <item x="271"/>
        <item x="59"/>
        <item x="364"/>
        <item x="215"/>
        <item x="139"/>
        <item x="55"/>
        <item x="273"/>
        <item x="152"/>
        <item x="104"/>
        <item x="125"/>
        <item x="282"/>
        <item x="261"/>
        <item x="373"/>
        <item x="306"/>
        <item x="41"/>
        <item x="119"/>
        <item x="246"/>
        <item x="384"/>
        <item x="127"/>
        <item x="30"/>
        <item x="211"/>
        <item x="285"/>
        <item x="48"/>
        <item x="51"/>
        <item x="243"/>
        <item x="196"/>
        <item x="19"/>
        <item x="44"/>
        <item x="382"/>
        <item x="135"/>
        <item x="189"/>
        <item x="7"/>
        <item x="46"/>
        <item x="291"/>
        <item x="280"/>
        <item x="381"/>
        <item x="309"/>
        <item x="115"/>
        <item x="185"/>
        <item x="205"/>
        <item x="279"/>
        <item x="193"/>
        <item x="320"/>
        <item x="274"/>
        <item x="47"/>
        <item x="286"/>
        <item x="263"/>
        <item x="270"/>
        <item x="140"/>
        <item x="40"/>
        <item x="360"/>
        <item x="194"/>
        <item x="146"/>
        <item x="153"/>
        <item x="165"/>
        <item x="252"/>
        <item x="260"/>
        <item x="65"/>
        <item x="289"/>
        <item x="325"/>
        <item x="241"/>
        <item x="167"/>
        <item x="326"/>
        <item x="191"/>
        <item x="268"/>
        <item x="60"/>
        <item x="305"/>
        <item x="330"/>
        <item x="247"/>
        <item x="61"/>
        <item x="122"/>
        <item x="402"/>
        <item x="148"/>
        <item x="31"/>
        <item x="288"/>
        <item x="258"/>
        <item x="324"/>
        <item x="264"/>
        <item x="298"/>
        <item x="250"/>
        <item x="276"/>
        <item x="142"/>
        <item x="190"/>
        <item x="342"/>
        <item x="141"/>
        <item x="255"/>
        <item x="259"/>
        <item x="29"/>
        <item x="354"/>
        <item x="249"/>
        <item x="220"/>
        <item x="147"/>
        <item x="248"/>
        <item x="393"/>
        <item x="143"/>
        <item x="181"/>
        <item x="25"/>
        <item x="295"/>
        <item x="114"/>
        <item x="145"/>
        <item x="62"/>
        <item x="318"/>
        <item x="66"/>
        <item x="300"/>
        <item x="374"/>
        <item x="111"/>
        <item x="345"/>
        <item x="21"/>
        <item x="256"/>
        <item x="63"/>
        <item x="109"/>
        <item x="262"/>
        <item x="253"/>
        <item x="123"/>
        <item x="42"/>
        <item x="245"/>
        <item x="110"/>
        <item x="339"/>
        <item x="67"/>
        <item x="64"/>
        <item x="201"/>
        <item x="242"/>
        <item x="26"/>
        <item x="144"/>
        <item x="200"/>
        <item x="202"/>
        <item x="314"/>
        <item x="182"/>
        <item x="186"/>
        <item x="22"/>
        <item x="317"/>
        <item x="68"/>
        <item x="257"/>
        <item x="222"/>
        <item x="375"/>
        <item x="221"/>
        <item x="105"/>
        <item x="396"/>
        <item x="405"/>
        <item x="27"/>
        <item x="223"/>
        <item x="403"/>
        <item x="187"/>
        <item x="313"/>
        <item x="378"/>
        <item x="368"/>
        <item x="101"/>
        <item x="43"/>
        <item x="395"/>
        <item x="183"/>
        <item x="23"/>
        <item x="394"/>
        <item x="404"/>
        <item x="203"/>
        <item x="376"/>
        <item x="251"/>
        <item x="369"/>
        <item x="106"/>
        <item x="102"/>
        <item x="377"/>
        <item x="387"/>
        <item x="103"/>
        <item x="107"/>
        <item x="367"/>
        <item x="385"/>
        <item x="386"/>
        <item x="240"/>
        <item t="default"/>
      </items>
    </pivotField>
  </pivotFields>
  <rowFields count="2">
    <field x="1"/>
    <field x="0"/>
  </rowFields>
  <rowItems count="12">
    <i>
      <x/>
    </i>
    <i r="1">
      <x v="1"/>
    </i>
    <i>
      <x v="1"/>
    </i>
    <i r="1">
      <x/>
    </i>
    <i>
      <x v="2"/>
    </i>
    <i r="1">
      <x v="2"/>
    </i>
    <i r="1">
      <x v="3"/>
    </i>
    <i r="1">
      <x v="4"/>
    </i>
    <i>
      <x v="3"/>
    </i>
    <i r="1">
      <x v="2"/>
    </i>
    <i r="1"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time per iteration" fld="10" subtotal="average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7"/>
  <sheetViews>
    <sheetView workbookViewId="0">
      <selection activeCell="M19" sqref="M19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23</v>
      </c>
    </row>
    <row r="2" spans="1:11" x14ac:dyDescent="0.2">
      <c r="A2">
        <v>1</v>
      </c>
      <c r="B2" t="s">
        <v>10</v>
      </c>
      <c r="C2">
        <v>0</v>
      </c>
      <c r="D2" t="s">
        <v>11</v>
      </c>
      <c r="E2">
        <v>10</v>
      </c>
      <c r="F2">
        <v>240</v>
      </c>
      <c r="G2">
        <v>10</v>
      </c>
      <c r="H2">
        <v>1.7414813041687009</v>
      </c>
      <c r="I2">
        <v>6.8296614597697092E-3</v>
      </c>
      <c r="J2">
        <v>1.1396689999999999E-2</v>
      </c>
      <c r="K2">
        <f t="shared" ref="K2:K65" si="0">H2/G2</f>
        <v>0.17414813041687011</v>
      </c>
    </row>
    <row r="3" spans="1:11" x14ac:dyDescent="0.2">
      <c r="A3">
        <v>1</v>
      </c>
      <c r="B3" t="s">
        <v>10</v>
      </c>
      <c r="C3">
        <v>0</v>
      </c>
      <c r="D3" t="s">
        <v>11</v>
      </c>
      <c r="E3">
        <v>20</v>
      </c>
      <c r="F3">
        <v>240</v>
      </c>
      <c r="G3">
        <v>20</v>
      </c>
      <c r="H3">
        <v>3.2521131038665771</v>
      </c>
      <c r="I3">
        <v>8.0263814703984693E-4</v>
      </c>
      <c r="J3">
        <v>1.5855E-4</v>
      </c>
      <c r="K3">
        <f t="shared" si="0"/>
        <v>0.16260565519332887</v>
      </c>
    </row>
    <row r="4" spans="1:11" x14ac:dyDescent="0.2">
      <c r="A4">
        <v>1</v>
      </c>
      <c r="B4" t="s">
        <v>10</v>
      </c>
      <c r="C4">
        <v>0</v>
      </c>
      <c r="D4" t="s">
        <v>11</v>
      </c>
      <c r="E4">
        <v>50</v>
      </c>
      <c r="F4">
        <v>240</v>
      </c>
      <c r="G4">
        <v>50</v>
      </c>
      <c r="H4">
        <v>8.1030709743499756</v>
      </c>
      <c r="I4">
        <v>4.0141628074530367E-5</v>
      </c>
      <c r="J4">
        <v>2.05270595E-6</v>
      </c>
      <c r="K4">
        <f t="shared" si="0"/>
        <v>0.16206141948699951</v>
      </c>
    </row>
    <row r="5" spans="1:11" x14ac:dyDescent="0.2">
      <c r="A5">
        <v>1</v>
      </c>
      <c r="B5" t="s">
        <v>10</v>
      </c>
      <c r="C5">
        <v>0</v>
      </c>
      <c r="D5" t="s">
        <v>11</v>
      </c>
      <c r="E5">
        <v>100</v>
      </c>
      <c r="F5">
        <v>240</v>
      </c>
      <c r="G5">
        <v>100</v>
      </c>
      <c r="H5">
        <v>19.11240386962891</v>
      </c>
      <c r="I5">
        <v>9.7339339450996931E-6</v>
      </c>
      <c r="J5">
        <v>2.5311088299999998E-6</v>
      </c>
      <c r="K5">
        <f t="shared" si="0"/>
        <v>0.19112403869628911</v>
      </c>
    </row>
    <row r="6" spans="1:11" x14ac:dyDescent="0.2">
      <c r="A6">
        <v>1</v>
      </c>
      <c r="B6" t="s">
        <v>10</v>
      </c>
      <c r="C6">
        <v>0.1</v>
      </c>
      <c r="D6" t="s">
        <v>11</v>
      </c>
      <c r="E6">
        <v>10</v>
      </c>
      <c r="F6">
        <v>240</v>
      </c>
      <c r="G6">
        <v>10</v>
      </c>
      <c r="H6">
        <v>1.3871691226959231</v>
      </c>
      <c r="I6">
        <v>3.2500036576318059E-2</v>
      </c>
      <c r="J6">
        <v>0.30469863000000003</v>
      </c>
      <c r="K6">
        <f t="shared" si="0"/>
        <v>0.13871691226959232</v>
      </c>
    </row>
    <row r="7" spans="1:11" x14ac:dyDescent="0.2">
      <c r="A7">
        <v>1</v>
      </c>
      <c r="B7" t="s">
        <v>10</v>
      </c>
      <c r="C7">
        <v>0.1</v>
      </c>
      <c r="D7" t="s">
        <v>11</v>
      </c>
      <c r="E7">
        <v>20</v>
      </c>
      <c r="F7">
        <v>240</v>
      </c>
      <c r="G7">
        <v>20</v>
      </c>
      <c r="H7">
        <v>3.2291970252990718</v>
      </c>
      <c r="I7">
        <v>9.0834143548582658E-3</v>
      </c>
      <c r="J7">
        <v>2.4686329999999999E-2</v>
      </c>
      <c r="K7">
        <f t="shared" si="0"/>
        <v>0.1614598512649536</v>
      </c>
    </row>
    <row r="8" spans="1:11" x14ac:dyDescent="0.2">
      <c r="A8">
        <v>1</v>
      </c>
      <c r="B8" t="s">
        <v>10</v>
      </c>
      <c r="C8">
        <v>0.1</v>
      </c>
      <c r="D8" t="s">
        <v>11</v>
      </c>
      <c r="E8">
        <v>50</v>
      </c>
      <c r="F8">
        <v>240</v>
      </c>
      <c r="G8">
        <v>50</v>
      </c>
      <c r="H8">
        <v>9.2708327770233154</v>
      </c>
      <c r="I8">
        <v>1.253831285970675E-3</v>
      </c>
      <c r="J8">
        <v>0.19246373999999999</v>
      </c>
      <c r="K8">
        <f t="shared" si="0"/>
        <v>0.1854166555404663</v>
      </c>
    </row>
    <row r="9" spans="1:11" x14ac:dyDescent="0.2">
      <c r="A9">
        <v>1</v>
      </c>
      <c r="B9" t="s">
        <v>10</v>
      </c>
      <c r="C9">
        <v>0.1</v>
      </c>
      <c r="D9" t="s">
        <v>11</v>
      </c>
      <c r="E9">
        <v>100</v>
      </c>
      <c r="F9">
        <v>240</v>
      </c>
      <c r="G9">
        <v>100</v>
      </c>
      <c r="H9">
        <v>22.503155946731571</v>
      </c>
      <c r="I9">
        <v>2.4462298637534241E-3</v>
      </c>
      <c r="J9">
        <v>6.7683880000000002E-2</v>
      </c>
      <c r="K9">
        <f t="shared" si="0"/>
        <v>0.22503155946731571</v>
      </c>
    </row>
    <row r="10" spans="1:11" x14ac:dyDescent="0.2">
      <c r="A10">
        <v>1</v>
      </c>
      <c r="B10" t="s">
        <v>10</v>
      </c>
      <c r="C10">
        <v>1</v>
      </c>
      <c r="D10" t="s">
        <v>11</v>
      </c>
      <c r="E10">
        <v>10</v>
      </c>
      <c r="F10">
        <v>240</v>
      </c>
      <c r="G10">
        <v>10</v>
      </c>
      <c r="H10">
        <v>1.555556058883667</v>
      </c>
      <c r="I10">
        <v>0.89348177586680477</v>
      </c>
      <c r="J10">
        <v>0.39639825000000001</v>
      </c>
      <c r="K10">
        <f t="shared" si="0"/>
        <v>0.1555556058883667</v>
      </c>
    </row>
    <row r="11" spans="1:11" x14ac:dyDescent="0.2">
      <c r="A11">
        <v>1</v>
      </c>
      <c r="B11" t="s">
        <v>10</v>
      </c>
      <c r="C11">
        <v>1</v>
      </c>
      <c r="D11" t="s">
        <v>11</v>
      </c>
      <c r="E11">
        <v>20</v>
      </c>
      <c r="F11">
        <v>240</v>
      </c>
      <c r="G11">
        <v>20</v>
      </c>
      <c r="H11">
        <v>3.4213531017303471</v>
      </c>
      <c r="I11">
        <v>1.088605638974172E-2</v>
      </c>
      <c r="J11">
        <v>1.3542531600000001</v>
      </c>
      <c r="K11">
        <f t="shared" si="0"/>
        <v>0.17106765508651736</v>
      </c>
    </row>
    <row r="12" spans="1:11" x14ac:dyDescent="0.2">
      <c r="A12">
        <v>1</v>
      </c>
      <c r="B12" t="s">
        <v>10</v>
      </c>
      <c r="C12">
        <v>1</v>
      </c>
      <c r="D12" t="s">
        <v>11</v>
      </c>
      <c r="E12">
        <v>50</v>
      </c>
      <c r="F12">
        <v>240</v>
      </c>
      <c r="G12">
        <v>50</v>
      </c>
      <c r="H12">
        <v>8.7701730728149414</v>
      </c>
      <c r="I12">
        <v>0.8856961097419167</v>
      </c>
      <c r="J12">
        <v>0.39595496000000002</v>
      </c>
      <c r="K12">
        <f t="shared" si="0"/>
        <v>0.17540346145629881</v>
      </c>
    </row>
    <row r="13" spans="1:11" x14ac:dyDescent="0.2">
      <c r="A13">
        <v>1</v>
      </c>
      <c r="B13" t="s">
        <v>10</v>
      </c>
      <c r="C13">
        <v>1</v>
      </c>
      <c r="D13" t="s">
        <v>11</v>
      </c>
      <c r="E13">
        <v>100</v>
      </c>
      <c r="F13">
        <v>240</v>
      </c>
      <c r="G13">
        <v>100</v>
      </c>
      <c r="H13">
        <v>18.69674181938171</v>
      </c>
      <c r="I13">
        <v>2.8786310832024098E-3</v>
      </c>
      <c r="J13">
        <v>0.61116139999999997</v>
      </c>
      <c r="K13">
        <f t="shared" si="0"/>
        <v>0.1869674181938171</v>
      </c>
    </row>
    <row r="14" spans="1:11" x14ac:dyDescent="0.2">
      <c r="A14">
        <v>1</v>
      </c>
      <c r="B14" t="s">
        <v>10</v>
      </c>
      <c r="C14">
        <v>2</v>
      </c>
      <c r="D14" t="s">
        <v>11</v>
      </c>
      <c r="E14">
        <v>10</v>
      </c>
      <c r="F14">
        <v>240</v>
      </c>
      <c r="G14">
        <v>10</v>
      </c>
      <c r="H14">
        <v>1.681195020675659</v>
      </c>
      <c r="I14">
        <v>0.57063000898172289</v>
      </c>
      <c r="J14">
        <v>1.55377169</v>
      </c>
      <c r="K14">
        <f t="shared" si="0"/>
        <v>0.1681195020675659</v>
      </c>
    </row>
    <row r="15" spans="1:11" x14ac:dyDescent="0.2">
      <c r="A15">
        <v>1</v>
      </c>
      <c r="B15" t="s">
        <v>10</v>
      </c>
      <c r="C15">
        <v>2</v>
      </c>
      <c r="D15" t="s">
        <v>11</v>
      </c>
      <c r="E15">
        <v>20</v>
      </c>
      <c r="F15">
        <v>240</v>
      </c>
      <c r="G15">
        <v>20</v>
      </c>
      <c r="H15">
        <v>3.2854959964752202</v>
      </c>
      <c r="I15">
        <v>0.90420270305267803</v>
      </c>
      <c r="J15">
        <v>0.76370126000000005</v>
      </c>
      <c r="K15">
        <f t="shared" si="0"/>
        <v>0.164274799823761</v>
      </c>
    </row>
    <row r="16" spans="1:11" x14ac:dyDescent="0.2">
      <c r="A16">
        <v>1</v>
      </c>
      <c r="B16" t="s">
        <v>10</v>
      </c>
      <c r="C16">
        <v>2</v>
      </c>
      <c r="D16" t="s">
        <v>11</v>
      </c>
      <c r="E16">
        <v>50</v>
      </c>
      <c r="F16">
        <v>240</v>
      </c>
      <c r="G16">
        <v>50</v>
      </c>
      <c r="H16">
        <v>9.4769179821014404</v>
      </c>
      <c r="I16">
        <v>0.155427863511404</v>
      </c>
      <c r="J16">
        <v>1.0038710799999999</v>
      </c>
      <c r="K16">
        <f t="shared" si="0"/>
        <v>0.18953835964202881</v>
      </c>
    </row>
    <row r="17" spans="1:11" x14ac:dyDescent="0.2">
      <c r="A17">
        <v>1</v>
      </c>
      <c r="B17" t="s">
        <v>10</v>
      </c>
      <c r="C17">
        <v>2</v>
      </c>
      <c r="D17" t="s">
        <v>11</v>
      </c>
      <c r="E17">
        <v>100</v>
      </c>
      <c r="F17">
        <v>240</v>
      </c>
      <c r="G17">
        <v>100</v>
      </c>
      <c r="H17">
        <v>19.270931005477909</v>
      </c>
      <c r="I17">
        <v>0.83118154331275695</v>
      </c>
      <c r="J17">
        <v>2.08637389</v>
      </c>
      <c r="K17">
        <f t="shared" si="0"/>
        <v>0.19270931005477909</v>
      </c>
    </row>
    <row r="18" spans="1:11" x14ac:dyDescent="0.2">
      <c r="A18">
        <v>1</v>
      </c>
      <c r="B18" t="s">
        <v>10</v>
      </c>
      <c r="C18">
        <v>4</v>
      </c>
      <c r="D18" t="s">
        <v>11</v>
      </c>
      <c r="E18">
        <v>10</v>
      </c>
      <c r="F18">
        <v>240</v>
      </c>
      <c r="G18">
        <v>10</v>
      </c>
      <c r="H18">
        <v>1.878771066665649</v>
      </c>
      <c r="I18">
        <v>1.468119393995926E-2</v>
      </c>
      <c r="J18">
        <v>3.4916607499999999</v>
      </c>
      <c r="K18">
        <f t="shared" si="0"/>
        <v>0.1878771066665649</v>
      </c>
    </row>
    <row r="19" spans="1:11" x14ac:dyDescent="0.2">
      <c r="A19">
        <v>1</v>
      </c>
      <c r="B19" t="s">
        <v>10</v>
      </c>
      <c r="C19">
        <v>4</v>
      </c>
      <c r="D19" t="s">
        <v>11</v>
      </c>
      <c r="E19">
        <v>20</v>
      </c>
      <c r="F19">
        <v>240</v>
      </c>
      <c r="G19">
        <v>20</v>
      </c>
      <c r="H19">
        <v>2.9538722038269039</v>
      </c>
      <c r="I19">
        <v>0.88351945435034207</v>
      </c>
      <c r="J19">
        <v>1.0772243100000001</v>
      </c>
      <c r="K19">
        <f t="shared" si="0"/>
        <v>0.14769361019134519</v>
      </c>
    </row>
    <row r="20" spans="1:11" x14ac:dyDescent="0.2">
      <c r="A20">
        <v>1</v>
      </c>
      <c r="B20" t="s">
        <v>10</v>
      </c>
      <c r="C20">
        <v>4</v>
      </c>
      <c r="D20" t="s">
        <v>11</v>
      </c>
      <c r="E20">
        <v>50</v>
      </c>
      <c r="F20">
        <v>240</v>
      </c>
      <c r="G20">
        <v>50</v>
      </c>
      <c r="H20">
        <v>8.6162469387054443</v>
      </c>
      <c r="I20">
        <v>0.60980600188175238</v>
      </c>
      <c r="J20">
        <v>4.4860891799999996</v>
      </c>
      <c r="K20">
        <f t="shared" si="0"/>
        <v>0.1723249387741089</v>
      </c>
    </row>
    <row r="21" spans="1:11" x14ac:dyDescent="0.2">
      <c r="A21">
        <v>1</v>
      </c>
      <c r="B21" t="s">
        <v>10</v>
      </c>
      <c r="C21">
        <v>4</v>
      </c>
      <c r="D21" t="s">
        <v>11</v>
      </c>
      <c r="E21">
        <v>100</v>
      </c>
      <c r="F21">
        <v>240</v>
      </c>
      <c r="G21">
        <v>100</v>
      </c>
      <c r="H21">
        <v>22.118200063705441</v>
      </c>
      <c r="I21">
        <v>3.3334129859235673E-2</v>
      </c>
      <c r="J21">
        <v>1.3541827500000001</v>
      </c>
      <c r="K21">
        <f t="shared" si="0"/>
        <v>0.2211820006370544</v>
      </c>
    </row>
    <row r="22" spans="1:11" x14ac:dyDescent="0.2">
      <c r="A22">
        <v>2</v>
      </c>
      <c r="B22" t="s">
        <v>12</v>
      </c>
      <c r="C22">
        <v>0</v>
      </c>
      <c r="D22" t="s">
        <v>11</v>
      </c>
      <c r="E22">
        <v>10</v>
      </c>
      <c r="F22">
        <v>240</v>
      </c>
      <c r="G22">
        <v>10</v>
      </c>
      <c r="H22">
        <v>2.0363459587097168</v>
      </c>
      <c r="I22">
        <v>0.3932849666837499</v>
      </c>
      <c r="J22">
        <v>0.1580622024475096</v>
      </c>
      <c r="K22">
        <f t="shared" si="0"/>
        <v>0.20363459587097169</v>
      </c>
    </row>
    <row r="23" spans="1:11" x14ac:dyDescent="0.2">
      <c r="A23">
        <v>2</v>
      </c>
      <c r="B23" t="s">
        <v>12</v>
      </c>
      <c r="C23">
        <v>0</v>
      </c>
      <c r="D23" t="s">
        <v>11</v>
      </c>
      <c r="E23">
        <v>20</v>
      </c>
      <c r="F23">
        <v>240</v>
      </c>
      <c r="G23">
        <v>20</v>
      </c>
      <c r="H23">
        <v>6.4869718551635742</v>
      </c>
      <c r="I23">
        <v>0.18790077890739831</v>
      </c>
      <c r="J23">
        <v>3.5338719906700219E-2</v>
      </c>
      <c r="K23">
        <f t="shared" si="0"/>
        <v>0.32434859275817873</v>
      </c>
    </row>
    <row r="24" spans="1:11" x14ac:dyDescent="0.2">
      <c r="A24">
        <v>2</v>
      </c>
      <c r="B24" t="s">
        <v>12</v>
      </c>
      <c r="C24">
        <v>0</v>
      </c>
      <c r="D24" t="s">
        <v>11</v>
      </c>
      <c r="E24">
        <v>50</v>
      </c>
      <c r="F24">
        <v>240</v>
      </c>
      <c r="G24">
        <v>50</v>
      </c>
      <c r="H24">
        <v>21.83918213844299</v>
      </c>
      <c r="I24">
        <v>8.4890307962026554E-2</v>
      </c>
      <c r="J24">
        <v>1.546119592693586E-2</v>
      </c>
      <c r="K24">
        <f t="shared" si="0"/>
        <v>0.43678364276885978</v>
      </c>
    </row>
    <row r="25" spans="1:11" x14ac:dyDescent="0.2">
      <c r="A25">
        <v>2</v>
      </c>
      <c r="B25" t="s">
        <v>12</v>
      </c>
      <c r="C25">
        <v>0</v>
      </c>
      <c r="D25" t="s">
        <v>11</v>
      </c>
      <c r="E25">
        <v>100</v>
      </c>
      <c r="F25">
        <v>240</v>
      </c>
      <c r="G25">
        <v>100</v>
      </c>
      <c r="H25">
        <v>55.143388986587517</v>
      </c>
      <c r="I25">
        <v>4.3604706402741167E-2</v>
      </c>
      <c r="J25">
        <v>1.93316209411101E-3</v>
      </c>
      <c r="K25">
        <f t="shared" si="0"/>
        <v>0.55143388986587516</v>
      </c>
    </row>
    <row r="26" spans="1:11" x14ac:dyDescent="0.2">
      <c r="A26">
        <v>2</v>
      </c>
      <c r="B26" t="s">
        <v>12</v>
      </c>
      <c r="C26">
        <v>0.1</v>
      </c>
      <c r="D26" t="s">
        <v>11</v>
      </c>
      <c r="E26">
        <v>10</v>
      </c>
      <c r="F26">
        <v>240</v>
      </c>
      <c r="G26">
        <v>10</v>
      </c>
      <c r="H26">
        <v>1.891055822372437</v>
      </c>
      <c r="I26">
        <v>6.5984936865957355E-2</v>
      </c>
      <c r="J26">
        <v>7.6384082388125329E-2</v>
      </c>
      <c r="K26">
        <f t="shared" si="0"/>
        <v>0.18910558223724369</v>
      </c>
    </row>
    <row r="27" spans="1:11" x14ac:dyDescent="0.2">
      <c r="A27">
        <v>2</v>
      </c>
      <c r="B27" t="s">
        <v>12</v>
      </c>
      <c r="C27">
        <v>0.1</v>
      </c>
      <c r="D27" t="s">
        <v>11</v>
      </c>
      <c r="E27">
        <v>20</v>
      </c>
      <c r="F27">
        <v>240</v>
      </c>
      <c r="G27">
        <v>20</v>
      </c>
      <c r="H27">
        <v>5.9802308082580566</v>
      </c>
      <c r="I27">
        <v>0.32218459323453741</v>
      </c>
      <c r="J27">
        <v>8.6319137710075267E-2</v>
      </c>
      <c r="K27">
        <f t="shared" si="0"/>
        <v>0.29901154041290284</v>
      </c>
    </row>
    <row r="28" spans="1:11" x14ac:dyDescent="0.2">
      <c r="A28">
        <v>2</v>
      </c>
      <c r="B28" t="s">
        <v>12</v>
      </c>
      <c r="C28">
        <v>0.1</v>
      </c>
      <c r="D28" t="s">
        <v>11</v>
      </c>
      <c r="E28">
        <v>50</v>
      </c>
      <c r="F28">
        <v>240</v>
      </c>
      <c r="G28">
        <v>50</v>
      </c>
      <c r="H28">
        <v>20.132175207138062</v>
      </c>
      <c r="I28">
        <v>9.9424871490000871E-2</v>
      </c>
      <c r="J28">
        <v>0.31183314738253709</v>
      </c>
      <c r="K28">
        <f t="shared" si="0"/>
        <v>0.40264350414276123</v>
      </c>
    </row>
    <row r="29" spans="1:11" x14ac:dyDescent="0.2">
      <c r="A29">
        <v>2</v>
      </c>
      <c r="B29" t="s">
        <v>12</v>
      </c>
      <c r="C29">
        <v>0.1</v>
      </c>
      <c r="D29" t="s">
        <v>11</v>
      </c>
      <c r="E29">
        <v>100</v>
      </c>
      <c r="F29">
        <v>240</v>
      </c>
      <c r="G29">
        <v>100</v>
      </c>
      <c r="H29">
        <v>51.232930898666382</v>
      </c>
      <c r="I29">
        <v>0.15979725208539081</v>
      </c>
      <c r="J29">
        <v>0.18954278646432299</v>
      </c>
      <c r="K29">
        <f t="shared" si="0"/>
        <v>0.51232930898666385</v>
      </c>
    </row>
    <row r="30" spans="1:11" x14ac:dyDescent="0.2">
      <c r="A30">
        <v>2</v>
      </c>
      <c r="B30" t="s">
        <v>12</v>
      </c>
      <c r="C30">
        <v>1</v>
      </c>
      <c r="D30" t="s">
        <v>11</v>
      </c>
      <c r="E30">
        <v>10</v>
      </c>
      <c r="F30">
        <v>240</v>
      </c>
      <c r="G30">
        <v>10</v>
      </c>
      <c r="H30">
        <v>1.789496898651123</v>
      </c>
      <c r="I30">
        <v>0.76364728668160264</v>
      </c>
      <c r="J30">
        <v>1.0117333072944199</v>
      </c>
      <c r="K30">
        <f t="shared" si="0"/>
        <v>0.17894968986511231</v>
      </c>
    </row>
    <row r="31" spans="1:11" x14ac:dyDescent="0.2">
      <c r="A31">
        <v>2</v>
      </c>
      <c r="B31" t="s">
        <v>12</v>
      </c>
      <c r="C31">
        <v>1</v>
      </c>
      <c r="D31" t="s">
        <v>11</v>
      </c>
      <c r="E31">
        <v>20</v>
      </c>
      <c r="F31">
        <v>240</v>
      </c>
      <c r="G31">
        <v>20</v>
      </c>
      <c r="H31">
        <v>5.5744829177856454</v>
      </c>
      <c r="I31">
        <v>0.817658629360411</v>
      </c>
      <c r="J31">
        <v>2.086552431708701</v>
      </c>
      <c r="K31">
        <f t="shared" si="0"/>
        <v>0.27872414588928229</v>
      </c>
    </row>
    <row r="32" spans="1:11" x14ac:dyDescent="0.2">
      <c r="A32">
        <v>2</v>
      </c>
      <c r="B32" t="s">
        <v>12</v>
      </c>
      <c r="C32">
        <v>1</v>
      </c>
      <c r="D32" t="s">
        <v>11</v>
      </c>
      <c r="E32">
        <v>50</v>
      </c>
      <c r="F32">
        <v>240</v>
      </c>
      <c r="G32">
        <v>50</v>
      </c>
      <c r="H32">
        <v>10.9004340171814</v>
      </c>
      <c r="I32">
        <v>0.20915073133315301</v>
      </c>
      <c r="J32">
        <v>1.5283501648441691</v>
      </c>
      <c r="K32">
        <f t="shared" si="0"/>
        <v>0.218008680343628</v>
      </c>
    </row>
    <row r="33" spans="1:11" x14ac:dyDescent="0.2">
      <c r="A33">
        <v>2</v>
      </c>
      <c r="B33" t="s">
        <v>12</v>
      </c>
      <c r="C33">
        <v>1</v>
      </c>
      <c r="D33" t="s">
        <v>11</v>
      </c>
      <c r="E33">
        <v>100</v>
      </c>
      <c r="F33">
        <v>240</v>
      </c>
      <c r="G33">
        <v>100</v>
      </c>
      <c r="H33">
        <v>26.0628821849823</v>
      </c>
      <c r="I33">
        <v>9.8229578412298582E-2</v>
      </c>
      <c r="J33">
        <v>1.015865928162949</v>
      </c>
      <c r="K33">
        <f t="shared" si="0"/>
        <v>0.260628821849823</v>
      </c>
    </row>
    <row r="34" spans="1:11" x14ac:dyDescent="0.2">
      <c r="A34">
        <v>2</v>
      </c>
      <c r="B34" t="s">
        <v>12</v>
      </c>
      <c r="C34">
        <v>2</v>
      </c>
      <c r="D34" t="s">
        <v>11</v>
      </c>
      <c r="E34">
        <v>10</v>
      </c>
      <c r="F34">
        <v>240</v>
      </c>
      <c r="G34">
        <v>10</v>
      </c>
      <c r="H34">
        <v>1.6610908508300779</v>
      </c>
      <c r="I34">
        <v>0.34217453164991141</v>
      </c>
      <c r="J34">
        <v>1.316381466139495</v>
      </c>
      <c r="K34">
        <f t="shared" si="0"/>
        <v>0.16610908508300778</v>
      </c>
    </row>
    <row r="35" spans="1:11" x14ac:dyDescent="0.2">
      <c r="A35">
        <v>2</v>
      </c>
      <c r="B35" t="s">
        <v>12</v>
      </c>
      <c r="C35">
        <v>2</v>
      </c>
      <c r="D35" t="s">
        <v>11</v>
      </c>
      <c r="E35">
        <v>20</v>
      </c>
      <c r="F35">
        <v>240</v>
      </c>
      <c r="G35">
        <v>20</v>
      </c>
      <c r="H35">
        <v>3.3157799243927002</v>
      </c>
      <c r="I35">
        <v>1.1170655353429431</v>
      </c>
      <c r="J35">
        <v>1.582264594315516</v>
      </c>
      <c r="K35">
        <f t="shared" si="0"/>
        <v>0.165788996219635</v>
      </c>
    </row>
    <row r="36" spans="1:11" x14ac:dyDescent="0.2">
      <c r="A36">
        <v>2</v>
      </c>
      <c r="B36" t="s">
        <v>12</v>
      </c>
      <c r="C36">
        <v>2</v>
      </c>
      <c r="D36" t="s">
        <v>11</v>
      </c>
      <c r="E36">
        <v>50</v>
      </c>
      <c r="F36">
        <v>240</v>
      </c>
      <c r="G36">
        <v>50</v>
      </c>
      <c r="H36">
        <v>9.5464959144592285</v>
      </c>
      <c r="I36">
        <v>0.46175803230714291</v>
      </c>
      <c r="J36">
        <v>2.5810222635267599</v>
      </c>
      <c r="K36">
        <f t="shared" si="0"/>
        <v>0.19092991828918457</v>
      </c>
    </row>
    <row r="37" spans="1:11" x14ac:dyDescent="0.2">
      <c r="A37">
        <v>2</v>
      </c>
      <c r="B37" t="s">
        <v>12</v>
      </c>
      <c r="C37">
        <v>2</v>
      </c>
      <c r="D37" t="s">
        <v>11</v>
      </c>
      <c r="E37">
        <v>100</v>
      </c>
      <c r="F37">
        <v>240</v>
      </c>
      <c r="G37">
        <v>100</v>
      </c>
      <c r="H37">
        <v>20.374764919281009</v>
      </c>
      <c r="I37">
        <v>0.60518195056874124</v>
      </c>
      <c r="J37">
        <v>0.56689385320821239</v>
      </c>
      <c r="K37">
        <f t="shared" si="0"/>
        <v>0.2037476491928101</v>
      </c>
    </row>
    <row r="38" spans="1:11" x14ac:dyDescent="0.2">
      <c r="A38">
        <v>2</v>
      </c>
      <c r="B38" t="s">
        <v>12</v>
      </c>
      <c r="C38">
        <v>4</v>
      </c>
      <c r="D38" t="s">
        <v>11</v>
      </c>
      <c r="E38">
        <v>10</v>
      </c>
      <c r="F38">
        <v>240</v>
      </c>
      <c r="G38">
        <v>10</v>
      </c>
      <c r="H38">
        <v>1.7449090480804439</v>
      </c>
      <c r="I38">
        <v>1.898818101051903</v>
      </c>
      <c r="J38">
        <v>1.8027584798701251</v>
      </c>
      <c r="K38">
        <f t="shared" si="0"/>
        <v>0.17449090480804438</v>
      </c>
    </row>
    <row r="39" spans="1:11" x14ac:dyDescent="0.2">
      <c r="A39">
        <v>2</v>
      </c>
      <c r="B39" t="s">
        <v>12</v>
      </c>
      <c r="C39">
        <v>4</v>
      </c>
      <c r="D39" t="s">
        <v>11</v>
      </c>
      <c r="E39">
        <v>20</v>
      </c>
      <c r="F39">
        <v>240</v>
      </c>
      <c r="G39">
        <v>20</v>
      </c>
      <c r="H39">
        <v>3.4743707180023189</v>
      </c>
      <c r="I39">
        <v>0.28335633949734701</v>
      </c>
      <c r="J39">
        <v>1.268831169140894</v>
      </c>
      <c r="K39">
        <f t="shared" si="0"/>
        <v>0.17371853590011593</v>
      </c>
    </row>
    <row r="40" spans="1:11" x14ac:dyDescent="0.2">
      <c r="A40">
        <v>2</v>
      </c>
      <c r="B40" t="s">
        <v>12</v>
      </c>
      <c r="C40">
        <v>4</v>
      </c>
      <c r="D40" t="s">
        <v>11</v>
      </c>
      <c r="E40">
        <v>50</v>
      </c>
      <c r="F40">
        <v>240</v>
      </c>
      <c r="G40">
        <v>50</v>
      </c>
      <c r="H40">
        <v>8.3932578563690186</v>
      </c>
      <c r="I40">
        <v>1.418296563593348</v>
      </c>
      <c r="J40">
        <v>0.10913548099829699</v>
      </c>
      <c r="K40">
        <f t="shared" si="0"/>
        <v>0.16786515712738037</v>
      </c>
    </row>
    <row r="41" spans="1:11" x14ac:dyDescent="0.2">
      <c r="A41">
        <v>2</v>
      </c>
      <c r="B41" t="s">
        <v>12</v>
      </c>
      <c r="C41">
        <v>4</v>
      </c>
      <c r="D41" t="s">
        <v>11</v>
      </c>
      <c r="E41">
        <v>100</v>
      </c>
      <c r="F41">
        <v>240</v>
      </c>
      <c r="G41">
        <v>100</v>
      </c>
      <c r="H41">
        <v>19.305171966552731</v>
      </c>
      <c r="I41">
        <v>1.6911182935348901</v>
      </c>
      <c r="J41">
        <v>0.13685418206687719</v>
      </c>
      <c r="K41">
        <f t="shared" si="0"/>
        <v>0.19305171966552731</v>
      </c>
    </row>
    <row r="42" spans="1:11" x14ac:dyDescent="0.2">
      <c r="A42">
        <v>5</v>
      </c>
      <c r="B42" t="s">
        <v>13</v>
      </c>
      <c r="C42">
        <v>0</v>
      </c>
      <c r="D42" t="s">
        <v>11</v>
      </c>
      <c r="E42">
        <v>10</v>
      </c>
      <c r="F42">
        <v>240</v>
      </c>
      <c r="G42">
        <v>10</v>
      </c>
      <c r="H42">
        <v>2.3944568634033199</v>
      </c>
      <c r="I42">
        <v>0.3782207954879393</v>
      </c>
      <c r="J42">
        <v>0.14305097013952961</v>
      </c>
      <c r="K42">
        <f t="shared" si="0"/>
        <v>0.23944568634033198</v>
      </c>
    </row>
    <row r="43" spans="1:11" x14ac:dyDescent="0.2">
      <c r="A43">
        <v>5</v>
      </c>
      <c r="B43" t="s">
        <v>13</v>
      </c>
      <c r="C43">
        <v>0</v>
      </c>
      <c r="D43" t="s">
        <v>11</v>
      </c>
      <c r="E43">
        <v>20</v>
      </c>
      <c r="F43">
        <v>240</v>
      </c>
      <c r="G43">
        <v>20</v>
      </c>
      <c r="H43">
        <v>4.3091497421264648</v>
      </c>
      <c r="I43">
        <v>7.8836068703411546E-2</v>
      </c>
      <c r="J43">
        <v>6.2151257286090257E-3</v>
      </c>
      <c r="K43">
        <f t="shared" si="0"/>
        <v>0.21545748710632323</v>
      </c>
    </row>
    <row r="44" spans="1:11" x14ac:dyDescent="0.2">
      <c r="A44">
        <v>5</v>
      </c>
      <c r="B44" t="s">
        <v>13</v>
      </c>
      <c r="C44">
        <v>0</v>
      </c>
      <c r="D44" t="s">
        <v>11</v>
      </c>
      <c r="E44">
        <v>50</v>
      </c>
      <c r="F44">
        <v>240</v>
      </c>
      <c r="G44">
        <v>50</v>
      </c>
      <c r="H44">
        <v>17.787949085235599</v>
      </c>
      <c r="I44">
        <v>6.8237384207418608E-2</v>
      </c>
      <c r="J44">
        <v>4.656340603470862E-3</v>
      </c>
      <c r="K44">
        <f t="shared" si="0"/>
        <v>0.35575898170471199</v>
      </c>
    </row>
    <row r="45" spans="1:11" x14ac:dyDescent="0.2">
      <c r="A45">
        <v>5</v>
      </c>
      <c r="B45" t="s">
        <v>13</v>
      </c>
      <c r="C45">
        <v>0</v>
      </c>
      <c r="D45" t="s">
        <v>11</v>
      </c>
      <c r="E45">
        <v>100</v>
      </c>
      <c r="F45">
        <v>240</v>
      </c>
      <c r="G45">
        <v>100</v>
      </c>
      <c r="H45">
        <v>53.876452207565308</v>
      </c>
      <c r="I45">
        <v>8.8721064672702354E-2</v>
      </c>
      <c r="J45">
        <v>7.8714273166578339E-3</v>
      </c>
      <c r="K45">
        <f t="shared" si="0"/>
        <v>0.53876452207565306</v>
      </c>
    </row>
    <row r="46" spans="1:11" x14ac:dyDescent="0.2">
      <c r="A46">
        <v>5</v>
      </c>
      <c r="B46" t="s">
        <v>13</v>
      </c>
      <c r="C46">
        <v>0.1</v>
      </c>
      <c r="D46" t="s">
        <v>11</v>
      </c>
      <c r="E46">
        <v>10</v>
      </c>
      <c r="F46">
        <v>240</v>
      </c>
      <c r="G46">
        <v>10</v>
      </c>
      <c r="H46">
        <v>2.2229630947113042</v>
      </c>
      <c r="I46">
        <v>0.6223816579185022</v>
      </c>
      <c r="J46">
        <v>0.39908173674585162</v>
      </c>
      <c r="K46">
        <f t="shared" si="0"/>
        <v>0.22229630947113041</v>
      </c>
    </row>
    <row r="47" spans="1:11" x14ac:dyDescent="0.2">
      <c r="A47">
        <v>5</v>
      </c>
      <c r="B47" t="s">
        <v>13</v>
      </c>
      <c r="C47">
        <v>0.1</v>
      </c>
      <c r="D47" t="s">
        <v>11</v>
      </c>
      <c r="E47">
        <v>20</v>
      </c>
      <c r="F47">
        <v>240</v>
      </c>
      <c r="G47">
        <v>20</v>
      </c>
      <c r="H47">
        <v>3.853175163269043</v>
      </c>
      <c r="I47">
        <v>0.5036282271293292</v>
      </c>
      <c r="J47">
        <v>0.20410619781123859</v>
      </c>
      <c r="K47">
        <f t="shared" si="0"/>
        <v>0.19265875816345215</v>
      </c>
    </row>
    <row r="48" spans="1:11" x14ac:dyDescent="0.2">
      <c r="A48">
        <v>5</v>
      </c>
      <c r="B48" t="s">
        <v>13</v>
      </c>
      <c r="C48">
        <v>0.1</v>
      </c>
      <c r="D48" t="s">
        <v>11</v>
      </c>
      <c r="E48">
        <v>50</v>
      </c>
      <c r="F48">
        <v>240</v>
      </c>
      <c r="G48">
        <v>50</v>
      </c>
      <c r="H48">
        <v>11.287833690643311</v>
      </c>
      <c r="I48">
        <v>0.48580205248864822</v>
      </c>
      <c r="J48">
        <v>0.32830572026738969</v>
      </c>
      <c r="K48">
        <f t="shared" si="0"/>
        <v>0.22575667381286621</v>
      </c>
    </row>
    <row r="49" spans="1:11" x14ac:dyDescent="0.2">
      <c r="A49">
        <v>5</v>
      </c>
      <c r="B49" t="s">
        <v>13</v>
      </c>
      <c r="C49">
        <v>0.1</v>
      </c>
      <c r="D49" t="s">
        <v>11</v>
      </c>
      <c r="E49">
        <v>100</v>
      </c>
      <c r="F49">
        <v>240</v>
      </c>
      <c r="G49">
        <v>100</v>
      </c>
      <c r="H49">
        <v>23.37818169593811</v>
      </c>
      <c r="I49">
        <v>0.12617275633122099</v>
      </c>
      <c r="J49">
        <v>0.21099369614934041</v>
      </c>
      <c r="K49">
        <f t="shared" si="0"/>
        <v>0.23378181695938111</v>
      </c>
    </row>
    <row r="50" spans="1:11" x14ac:dyDescent="0.2">
      <c r="A50">
        <v>5</v>
      </c>
      <c r="B50" t="s">
        <v>13</v>
      </c>
      <c r="C50">
        <v>1</v>
      </c>
      <c r="D50" t="s">
        <v>11</v>
      </c>
      <c r="E50">
        <v>10</v>
      </c>
      <c r="F50">
        <v>240</v>
      </c>
      <c r="G50">
        <v>10</v>
      </c>
      <c r="H50">
        <v>2.1861081123352051</v>
      </c>
      <c r="I50">
        <v>0.76233727783792937</v>
      </c>
      <c r="J50">
        <v>1.195256295687942</v>
      </c>
      <c r="K50">
        <f t="shared" si="0"/>
        <v>0.2186108112335205</v>
      </c>
    </row>
    <row r="51" spans="1:11" x14ac:dyDescent="0.2">
      <c r="A51">
        <v>5</v>
      </c>
      <c r="B51" t="s">
        <v>13</v>
      </c>
      <c r="C51">
        <v>1</v>
      </c>
      <c r="D51" t="s">
        <v>11</v>
      </c>
      <c r="E51">
        <v>20</v>
      </c>
      <c r="F51">
        <v>240</v>
      </c>
      <c r="G51">
        <v>20</v>
      </c>
      <c r="H51">
        <v>2.8023478984832759</v>
      </c>
      <c r="I51">
        <v>0.92650697082862166</v>
      </c>
      <c r="J51">
        <v>0.82471332028290667</v>
      </c>
      <c r="K51">
        <f t="shared" si="0"/>
        <v>0.14011739492416381</v>
      </c>
    </row>
    <row r="52" spans="1:11" x14ac:dyDescent="0.2">
      <c r="A52">
        <v>5</v>
      </c>
      <c r="B52" t="s">
        <v>13</v>
      </c>
      <c r="C52">
        <v>1</v>
      </c>
      <c r="D52" t="s">
        <v>11</v>
      </c>
      <c r="E52">
        <v>50</v>
      </c>
      <c r="F52">
        <v>240</v>
      </c>
      <c r="G52">
        <v>50</v>
      </c>
      <c r="H52">
        <v>7.8942711353302002</v>
      </c>
      <c r="I52">
        <v>0.82816269775737228</v>
      </c>
      <c r="J52">
        <v>1.559411317702188</v>
      </c>
      <c r="K52">
        <f t="shared" si="0"/>
        <v>0.157885422706604</v>
      </c>
    </row>
    <row r="53" spans="1:11" x14ac:dyDescent="0.2">
      <c r="A53">
        <v>5</v>
      </c>
      <c r="B53" t="s">
        <v>13</v>
      </c>
      <c r="C53">
        <v>1</v>
      </c>
      <c r="D53" t="s">
        <v>11</v>
      </c>
      <c r="E53">
        <v>100</v>
      </c>
      <c r="F53">
        <v>240</v>
      </c>
      <c r="G53">
        <v>100</v>
      </c>
      <c r="H53">
        <v>21.880801200866699</v>
      </c>
      <c r="I53">
        <v>0.53126826255764947</v>
      </c>
      <c r="J53">
        <v>0.2986283057950031</v>
      </c>
      <c r="K53">
        <f t="shared" si="0"/>
        <v>0.21880801200866698</v>
      </c>
    </row>
    <row r="54" spans="1:11" x14ac:dyDescent="0.2">
      <c r="A54">
        <v>5</v>
      </c>
      <c r="B54" t="s">
        <v>13</v>
      </c>
      <c r="C54">
        <v>2</v>
      </c>
      <c r="D54" t="s">
        <v>11</v>
      </c>
      <c r="E54">
        <v>10</v>
      </c>
      <c r="F54">
        <v>240</v>
      </c>
      <c r="G54">
        <v>10</v>
      </c>
      <c r="H54">
        <v>1.739216804504395</v>
      </c>
      <c r="I54">
        <v>0.97172873383333325</v>
      </c>
      <c r="J54">
        <v>2.9395592209391319</v>
      </c>
      <c r="K54">
        <f t="shared" si="0"/>
        <v>0.17392168045043949</v>
      </c>
    </row>
    <row r="55" spans="1:11" x14ac:dyDescent="0.2">
      <c r="A55">
        <v>5</v>
      </c>
      <c r="B55" t="s">
        <v>13</v>
      </c>
      <c r="C55">
        <v>2</v>
      </c>
      <c r="D55" t="s">
        <v>11</v>
      </c>
      <c r="E55">
        <v>20</v>
      </c>
      <c r="F55">
        <v>240</v>
      </c>
      <c r="G55">
        <v>20</v>
      </c>
      <c r="H55">
        <v>2.8199529647827148</v>
      </c>
      <c r="I55">
        <v>1.37421254295309</v>
      </c>
      <c r="J55">
        <v>4.5528198642278364</v>
      </c>
      <c r="K55">
        <f t="shared" si="0"/>
        <v>0.14099764823913574</v>
      </c>
    </row>
    <row r="56" spans="1:11" x14ac:dyDescent="0.2">
      <c r="A56">
        <v>5</v>
      </c>
      <c r="B56" t="s">
        <v>13</v>
      </c>
      <c r="C56">
        <v>2</v>
      </c>
      <c r="D56" t="s">
        <v>11</v>
      </c>
      <c r="E56">
        <v>50</v>
      </c>
      <c r="F56">
        <v>240</v>
      </c>
      <c r="G56">
        <v>50</v>
      </c>
      <c r="H56">
        <v>7.7407248020172119</v>
      </c>
      <c r="I56">
        <v>0.97752368547836821</v>
      </c>
      <c r="J56">
        <v>3.8421937721821351</v>
      </c>
      <c r="K56">
        <f t="shared" si="0"/>
        <v>0.15481449604034425</v>
      </c>
    </row>
    <row r="57" spans="1:11" x14ac:dyDescent="0.2">
      <c r="A57">
        <v>5</v>
      </c>
      <c r="B57" t="s">
        <v>13</v>
      </c>
      <c r="C57">
        <v>2</v>
      </c>
      <c r="D57" t="s">
        <v>11</v>
      </c>
      <c r="E57">
        <v>100</v>
      </c>
      <c r="F57">
        <v>240</v>
      </c>
      <c r="G57">
        <v>100</v>
      </c>
      <c r="H57">
        <v>21.0854172706604</v>
      </c>
      <c r="I57">
        <v>1.0243357687285091</v>
      </c>
      <c r="J57">
        <v>1.081901642857426</v>
      </c>
      <c r="K57">
        <f t="shared" si="0"/>
        <v>0.210854172706604</v>
      </c>
    </row>
    <row r="58" spans="1:11" x14ac:dyDescent="0.2">
      <c r="A58">
        <v>5</v>
      </c>
      <c r="B58" t="s">
        <v>13</v>
      </c>
      <c r="C58">
        <v>4</v>
      </c>
      <c r="D58" t="s">
        <v>11</v>
      </c>
      <c r="E58">
        <v>10</v>
      </c>
      <c r="F58">
        <v>240</v>
      </c>
      <c r="G58">
        <v>10</v>
      </c>
      <c r="H58">
        <v>1.390148878097534</v>
      </c>
      <c r="I58">
        <v>1.0594482030002621</v>
      </c>
      <c r="J58">
        <v>4.8259055413575993</v>
      </c>
      <c r="K58">
        <f t="shared" si="0"/>
        <v>0.13901488780975341</v>
      </c>
    </row>
    <row r="59" spans="1:11" x14ac:dyDescent="0.2">
      <c r="A59">
        <v>5</v>
      </c>
      <c r="B59" t="s">
        <v>13</v>
      </c>
      <c r="C59">
        <v>4</v>
      </c>
      <c r="D59" t="s">
        <v>11</v>
      </c>
      <c r="E59">
        <v>20</v>
      </c>
      <c r="F59">
        <v>240</v>
      </c>
      <c r="G59">
        <v>20</v>
      </c>
      <c r="H59">
        <v>3.3848638534545898</v>
      </c>
      <c r="I59">
        <v>1.166101647765946</v>
      </c>
      <c r="J59">
        <v>1.832828569286107</v>
      </c>
      <c r="K59">
        <f t="shared" si="0"/>
        <v>0.1692431926727295</v>
      </c>
    </row>
    <row r="60" spans="1:11" x14ac:dyDescent="0.2">
      <c r="A60">
        <v>5</v>
      </c>
      <c r="B60" t="s">
        <v>13</v>
      </c>
      <c r="C60">
        <v>4</v>
      </c>
      <c r="D60" t="s">
        <v>11</v>
      </c>
      <c r="E60">
        <v>50</v>
      </c>
      <c r="F60">
        <v>240</v>
      </c>
      <c r="G60">
        <v>50</v>
      </c>
      <c r="H60">
        <v>8.2363250255584717</v>
      </c>
      <c r="I60">
        <v>1.0687484659212629</v>
      </c>
      <c r="J60">
        <v>5.3142384319194376</v>
      </c>
      <c r="K60">
        <f t="shared" si="0"/>
        <v>0.16472650051116944</v>
      </c>
    </row>
    <row r="61" spans="1:11" x14ac:dyDescent="0.2">
      <c r="A61">
        <v>5</v>
      </c>
      <c r="B61" t="s">
        <v>13</v>
      </c>
      <c r="C61">
        <v>4</v>
      </c>
      <c r="D61" t="s">
        <v>11</v>
      </c>
      <c r="E61">
        <v>100</v>
      </c>
      <c r="F61">
        <v>240</v>
      </c>
      <c r="G61">
        <v>100</v>
      </c>
      <c r="H61">
        <v>20.800019979476929</v>
      </c>
      <c r="I61">
        <v>1.7269435492898411</v>
      </c>
      <c r="J61">
        <v>6.5515767054357088</v>
      </c>
      <c r="K61">
        <f t="shared" si="0"/>
        <v>0.20800019979476927</v>
      </c>
    </row>
    <row r="62" spans="1:11" x14ac:dyDescent="0.2">
      <c r="A62">
        <v>12</v>
      </c>
      <c r="B62" t="s">
        <v>13</v>
      </c>
      <c r="C62">
        <v>0</v>
      </c>
      <c r="D62" t="s">
        <v>11</v>
      </c>
      <c r="E62">
        <v>10</v>
      </c>
      <c r="F62">
        <v>240</v>
      </c>
      <c r="G62">
        <v>10</v>
      </c>
      <c r="H62">
        <v>2.54572606086731</v>
      </c>
      <c r="I62">
        <v>0.89076810651640403</v>
      </c>
      <c r="J62">
        <v>0.79346781958681967</v>
      </c>
      <c r="K62">
        <f t="shared" si="0"/>
        <v>0.25457260608673099</v>
      </c>
    </row>
    <row r="63" spans="1:11" x14ac:dyDescent="0.2">
      <c r="A63">
        <v>12</v>
      </c>
      <c r="B63" t="s">
        <v>13</v>
      </c>
      <c r="C63">
        <v>0</v>
      </c>
      <c r="D63" t="s">
        <v>11</v>
      </c>
      <c r="E63">
        <v>20</v>
      </c>
      <c r="F63">
        <v>240</v>
      </c>
      <c r="G63">
        <v>20</v>
      </c>
      <c r="H63">
        <v>5.171367883682251</v>
      </c>
      <c r="I63">
        <v>0.64116927547828084</v>
      </c>
      <c r="J63">
        <v>0.41109803981734361</v>
      </c>
      <c r="K63">
        <f t="shared" si="0"/>
        <v>0.25856839418411254</v>
      </c>
    </row>
    <row r="64" spans="1:11" x14ac:dyDescent="0.2">
      <c r="A64">
        <v>12</v>
      </c>
      <c r="B64" t="s">
        <v>13</v>
      </c>
      <c r="C64">
        <v>0</v>
      </c>
      <c r="D64" t="s">
        <v>11</v>
      </c>
      <c r="E64">
        <v>50</v>
      </c>
      <c r="F64">
        <v>240</v>
      </c>
      <c r="G64">
        <v>50</v>
      </c>
      <c r="H64">
        <v>15.64198207855225</v>
      </c>
      <c r="I64">
        <v>0.16711660008714499</v>
      </c>
      <c r="J64">
        <v>2.7927958024686748E-2</v>
      </c>
      <c r="K64">
        <f t="shared" si="0"/>
        <v>0.31283964157104499</v>
      </c>
    </row>
    <row r="65" spans="1:11" x14ac:dyDescent="0.2">
      <c r="A65">
        <v>12</v>
      </c>
      <c r="B65" t="s">
        <v>13</v>
      </c>
      <c r="C65">
        <v>0</v>
      </c>
      <c r="D65" t="s">
        <v>11</v>
      </c>
      <c r="E65">
        <v>100</v>
      </c>
      <c r="F65">
        <v>240</v>
      </c>
      <c r="G65">
        <v>100</v>
      </c>
      <c r="H65">
        <v>33.229388952255249</v>
      </c>
      <c r="I65">
        <v>0.16082824129584511</v>
      </c>
      <c r="J65">
        <v>2.5865723198314591E-2</v>
      </c>
      <c r="K65">
        <f t="shared" si="0"/>
        <v>0.33229388952255251</v>
      </c>
    </row>
    <row r="66" spans="1:11" x14ac:dyDescent="0.2">
      <c r="A66">
        <v>12</v>
      </c>
      <c r="B66" t="s">
        <v>13</v>
      </c>
      <c r="C66">
        <v>0.1</v>
      </c>
      <c r="D66" t="s">
        <v>11</v>
      </c>
      <c r="E66">
        <v>10</v>
      </c>
      <c r="F66">
        <v>240</v>
      </c>
      <c r="G66">
        <v>10</v>
      </c>
      <c r="H66">
        <v>3.903965950012207</v>
      </c>
      <c r="I66">
        <v>1.0658113931720949</v>
      </c>
      <c r="J66">
        <v>1.006010136132782</v>
      </c>
      <c r="K66">
        <f t="shared" ref="K66:K129" si="1">H66/G66</f>
        <v>0.3903965950012207</v>
      </c>
    </row>
    <row r="67" spans="1:11" x14ac:dyDescent="0.2">
      <c r="A67">
        <v>12</v>
      </c>
      <c r="B67" t="s">
        <v>13</v>
      </c>
      <c r="C67">
        <v>0.1</v>
      </c>
      <c r="D67" t="s">
        <v>11</v>
      </c>
      <c r="E67">
        <v>20</v>
      </c>
      <c r="F67">
        <v>240</v>
      </c>
      <c r="G67">
        <v>20</v>
      </c>
      <c r="H67">
        <v>4.9740939140319824</v>
      </c>
      <c r="I67">
        <v>0.83816656170452608</v>
      </c>
      <c r="J67">
        <v>0.62236633109041106</v>
      </c>
      <c r="K67">
        <f t="shared" si="1"/>
        <v>0.24870469570159912</v>
      </c>
    </row>
    <row r="68" spans="1:11" x14ac:dyDescent="0.2">
      <c r="A68">
        <v>12</v>
      </c>
      <c r="B68" t="s">
        <v>13</v>
      </c>
      <c r="C68">
        <v>0.1</v>
      </c>
      <c r="D68" t="s">
        <v>11</v>
      </c>
      <c r="E68">
        <v>50</v>
      </c>
      <c r="F68">
        <v>240</v>
      </c>
      <c r="G68">
        <v>50</v>
      </c>
      <c r="H68">
        <v>15.88853120803833</v>
      </c>
      <c r="I68">
        <v>0.19618576555610209</v>
      </c>
      <c r="J68">
        <v>3.1834698401805292E-2</v>
      </c>
      <c r="K68">
        <f t="shared" si="1"/>
        <v>0.31777062416076662</v>
      </c>
    </row>
    <row r="69" spans="1:11" x14ac:dyDescent="0.2">
      <c r="A69">
        <v>12</v>
      </c>
      <c r="B69" t="s">
        <v>13</v>
      </c>
      <c r="C69">
        <v>0.1</v>
      </c>
      <c r="D69" t="s">
        <v>11</v>
      </c>
      <c r="E69">
        <v>100</v>
      </c>
      <c r="F69">
        <v>240</v>
      </c>
      <c r="G69">
        <v>100</v>
      </c>
      <c r="H69">
        <v>38.67387580871582</v>
      </c>
      <c r="I69">
        <v>0.44690844847489219</v>
      </c>
      <c r="J69">
        <v>0.26819708816161342</v>
      </c>
      <c r="K69">
        <f t="shared" si="1"/>
        <v>0.38673875808715819</v>
      </c>
    </row>
    <row r="70" spans="1:11" x14ac:dyDescent="0.2">
      <c r="A70">
        <v>12</v>
      </c>
      <c r="B70" t="s">
        <v>13</v>
      </c>
      <c r="C70">
        <v>1</v>
      </c>
      <c r="D70" t="s">
        <v>11</v>
      </c>
      <c r="E70">
        <v>10</v>
      </c>
      <c r="F70">
        <v>240</v>
      </c>
      <c r="G70">
        <v>10</v>
      </c>
      <c r="H70">
        <v>4.3979179859161377</v>
      </c>
      <c r="I70">
        <v>1.2359212273069</v>
      </c>
      <c r="J70">
        <v>2.6065037635388681</v>
      </c>
      <c r="K70">
        <f t="shared" si="1"/>
        <v>0.43979179859161377</v>
      </c>
    </row>
    <row r="71" spans="1:11" x14ac:dyDescent="0.2">
      <c r="A71">
        <v>12</v>
      </c>
      <c r="B71" t="s">
        <v>13</v>
      </c>
      <c r="C71">
        <v>1</v>
      </c>
      <c r="D71" t="s">
        <v>11</v>
      </c>
      <c r="E71">
        <v>20</v>
      </c>
      <c r="F71">
        <v>240</v>
      </c>
      <c r="G71">
        <v>20</v>
      </c>
      <c r="H71">
        <v>4.0906169414520264</v>
      </c>
      <c r="I71">
        <v>1.756423242595565</v>
      </c>
      <c r="J71">
        <v>1.303763987930878</v>
      </c>
      <c r="K71">
        <f t="shared" si="1"/>
        <v>0.20453084707260133</v>
      </c>
    </row>
    <row r="72" spans="1:11" x14ac:dyDescent="0.2">
      <c r="A72">
        <v>12</v>
      </c>
      <c r="B72" t="s">
        <v>13</v>
      </c>
      <c r="C72">
        <v>1</v>
      </c>
      <c r="D72" t="s">
        <v>11</v>
      </c>
      <c r="E72">
        <v>50</v>
      </c>
      <c r="F72">
        <v>240</v>
      </c>
      <c r="G72">
        <v>50</v>
      </c>
      <c r="H72">
        <v>7.1246461868286133</v>
      </c>
      <c r="I72">
        <v>1.361085506438791</v>
      </c>
      <c r="J72">
        <v>2.4233275485710939</v>
      </c>
      <c r="K72">
        <f t="shared" si="1"/>
        <v>0.14249292373657227</v>
      </c>
    </row>
    <row r="73" spans="1:11" x14ac:dyDescent="0.2">
      <c r="A73">
        <v>12</v>
      </c>
      <c r="B73" t="s">
        <v>13</v>
      </c>
      <c r="C73">
        <v>1</v>
      </c>
      <c r="D73" t="s">
        <v>11</v>
      </c>
      <c r="E73">
        <v>100</v>
      </c>
      <c r="F73">
        <v>240</v>
      </c>
      <c r="G73">
        <v>100</v>
      </c>
      <c r="H73">
        <v>18.178069114685059</v>
      </c>
      <c r="I73">
        <v>1.8463289139757439</v>
      </c>
      <c r="J73">
        <v>4.2102363395023978</v>
      </c>
      <c r="K73">
        <f t="shared" si="1"/>
        <v>0.18178069114685058</v>
      </c>
    </row>
    <row r="74" spans="1:11" x14ac:dyDescent="0.2">
      <c r="A74">
        <v>12</v>
      </c>
      <c r="B74" t="s">
        <v>13</v>
      </c>
      <c r="C74">
        <v>2</v>
      </c>
      <c r="D74" t="s">
        <v>11</v>
      </c>
      <c r="E74">
        <v>10</v>
      </c>
      <c r="F74">
        <v>240</v>
      </c>
      <c r="G74">
        <v>10</v>
      </c>
      <c r="H74">
        <v>1.885241031646729</v>
      </c>
      <c r="I74">
        <v>1.4435977540756499</v>
      </c>
      <c r="J74">
        <v>5.7770634828383098</v>
      </c>
      <c r="K74">
        <f t="shared" si="1"/>
        <v>0.18852410316467288</v>
      </c>
    </row>
    <row r="75" spans="1:11" x14ac:dyDescent="0.2">
      <c r="A75">
        <v>12</v>
      </c>
      <c r="B75" t="s">
        <v>13</v>
      </c>
      <c r="C75">
        <v>2</v>
      </c>
      <c r="D75" t="s">
        <v>11</v>
      </c>
      <c r="E75">
        <v>20</v>
      </c>
      <c r="F75">
        <v>240</v>
      </c>
      <c r="G75">
        <v>20</v>
      </c>
      <c r="H75">
        <v>2.664270162582397</v>
      </c>
      <c r="I75">
        <v>2.0407583468394952</v>
      </c>
      <c r="J75">
        <v>6.1736721911894241</v>
      </c>
      <c r="K75">
        <f t="shared" si="1"/>
        <v>0.13321350812911986</v>
      </c>
    </row>
    <row r="76" spans="1:11" x14ac:dyDescent="0.2">
      <c r="A76">
        <v>12</v>
      </c>
      <c r="B76" t="s">
        <v>13</v>
      </c>
      <c r="C76">
        <v>2</v>
      </c>
      <c r="D76" t="s">
        <v>11</v>
      </c>
      <c r="E76">
        <v>50</v>
      </c>
      <c r="F76">
        <v>240</v>
      </c>
      <c r="G76">
        <v>50</v>
      </c>
      <c r="H76">
        <v>7.5350370407104492</v>
      </c>
      <c r="I76">
        <v>1.713419281708473</v>
      </c>
      <c r="J76">
        <v>3.353101295256836</v>
      </c>
      <c r="K76">
        <f t="shared" si="1"/>
        <v>0.15070074081420898</v>
      </c>
    </row>
    <row r="77" spans="1:11" x14ac:dyDescent="0.2">
      <c r="A77">
        <v>12</v>
      </c>
      <c r="B77" t="s">
        <v>13</v>
      </c>
      <c r="C77">
        <v>2</v>
      </c>
      <c r="D77" t="s">
        <v>11</v>
      </c>
      <c r="E77">
        <v>100</v>
      </c>
      <c r="F77">
        <v>240</v>
      </c>
      <c r="G77">
        <v>100</v>
      </c>
      <c r="H77">
        <v>16.3313307762146</v>
      </c>
      <c r="I77">
        <v>1.631738936686417</v>
      </c>
      <c r="J77">
        <v>2.920617938945623</v>
      </c>
      <c r="K77">
        <f t="shared" si="1"/>
        <v>0.163313307762146</v>
      </c>
    </row>
    <row r="78" spans="1:11" x14ac:dyDescent="0.2">
      <c r="A78">
        <v>12</v>
      </c>
      <c r="B78" t="s">
        <v>13</v>
      </c>
      <c r="C78">
        <v>4</v>
      </c>
      <c r="D78" t="s">
        <v>11</v>
      </c>
      <c r="E78">
        <v>10</v>
      </c>
      <c r="F78">
        <v>240</v>
      </c>
      <c r="G78">
        <v>10</v>
      </c>
      <c r="H78">
        <v>1.3951859474182129</v>
      </c>
      <c r="I78">
        <v>1.7292543149091</v>
      </c>
      <c r="J78">
        <v>4.6950342689878459</v>
      </c>
      <c r="K78">
        <f t="shared" si="1"/>
        <v>0.13951859474182129</v>
      </c>
    </row>
    <row r="79" spans="1:11" x14ac:dyDescent="0.2">
      <c r="A79">
        <v>12</v>
      </c>
      <c r="B79" t="s">
        <v>13</v>
      </c>
      <c r="C79">
        <v>4</v>
      </c>
      <c r="D79" t="s">
        <v>11</v>
      </c>
      <c r="E79">
        <v>20</v>
      </c>
      <c r="F79">
        <v>240</v>
      </c>
      <c r="G79">
        <v>20</v>
      </c>
      <c r="H79">
        <v>2.866157054901123</v>
      </c>
      <c r="I79">
        <v>1.836338053875441</v>
      </c>
      <c r="J79">
        <v>3.2266764483783201</v>
      </c>
      <c r="K79">
        <f t="shared" si="1"/>
        <v>0.14330785274505614</v>
      </c>
    </row>
    <row r="80" spans="1:11" x14ac:dyDescent="0.2">
      <c r="A80">
        <v>12</v>
      </c>
      <c r="B80" t="s">
        <v>13</v>
      </c>
      <c r="C80">
        <v>4</v>
      </c>
      <c r="D80" t="s">
        <v>11</v>
      </c>
      <c r="E80">
        <v>50</v>
      </c>
      <c r="F80">
        <v>240</v>
      </c>
      <c r="G80">
        <v>50</v>
      </c>
      <c r="H80">
        <v>7.3994491100311279</v>
      </c>
      <c r="I80">
        <v>1.585704088414482</v>
      </c>
      <c r="J80">
        <v>7.6850451296054967</v>
      </c>
      <c r="K80">
        <f t="shared" si="1"/>
        <v>0.14798898220062257</v>
      </c>
    </row>
    <row r="81" spans="1:11" x14ac:dyDescent="0.2">
      <c r="A81">
        <v>12</v>
      </c>
      <c r="B81" t="s">
        <v>13</v>
      </c>
      <c r="C81">
        <v>4</v>
      </c>
      <c r="D81" t="s">
        <v>11</v>
      </c>
      <c r="E81">
        <v>100</v>
      </c>
      <c r="F81">
        <v>240</v>
      </c>
      <c r="G81">
        <v>100</v>
      </c>
      <c r="H81">
        <v>17.425714254379269</v>
      </c>
      <c r="I81">
        <v>1.3254447415774331</v>
      </c>
      <c r="J81">
        <v>3.648182665970467</v>
      </c>
      <c r="K81">
        <f t="shared" si="1"/>
        <v>0.17425714254379268</v>
      </c>
    </row>
    <row r="82" spans="1:11" x14ac:dyDescent="0.2">
      <c r="A82">
        <v>1</v>
      </c>
      <c r="B82" t="s">
        <v>10</v>
      </c>
      <c r="C82">
        <v>0</v>
      </c>
      <c r="D82" t="s">
        <v>14</v>
      </c>
      <c r="E82">
        <v>10</v>
      </c>
      <c r="F82">
        <v>240</v>
      </c>
      <c r="G82">
        <v>10</v>
      </c>
      <c r="H82">
        <v>1.5997300148010249</v>
      </c>
      <c r="I82">
        <v>4.8466771570498951E-4</v>
      </c>
      <c r="J82">
        <v>5.6576327900000001E-5</v>
      </c>
      <c r="K82">
        <f t="shared" si="1"/>
        <v>0.15997300148010249</v>
      </c>
    </row>
    <row r="83" spans="1:11" x14ac:dyDescent="0.2">
      <c r="A83">
        <v>1</v>
      </c>
      <c r="B83" t="s">
        <v>10</v>
      </c>
      <c r="C83">
        <v>0</v>
      </c>
      <c r="D83" t="s">
        <v>14</v>
      </c>
      <c r="E83">
        <v>20</v>
      </c>
      <c r="F83">
        <v>240</v>
      </c>
      <c r="G83">
        <v>20</v>
      </c>
      <c r="H83">
        <v>3.7926242351531978</v>
      </c>
      <c r="I83">
        <v>4.9362121431695272E-5</v>
      </c>
      <c r="J83">
        <v>2.0344406699999999E-6</v>
      </c>
      <c r="K83">
        <f t="shared" si="1"/>
        <v>0.1896312117576599</v>
      </c>
    </row>
    <row r="84" spans="1:11" x14ac:dyDescent="0.2">
      <c r="A84">
        <v>1</v>
      </c>
      <c r="B84" t="s">
        <v>10</v>
      </c>
      <c r="C84">
        <v>0</v>
      </c>
      <c r="D84" t="s">
        <v>14</v>
      </c>
      <c r="E84">
        <v>50</v>
      </c>
      <c r="F84">
        <v>240</v>
      </c>
      <c r="G84">
        <v>29</v>
      </c>
      <c r="H84">
        <v>4.7836108207702637</v>
      </c>
      <c r="I84">
        <v>0.88679558397310765</v>
      </c>
      <c r="J84">
        <v>0.33889750000000002</v>
      </c>
      <c r="K84">
        <f t="shared" si="1"/>
        <v>0.16495209726794013</v>
      </c>
    </row>
    <row r="85" spans="1:11" x14ac:dyDescent="0.2">
      <c r="A85">
        <v>1</v>
      </c>
      <c r="B85" t="s">
        <v>10</v>
      </c>
      <c r="C85">
        <v>0</v>
      </c>
      <c r="D85" t="s">
        <v>14</v>
      </c>
      <c r="E85">
        <v>100</v>
      </c>
      <c r="F85">
        <v>240</v>
      </c>
      <c r="G85">
        <v>23</v>
      </c>
      <c r="H85">
        <v>3.706496000289917</v>
      </c>
      <c r="I85">
        <v>5.3341138469553677E-5</v>
      </c>
      <c r="J85">
        <v>1.72026262E-6</v>
      </c>
      <c r="K85">
        <f t="shared" si="1"/>
        <v>0.16115200001260507</v>
      </c>
    </row>
    <row r="86" spans="1:11" x14ac:dyDescent="0.2">
      <c r="A86">
        <v>1</v>
      </c>
      <c r="B86" t="s">
        <v>10</v>
      </c>
      <c r="C86">
        <v>0.1</v>
      </c>
      <c r="D86" t="s">
        <v>14</v>
      </c>
      <c r="E86">
        <v>10</v>
      </c>
      <c r="F86">
        <v>240</v>
      </c>
      <c r="G86">
        <v>10</v>
      </c>
      <c r="H86">
        <v>1.3354847431182859</v>
      </c>
      <c r="I86">
        <v>2.5871092141903081E-2</v>
      </c>
      <c r="J86">
        <v>8.4200689999999995E-2</v>
      </c>
      <c r="K86">
        <f t="shared" si="1"/>
        <v>0.13354847431182859</v>
      </c>
    </row>
    <row r="87" spans="1:11" x14ac:dyDescent="0.2">
      <c r="A87">
        <v>1</v>
      </c>
      <c r="B87" t="s">
        <v>10</v>
      </c>
      <c r="C87">
        <v>0.1</v>
      </c>
      <c r="D87" t="s">
        <v>14</v>
      </c>
      <c r="E87">
        <v>20</v>
      </c>
      <c r="F87">
        <v>240</v>
      </c>
      <c r="G87">
        <v>20</v>
      </c>
      <c r="H87">
        <v>3.0964210033416748</v>
      </c>
      <c r="I87">
        <v>9.6220217596366675E-3</v>
      </c>
      <c r="J87">
        <v>0.10501877</v>
      </c>
      <c r="K87">
        <f t="shared" si="1"/>
        <v>0.15482105016708375</v>
      </c>
    </row>
    <row r="88" spans="1:11" x14ac:dyDescent="0.2">
      <c r="A88">
        <v>1</v>
      </c>
      <c r="B88" t="s">
        <v>10</v>
      </c>
      <c r="C88">
        <v>0.1</v>
      </c>
      <c r="D88" t="s">
        <v>14</v>
      </c>
      <c r="E88">
        <v>50</v>
      </c>
      <c r="F88">
        <v>240</v>
      </c>
      <c r="G88">
        <v>50</v>
      </c>
      <c r="H88">
        <v>8.3565218448638916</v>
      </c>
      <c r="I88">
        <v>1.2594133370699589E-2</v>
      </c>
      <c r="J88">
        <v>0.13197104000000001</v>
      </c>
      <c r="K88">
        <f t="shared" si="1"/>
        <v>0.16713043689727783</v>
      </c>
    </row>
    <row r="89" spans="1:11" x14ac:dyDescent="0.2">
      <c r="A89">
        <v>1</v>
      </c>
      <c r="B89" t="s">
        <v>10</v>
      </c>
      <c r="C89">
        <v>0.1</v>
      </c>
      <c r="D89" t="s">
        <v>14</v>
      </c>
      <c r="E89">
        <v>100</v>
      </c>
      <c r="F89">
        <v>240</v>
      </c>
      <c r="G89">
        <v>100</v>
      </c>
      <c r="H89">
        <v>20.071435689926151</v>
      </c>
      <c r="I89">
        <v>1.3312057460198919E-2</v>
      </c>
      <c r="J89">
        <v>4.2697939999999997E-2</v>
      </c>
      <c r="K89">
        <f t="shared" si="1"/>
        <v>0.20071435689926151</v>
      </c>
    </row>
    <row r="90" spans="1:11" x14ac:dyDescent="0.2">
      <c r="A90">
        <v>1</v>
      </c>
      <c r="B90" t="s">
        <v>10</v>
      </c>
      <c r="C90">
        <v>1</v>
      </c>
      <c r="D90" t="s">
        <v>14</v>
      </c>
      <c r="E90">
        <v>10</v>
      </c>
      <c r="F90">
        <v>240</v>
      </c>
      <c r="G90">
        <v>10</v>
      </c>
      <c r="H90">
        <v>1.632942199707031</v>
      </c>
      <c r="I90">
        <v>0.81637396795257844</v>
      </c>
      <c r="J90">
        <v>1.9123950999999999</v>
      </c>
      <c r="K90">
        <f t="shared" si="1"/>
        <v>0.16329421997070309</v>
      </c>
    </row>
    <row r="91" spans="1:11" x14ac:dyDescent="0.2">
      <c r="A91">
        <v>1</v>
      </c>
      <c r="B91" t="s">
        <v>10</v>
      </c>
      <c r="C91">
        <v>1</v>
      </c>
      <c r="D91" t="s">
        <v>14</v>
      </c>
      <c r="E91">
        <v>20</v>
      </c>
      <c r="F91">
        <v>240</v>
      </c>
      <c r="G91">
        <v>20</v>
      </c>
      <c r="H91">
        <v>4.0995080471038818</v>
      </c>
      <c r="I91">
        <v>0.33250978659293912</v>
      </c>
      <c r="J91">
        <v>0.99186984</v>
      </c>
      <c r="K91">
        <f t="shared" si="1"/>
        <v>0.2049754023551941</v>
      </c>
    </row>
    <row r="92" spans="1:11" x14ac:dyDescent="0.2">
      <c r="A92">
        <v>1</v>
      </c>
      <c r="B92" t="s">
        <v>10</v>
      </c>
      <c r="C92">
        <v>1</v>
      </c>
      <c r="D92" t="s">
        <v>14</v>
      </c>
      <c r="E92">
        <v>50</v>
      </c>
      <c r="F92">
        <v>240</v>
      </c>
      <c r="G92">
        <v>50</v>
      </c>
      <c r="H92">
        <v>8.2458209991455078</v>
      </c>
      <c r="I92">
        <v>3.7679765920329289E-2</v>
      </c>
      <c r="J92">
        <v>0.59776921999999999</v>
      </c>
      <c r="K92">
        <f t="shared" si="1"/>
        <v>0.16491641998291015</v>
      </c>
    </row>
    <row r="93" spans="1:11" x14ac:dyDescent="0.2">
      <c r="A93">
        <v>1</v>
      </c>
      <c r="B93" t="s">
        <v>10</v>
      </c>
      <c r="C93">
        <v>1</v>
      </c>
      <c r="D93" t="s">
        <v>14</v>
      </c>
      <c r="E93">
        <v>100</v>
      </c>
      <c r="F93">
        <v>240</v>
      </c>
      <c r="G93">
        <v>100</v>
      </c>
      <c r="H93">
        <v>20.14270806312561</v>
      </c>
      <c r="I93">
        <v>1.969645376283646E-2</v>
      </c>
      <c r="J93">
        <v>0.94557144000000004</v>
      </c>
      <c r="K93">
        <f t="shared" si="1"/>
        <v>0.20142708063125611</v>
      </c>
    </row>
    <row r="94" spans="1:11" x14ac:dyDescent="0.2">
      <c r="A94">
        <v>1</v>
      </c>
      <c r="B94" t="s">
        <v>10</v>
      </c>
      <c r="C94">
        <v>2</v>
      </c>
      <c r="D94" t="s">
        <v>14</v>
      </c>
      <c r="E94">
        <v>10</v>
      </c>
      <c r="F94">
        <v>240</v>
      </c>
      <c r="G94">
        <v>10</v>
      </c>
      <c r="H94">
        <v>1.693418025970459</v>
      </c>
      <c r="I94">
        <v>0.52232257484139155</v>
      </c>
      <c r="J94">
        <v>1.57152549</v>
      </c>
      <c r="K94">
        <f t="shared" si="1"/>
        <v>0.1693418025970459</v>
      </c>
    </row>
    <row r="95" spans="1:11" x14ac:dyDescent="0.2">
      <c r="A95">
        <v>1</v>
      </c>
      <c r="B95" t="s">
        <v>10</v>
      </c>
      <c r="C95">
        <v>2</v>
      </c>
      <c r="D95" t="s">
        <v>14</v>
      </c>
      <c r="E95">
        <v>20</v>
      </c>
      <c r="F95">
        <v>240</v>
      </c>
      <c r="G95">
        <v>20</v>
      </c>
      <c r="H95">
        <v>3.252055168151855</v>
      </c>
      <c r="I95">
        <v>0.84716343781285031</v>
      </c>
      <c r="J95">
        <v>0.83171603000000005</v>
      </c>
      <c r="K95">
        <f t="shared" si="1"/>
        <v>0.16260275840759275</v>
      </c>
    </row>
    <row r="96" spans="1:11" x14ac:dyDescent="0.2">
      <c r="A96">
        <v>1</v>
      </c>
      <c r="B96" t="s">
        <v>10</v>
      </c>
      <c r="C96">
        <v>2</v>
      </c>
      <c r="D96" t="s">
        <v>14</v>
      </c>
      <c r="E96">
        <v>50</v>
      </c>
      <c r="F96">
        <v>240</v>
      </c>
      <c r="G96">
        <v>50</v>
      </c>
      <c r="H96">
        <v>9.7106239795684814</v>
      </c>
      <c r="I96">
        <v>0.38946772456401701</v>
      </c>
      <c r="J96">
        <v>2.8411166099999998</v>
      </c>
      <c r="K96">
        <f t="shared" si="1"/>
        <v>0.19421247959136964</v>
      </c>
    </row>
    <row r="97" spans="1:11" x14ac:dyDescent="0.2">
      <c r="A97">
        <v>1</v>
      </c>
      <c r="B97" t="s">
        <v>10</v>
      </c>
      <c r="C97">
        <v>2</v>
      </c>
      <c r="D97" t="s">
        <v>14</v>
      </c>
      <c r="E97">
        <v>100</v>
      </c>
      <c r="F97">
        <v>240</v>
      </c>
      <c r="G97">
        <v>100</v>
      </c>
      <c r="H97">
        <v>18.47880911827087</v>
      </c>
      <c r="I97">
        <v>5.013849986236274E-2</v>
      </c>
      <c r="J97">
        <v>2.6524114499999998</v>
      </c>
      <c r="K97">
        <f t="shared" si="1"/>
        <v>0.1847880911827087</v>
      </c>
    </row>
    <row r="98" spans="1:11" x14ac:dyDescent="0.2">
      <c r="A98">
        <v>1</v>
      </c>
      <c r="B98" t="s">
        <v>10</v>
      </c>
      <c r="C98">
        <v>4</v>
      </c>
      <c r="D98" t="s">
        <v>14</v>
      </c>
      <c r="E98">
        <v>10</v>
      </c>
      <c r="F98">
        <v>240</v>
      </c>
      <c r="G98">
        <v>10</v>
      </c>
      <c r="H98">
        <v>1.6116349697113039</v>
      </c>
      <c r="I98">
        <v>0.59832719425515957</v>
      </c>
      <c r="J98">
        <v>4.8482450500000001</v>
      </c>
      <c r="K98">
        <f t="shared" si="1"/>
        <v>0.16116349697113039</v>
      </c>
    </row>
    <row r="99" spans="1:11" x14ac:dyDescent="0.2">
      <c r="A99">
        <v>1</v>
      </c>
      <c r="B99" t="s">
        <v>10</v>
      </c>
      <c r="C99">
        <v>4</v>
      </c>
      <c r="D99" t="s">
        <v>14</v>
      </c>
      <c r="E99">
        <v>20</v>
      </c>
      <c r="F99">
        <v>240</v>
      </c>
      <c r="G99">
        <v>20</v>
      </c>
      <c r="H99">
        <v>2.9622149467468262</v>
      </c>
      <c r="I99">
        <v>0.81904220186659571</v>
      </c>
      <c r="J99">
        <v>3.8216239600000002</v>
      </c>
      <c r="K99">
        <f t="shared" si="1"/>
        <v>0.14811074733734131</v>
      </c>
    </row>
    <row r="100" spans="1:11" x14ac:dyDescent="0.2">
      <c r="A100">
        <v>1</v>
      </c>
      <c r="B100" t="s">
        <v>10</v>
      </c>
      <c r="C100">
        <v>4</v>
      </c>
      <c r="D100" t="s">
        <v>14</v>
      </c>
      <c r="E100">
        <v>50</v>
      </c>
      <c r="F100">
        <v>240</v>
      </c>
      <c r="G100">
        <v>50</v>
      </c>
      <c r="H100">
        <v>7.9027810096740723</v>
      </c>
      <c r="I100">
        <v>3.7432603851430428E-2</v>
      </c>
      <c r="J100">
        <v>4.4393411</v>
      </c>
      <c r="K100">
        <f t="shared" si="1"/>
        <v>0.15805562019348143</v>
      </c>
    </row>
    <row r="101" spans="1:11" x14ac:dyDescent="0.2">
      <c r="A101">
        <v>1</v>
      </c>
      <c r="B101" t="s">
        <v>10</v>
      </c>
      <c r="C101">
        <v>4</v>
      </c>
      <c r="D101" t="s">
        <v>14</v>
      </c>
      <c r="E101">
        <v>100</v>
      </c>
      <c r="F101">
        <v>240</v>
      </c>
      <c r="G101">
        <v>100</v>
      </c>
      <c r="H101">
        <v>19.114384889602661</v>
      </c>
      <c r="I101">
        <v>2.75325505155497E-2</v>
      </c>
      <c r="J101">
        <v>0.85501503999999995</v>
      </c>
      <c r="K101">
        <f t="shared" si="1"/>
        <v>0.19114384889602662</v>
      </c>
    </row>
    <row r="102" spans="1:11" x14ac:dyDescent="0.2">
      <c r="A102">
        <v>2</v>
      </c>
      <c r="B102" t="s">
        <v>12</v>
      </c>
      <c r="C102">
        <v>0</v>
      </c>
      <c r="D102" t="s">
        <v>14</v>
      </c>
      <c r="E102">
        <v>10</v>
      </c>
      <c r="F102">
        <v>240</v>
      </c>
      <c r="G102">
        <v>10</v>
      </c>
      <c r="H102">
        <v>1.999329090118408</v>
      </c>
      <c r="I102">
        <v>0.30823899736466059</v>
      </c>
      <c r="J102">
        <v>0.12608741721439881</v>
      </c>
      <c r="K102">
        <f t="shared" si="1"/>
        <v>0.1999329090118408</v>
      </c>
    </row>
    <row r="103" spans="1:11" x14ac:dyDescent="0.2">
      <c r="A103">
        <v>2</v>
      </c>
      <c r="B103" t="s">
        <v>12</v>
      </c>
      <c r="C103">
        <v>0</v>
      </c>
      <c r="D103" t="s">
        <v>14</v>
      </c>
      <c r="E103">
        <v>20</v>
      </c>
      <c r="F103">
        <v>240</v>
      </c>
      <c r="G103">
        <v>20</v>
      </c>
      <c r="H103">
        <v>10.756216049194339</v>
      </c>
      <c r="I103">
        <v>2.4350301370280689E-2</v>
      </c>
      <c r="J103">
        <v>1.0466799045378611E-3</v>
      </c>
      <c r="K103">
        <f t="shared" si="1"/>
        <v>0.53781080245971702</v>
      </c>
    </row>
    <row r="104" spans="1:11" x14ac:dyDescent="0.2">
      <c r="A104">
        <v>2</v>
      </c>
      <c r="B104" t="s">
        <v>12</v>
      </c>
      <c r="C104">
        <v>0</v>
      </c>
      <c r="D104" t="s">
        <v>14</v>
      </c>
      <c r="E104">
        <v>50</v>
      </c>
      <c r="F104">
        <v>240</v>
      </c>
      <c r="G104">
        <v>50</v>
      </c>
      <c r="H104">
        <v>32.359122037887573</v>
      </c>
      <c r="I104">
        <v>9.7355017588227621E-2</v>
      </c>
      <c r="J104">
        <v>9.7691733112184771E-3</v>
      </c>
      <c r="K104">
        <f t="shared" si="1"/>
        <v>0.64718244075775144</v>
      </c>
    </row>
    <row r="105" spans="1:11" x14ac:dyDescent="0.2">
      <c r="A105">
        <v>2</v>
      </c>
      <c r="B105" t="s">
        <v>12</v>
      </c>
      <c r="C105">
        <v>0</v>
      </c>
      <c r="D105" t="s">
        <v>14</v>
      </c>
      <c r="E105">
        <v>100</v>
      </c>
      <c r="F105">
        <v>240</v>
      </c>
      <c r="G105">
        <v>100</v>
      </c>
      <c r="H105">
        <v>76.209504127502441</v>
      </c>
      <c r="I105">
        <v>2.434686925311114E-2</v>
      </c>
      <c r="J105">
        <v>1.656154640996382E-3</v>
      </c>
      <c r="K105">
        <f t="shared" si="1"/>
        <v>0.76209504127502437</v>
      </c>
    </row>
    <row r="106" spans="1:11" x14ac:dyDescent="0.2">
      <c r="A106">
        <v>2</v>
      </c>
      <c r="B106" t="s">
        <v>12</v>
      </c>
      <c r="C106">
        <v>0.1</v>
      </c>
      <c r="D106" t="s">
        <v>14</v>
      </c>
      <c r="E106">
        <v>10</v>
      </c>
      <c r="F106">
        <v>240</v>
      </c>
      <c r="G106">
        <v>10</v>
      </c>
      <c r="H106">
        <v>2.1160330772399898</v>
      </c>
      <c r="I106">
        <v>7.9219086727167168E-2</v>
      </c>
      <c r="J106">
        <v>0.1171044671462101</v>
      </c>
      <c r="K106">
        <f t="shared" si="1"/>
        <v>0.21160330772399899</v>
      </c>
    </row>
    <row r="107" spans="1:11" x14ac:dyDescent="0.2">
      <c r="A107">
        <v>2</v>
      </c>
      <c r="B107" t="s">
        <v>12</v>
      </c>
      <c r="C107">
        <v>0.1</v>
      </c>
      <c r="D107" t="s">
        <v>14</v>
      </c>
      <c r="E107">
        <v>20</v>
      </c>
      <c r="F107">
        <v>240</v>
      </c>
      <c r="G107">
        <v>20</v>
      </c>
      <c r="H107">
        <v>9.7385849952697754</v>
      </c>
      <c r="I107">
        <v>5.6350267581443923E-2</v>
      </c>
      <c r="J107">
        <v>6.8776222901773099E-2</v>
      </c>
      <c r="K107">
        <f t="shared" si="1"/>
        <v>0.48692924976348878</v>
      </c>
    </row>
    <row r="108" spans="1:11" x14ac:dyDescent="0.2">
      <c r="A108">
        <v>2</v>
      </c>
      <c r="B108" t="s">
        <v>12</v>
      </c>
      <c r="C108">
        <v>0.1</v>
      </c>
      <c r="D108" t="s">
        <v>14</v>
      </c>
      <c r="E108">
        <v>50</v>
      </c>
      <c r="F108">
        <v>240</v>
      </c>
      <c r="G108">
        <v>50</v>
      </c>
      <c r="H108">
        <v>31.55585503578186</v>
      </c>
      <c r="I108">
        <v>0.19736231375887289</v>
      </c>
      <c r="J108">
        <v>8.3157599364847457E-2</v>
      </c>
      <c r="K108">
        <f t="shared" si="1"/>
        <v>0.6311171007156372</v>
      </c>
    </row>
    <row r="109" spans="1:11" x14ac:dyDescent="0.2">
      <c r="A109">
        <v>2</v>
      </c>
      <c r="B109" t="s">
        <v>12</v>
      </c>
      <c r="C109">
        <v>0.1</v>
      </c>
      <c r="D109" t="s">
        <v>14</v>
      </c>
      <c r="E109">
        <v>100</v>
      </c>
      <c r="F109">
        <v>240</v>
      </c>
      <c r="G109">
        <v>100</v>
      </c>
      <c r="H109">
        <v>79.404968023300171</v>
      </c>
      <c r="I109">
        <v>5.1603638193999532E-2</v>
      </c>
      <c r="J109">
        <v>0.14652713528318689</v>
      </c>
      <c r="K109">
        <f t="shared" si="1"/>
        <v>0.79404968023300171</v>
      </c>
    </row>
    <row r="110" spans="1:11" x14ac:dyDescent="0.2">
      <c r="A110">
        <v>2</v>
      </c>
      <c r="B110" t="s">
        <v>12</v>
      </c>
      <c r="C110">
        <v>1</v>
      </c>
      <c r="D110" t="s">
        <v>14</v>
      </c>
      <c r="E110">
        <v>10</v>
      </c>
      <c r="F110">
        <v>240</v>
      </c>
      <c r="G110">
        <v>10</v>
      </c>
      <c r="H110">
        <v>1.903203010559082</v>
      </c>
      <c r="I110">
        <v>4.851407088976082E-2</v>
      </c>
      <c r="J110">
        <v>1.18849887045629</v>
      </c>
      <c r="K110">
        <f t="shared" si="1"/>
        <v>0.19032030105590819</v>
      </c>
    </row>
    <row r="111" spans="1:11" x14ac:dyDescent="0.2">
      <c r="A111">
        <v>2</v>
      </c>
      <c r="B111" t="s">
        <v>12</v>
      </c>
      <c r="C111">
        <v>1</v>
      </c>
      <c r="D111" t="s">
        <v>14</v>
      </c>
      <c r="E111">
        <v>20</v>
      </c>
      <c r="F111">
        <v>240</v>
      </c>
      <c r="G111">
        <v>20</v>
      </c>
      <c r="H111">
        <v>6.6657290458679199</v>
      </c>
      <c r="I111">
        <v>0.27414376818081798</v>
      </c>
      <c r="J111">
        <v>1.865994359527114</v>
      </c>
      <c r="K111">
        <f t="shared" si="1"/>
        <v>0.33328645229339598</v>
      </c>
    </row>
    <row r="112" spans="1:11" x14ac:dyDescent="0.2">
      <c r="A112">
        <v>2</v>
      </c>
      <c r="B112" t="s">
        <v>12</v>
      </c>
      <c r="C112">
        <v>1</v>
      </c>
      <c r="D112" t="s">
        <v>14</v>
      </c>
      <c r="E112">
        <v>50</v>
      </c>
      <c r="F112">
        <v>240</v>
      </c>
      <c r="G112">
        <v>50</v>
      </c>
      <c r="H112">
        <v>18.26800012588501</v>
      </c>
      <c r="I112">
        <v>9.6592780538946391E-2</v>
      </c>
      <c r="J112">
        <v>0.27850470564632351</v>
      </c>
      <c r="K112">
        <f t="shared" si="1"/>
        <v>0.36536000251770018</v>
      </c>
    </row>
    <row r="113" spans="1:11" x14ac:dyDescent="0.2">
      <c r="A113">
        <v>2</v>
      </c>
      <c r="B113" t="s">
        <v>12</v>
      </c>
      <c r="C113">
        <v>1</v>
      </c>
      <c r="D113" t="s">
        <v>14</v>
      </c>
      <c r="E113">
        <v>100</v>
      </c>
      <c r="F113">
        <v>240</v>
      </c>
      <c r="G113">
        <v>100</v>
      </c>
      <c r="H113">
        <v>32.02714204788208</v>
      </c>
      <c r="I113">
        <v>0.8300033667131369</v>
      </c>
      <c r="J113">
        <v>1.875352328858658</v>
      </c>
      <c r="K113">
        <f t="shared" si="1"/>
        <v>0.32027142047882079</v>
      </c>
    </row>
    <row r="114" spans="1:11" x14ac:dyDescent="0.2">
      <c r="A114">
        <v>2</v>
      </c>
      <c r="B114" t="s">
        <v>12</v>
      </c>
      <c r="C114">
        <v>2</v>
      </c>
      <c r="D114" t="s">
        <v>14</v>
      </c>
      <c r="E114">
        <v>10</v>
      </c>
      <c r="F114">
        <v>240</v>
      </c>
      <c r="G114">
        <v>10</v>
      </c>
      <c r="H114">
        <v>1.5230751037597661</v>
      </c>
      <c r="I114">
        <v>0.64935761867157604</v>
      </c>
      <c r="J114">
        <v>0.87399453449264219</v>
      </c>
      <c r="K114">
        <f t="shared" si="1"/>
        <v>0.15230751037597662</v>
      </c>
    </row>
    <row r="115" spans="1:11" x14ac:dyDescent="0.2">
      <c r="A115">
        <v>2</v>
      </c>
      <c r="B115" t="s">
        <v>12</v>
      </c>
      <c r="C115">
        <v>2</v>
      </c>
      <c r="D115" t="s">
        <v>14</v>
      </c>
      <c r="E115">
        <v>20</v>
      </c>
      <c r="F115">
        <v>240</v>
      </c>
      <c r="G115">
        <v>20</v>
      </c>
      <c r="H115">
        <v>3.337145090103149</v>
      </c>
      <c r="I115">
        <v>0.1130695655130371</v>
      </c>
      <c r="J115">
        <v>0.61930382430247677</v>
      </c>
      <c r="K115">
        <f t="shared" si="1"/>
        <v>0.16685725450515745</v>
      </c>
    </row>
    <row r="116" spans="1:11" x14ac:dyDescent="0.2">
      <c r="A116">
        <v>2</v>
      </c>
      <c r="B116" t="s">
        <v>12</v>
      </c>
      <c r="C116">
        <v>2</v>
      </c>
      <c r="D116" t="s">
        <v>14</v>
      </c>
      <c r="E116">
        <v>50</v>
      </c>
      <c r="F116">
        <v>240</v>
      </c>
      <c r="G116">
        <v>50</v>
      </c>
      <c r="H116">
        <v>15.20294713973999</v>
      </c>
      <c r="I116">
        <v>0.39740469862604427</v>
      </c>
      <c r="J116">
        <v>0.60020312093376837</v>
      </c>
      <c r="K116">
        <f t="shared" si="1"/>
        <v>0.30405894279479978</v>
      </c>
    </row>
    <row r="117" spans="1:11" x14ac:dyDescent="0.2">
      <c r="A117">
        <v>2</v>
      </c>
      <c r="B117" t="s">
        <v>12</v>
      </c>
      <c r="C117">
        <v>2</v>
      </c>
      <c r="D117" t="s">
        <v>14</v>
      </c>
      <c r="E117">
        <v>100</v>
      </c>
      <c r="F117">
        <v>240</v>
      </c>
      <c r="G117">
        <v>100</v>
      </c>
      <c r="H117">
        <v>22.942814826965328</v>
      </c>
      <c r="I117">
        <v>3.5691521311863303E-2</v>
      </c>
      <c r="J117">
        <v>0.94232274720387033</v>
      </c>
      <c r="K117">
        <f t="shared" si="1"/>
        <v>0.2294281482696533</v>
      </c>
    </row>
    <row r="118" spans="1:11" x14ac:dyDescent="0.2">
      <c r="A118">
        <v>2</v>
      </c>
      <c r="B118" t="s">
        <v>12</v>
      </c>
      <c r="C118">
        <v>4</v>
      </c>
      <c r="D118" t="s">
        <v>14</v>
      </c>
      <c r="E118">
        <v>10</v>
      </c>
      <c r="F118">
        <v>240</v>
      </c>
      <c r="G118">
        <v>10</v>
      </c>
      <c r="H118">
        <v>1.5769791603088379</v>
      </c>
      <c r="I118">
        <v>0.80767021177147924</v>
      </c>
      <c r="J118">
        <v>5.005850281165932</v>
      </c>
      <c r="K118">
        <f t="shared" si="1"/>
        <v>0.15769791603088379</v>
      </c>
    </row>
    <row r="119" spans="1:11" x14ac:dyDescent="0.2">
      <c r="A119">
        <v>2</v>
      </c>
      <c r="B119" t="s">
        <v>12</v>
      </c>
      <c r="C119">
        <v>4</v>
      </c>
      <c r="D119" t="s">
        <v>14</v>
      </c>
      <c r="E119">
        <v>20</v>
      </c>
      <c r="F119">
        <v>240</v>
      </c>
      <c r="G119">
        <v>20</v>
      </c>
      <c r="H119">
        <v>3.1621160507202148</v>
      </c>
      <c r="I119">
        <v>0.75038518134586618</v>
      </c>
      <c r="J119">
        <v>0.1021192833524527</v>
      </c>
      <c r="K119">
        <f t="shared" si="1"/>
        <v>0.15810580253601075</v>
      </c>
    </row>
    <row r="120" spans="1:11" x14ac:dyDescent="0.2">
      <c r="A120">
        <v>2</v>
      </c>
      <c r="B120" t="s">
        <v>12</v>
      </c>
      <c r="C120">
        <v>4</v>
      </c>
      <c r="D120" t="s">
        <v>14</v>
      </c>
      <c r="E120">
        <v>50</v>
      </c>
      <c r="F120">
        <v>240</v>
      </c>
      <c r="G120">
        <v>50</v>
      </c>
      <c r="H120">
        <v>8.5153160095214844</v>
      </c>
      <c r="I120">
        <v>1.117523137712054</v>
      </c>
      <c r="J120">
        <v>8.6744315753445775</v>
      </c>
      <c r="K120">
        <f t="shared" si="1"/>
        <v>0.17030632019042968</v>
      </c>
    </row>
    <row r="121" spans="1:11" x14ac:dyDescent="0.2">
      <c r="A121">
        <v>2</v>
      </c>
      <c r="B121" t="s">
        <v>12</v>
      </c>
      <c r="C121">
        <v>4</v>
      </c>
      <c r="D121" t="s">
        <v>14</v>
      </c>
      <c r="E121">
        <v>100</v>
      </c>
      <c r="F121">
        <v>240</v>
      </c>
      <c r="G121">
        <v>100</v>
      </c>
      <c r="H121">
        <v>21.584879159927372</v>
      </c>
      <c r="I121">
        <v>0.51299122414120735</v>
      </c>
      <c r="J121">
        <v>1.961154167106246</v>
      </c>
      <c r="K121">
        <f t="shared" si="1"/>
        <v>0.21584879159927373</v>
      </c>
    </row>
    <row r="122" spans="1:11" x14ac:dyDescent="0.2">
      <c r="A122">
        <v>5</v>
      </c>
      <c r="B122" t="s">
        <v>13</v>
      </c>
      <c r="C122">
        <v>0</v>
      </c>
      <c r="D122" t="s">
        <v>14</v>
      </c>
      <c r="E122">
        <v>10</v>
      </c>
      <c r="F122">
        <v>240</v>
      </c>
      <c r="G122">
        <v>10</v>
      </c>
      <c r="H122">
        <v>1.75981616973877</v>
      </c>
      <c r="I122">
        <v>0.37705499447194801</v>
      </c>
      <c r="J122">
        <v>0.14217046885624071</v>
      </c>
      <c r="K122">
        <f t="shared" si="1"/>
        <v>0.17598161697387699</v>
      </c>
    </row>
    <row r="123" spans="1:11" x14ac:dyDescent="0.2">
      <c r="A123">
        <v>5</v>
      </c>
      <c r="B123" t="s">
        <v>13</v>
      </c>
      <c r="C123">
        <v>0</v>
      </c>
      <c r="D123" t="s">
        <v>14</v>
      </c>
      <c r="E123">
        <v>20</v>
      </c>
      <c r="F123">
        <v>240</v>
      </c>
      <c r="G123">
        <v>20</v>
      </c>
      <c r="H123">
        <v>3.7440822124481201</v>
      </c>
      <c r="I123">
        <v>7.6879721450577893E-2</v>
      </c>
      <c r="J123">
        <v>5.9104915703184456E-3</v>
      </c>
      <c r="K123">
        <f t="shared" si="1"/>
        <v>0.18720411062240599</v>
      </c>
    </row>
    <row r="124" spans="1:11" x14ac:dyDescent="0.2">
      <c r="A124">
        <v>5</v>
      </c>
      <c r="B124" t="s">
        <v>13</v>
      </c>
      <c r="C124">
        <v>0</v>
      </c>
      <c r="D124" t="s">
        <v>14</v>
      </c>
      <c r="E124">
        <v>50</v>
      </c>
      <c r="F124">
        <v>240</v>
      </c>
      <c r="G124">
        <v>50</v>
      </c>
      <c r="H124">
        <v>12.95754790306091</v>
      </c>
      <c r="I124">
        <v>4.4427122250434237E-3</v>
      </c>
      <c r="J124">
        <v>1.973769191455029E-5</v>
      </c>
      <c r="K124">
        <f t="shared" si="1"/>
        <v>0.25915095806121818</v>
      </c>
    </row>
    <row r="125" spans="1:11" x14ac:dyDescent="0.2">
      <c r="A125">
        <v>5</v>
      </c>
      <c r="B125" t="s">
        <v>13</v>
      </c>
      <c r="C125">
        <v>0</v>
      </c>
      <c r="D125" t="s">
        <v>14</v>
      </c>
      <c r="E125">
        <v>100</v>
      </c>
      <c r="F125">
        <v>240</v>
      </c>
      <c r="G125">
        <v>100</v>
      </c>
      <c r="H125">
        <v>35.272873878478997</v>
      </c>
      <c r="I125">
        <v>6.5767908320674504E-3</v>
      </c>
      <c r="J125">
        <v>4.3254177648766448E-5</v>
      </c>
      <c r="K125">
        <f t="shared" si="1"/>
        <v>0.35272873878478994</v>
      </c>
    </row>
    <row r="126" spans="1:11" x14ac:dyDescent="0.2">
      <c r="A126">
        <v>5</v>
      </c>
      <c r="B126" t="s">
        <v>13</v>
      </c>
      <c r="C126">
        <v>0.1</v>
      </c>
      <c r="D126" t="s">
        <v>14</v>
      </c>
      <c r="E126">
        <v>10</v>
      </c>
      <c r="F126">
        <v>240</v>
      </c>
      <c r="G126">
        <v>10</v>
      </c>
      <c r="H126">
        <v>1.6927709579467769</v>
      </c>
      <c r="I126">
        <v>0.42459660030828889</v>
      </c>
      <c r="J126">
        <v>0.21090466917036571</v>
      </c>
      <c r="K126">
        <f t="shared" si="1"/>
        <v>0.1692770957946777</v>
      </c>
    </row>
    <row r="127" spans="1:11" x14ac:dyDescent="0.2">
      <c r="A127">
        <v>5</v>
      </c>
      <c r="B127" t="s">
        <v>13</v>
      </c>
      <c r="C127">
        <v>0.1</v>
      </c>
      <c r="D127" t="s">
        <v>14</v>
      </c>
      <c r="E127">
        <v>20</v>
      </c>
      <c r="F127">
        <v>240</v>
      </c>
      <c r="G127">
        <v>20</v>
      </c>
      <c r="H127">
        <v>4.240635871887207</v>
      </c>
      <c r="I127">
        <v>0.16952951363916641</v>
      </c>
      <c r="J127">
        <v>6.41753920918261E-2</v>
      </c>
      <c r="K127">
        <f t="shared" si="1"/>
        <v>0.21203179359436036</v>
      </c>
    </row>
    <row r="128" spans="1:11" x14ac:dyDescent="0.2">
      <c r="A128">
        <v>5</v>
      </c>
      <c r="B128" t="s">
        <v>13</v>
      </c>
      <c r="C128">
        <v>0.1</v>
      </c>
      <c r="D128" t="s">
        <v>14</v>
      </c>
      <c r="E128">
        <v>50</v>
      </c>
      <c r="F128">
        <v>240</v>
      </c>
      <c r="G128">
        <v>50</v>
      </c>
      <c r="H128">
        <v>9.8459157943725586</v>
      </c>
      <c r="I128">
        <v>0.26418776497398427</v>
      </c>
      <c r="J128">
        <v>2.666901844386169E-2</v>
      </c>
      <c r="K128">
        <f t="shared" si="1"/>
        <v>0.19691831588745118</v>
      </c>
    </row>
    <row r="129" spans="1:11" x14ac:dyDescent="0.2">
      <c r="A129">
        <v>5</v>
      </c>
      <c r="B129" t="s">
        <v>13</v>
      </c>
      <c r="C129">
        <v>0.1</v>
      </c>
      <c r="D129" t="s">
        <v>14</v>
      </c>
      <c r="E129">
        <v>100</v>
      </c>
      <c r="F129">
        <v>240</v>
      </c>
      <c r="G129">
        <v>100</v>
      </c>
      <c r="H129">
        <v>21.788823843002319</v>
      </c>
      <c r="I129">
        <v>0.29566981268816639</v>
      </c>
      <c r="J129">
        <v>0.15596720463972191</v>
      </c>
      <c r="K129">
        <f t="shared" si="1"/>
        <v>0.2178882384300232</v>
      </c>
    </row>
    <row r="130" spans="1:11" x14ac:dyDescent="0.2">
      <c r="A130">
        <v>5</v>
      </c>
      <c r="B130" t="s">
        <v>13</v>
      </c>
      <c r="C130">
        <v>1</v>
      </c>
      <c r="D130" t="s">
        <v>14</v>
      </c>
      <c r="E130">
        <v>10</v>
      </c>
      <c r="F130">
        <v>240</v>
      </c>
      <c r="G130">
        <v>10</v>
      </c>
      <c r="H130">
        <v>1.300009965896606</v>
      </c>
      <c r="I130">
        <v>0.82026762414180376</v>
      </c>
      <c r="J130">
        <v>0.92330793579657944</v>
      </c>
      <c r="K130">
        <f t="shared" ref="K130:K193" si="2">H130/G130</f>
        <v>0.13000099658966061</v>
      </c>
    </row>
    <row r="131" spans="1:11" x14ac:dyDescent="0.2">
      <c r="A131">
        <v>5</v>
      </c>
      <c r="B131" t="s">
        <v>13</v>
      </c>
      <c r="C131">
        <v>1</v>
      </c>
      <c r="D131" t="s">
        <v>14</v>
      </c>
      <c r="E131">
        <v>20</v>
      </c>
      <c r="F131">
        <v>240</v>
      </c>
      <c r="G131">
        <v>20</v>
      </c>
      <c r="H131">
        <v>3.1743700504302979</v>
      </c>
      <c r="I131">
        <v>0.91965092107395408</v>
      </c>
      <c r="J131">
        <v>2.0287245408175409</v>
      </c>
      <c r="K131">
        <f t="shared" si="2"/>
        <v>0.1587185025215149</v>
      </c>
    </row>
    <row r="132" spans="1:11" x14ac:dyDescent="0.2">
      <c r="A132">
        <v>5</v>
      </c>
      <c r="B132" t="s">
        <v>13</v>
      </c>
      <c r="C132">
        <v>1</v>
      </c>
      <c r="D132" t="s">
        <v>14</v>
      </c>
      <c r="E132">
        <v>50</v>
      </c>
      <c r="F132">
        <v>240</v>
      </c>
      <c r="G132">
        <v>50</v>
      </c>
      <c r="H132">
        <v>7.7083642482757568</v>
      </c>
      <c r="I132">
        <v>0.67497441645802259</v>
      </c>
      <c r="J132">
        <v>0.75975119752606446</v>
      </c>
      <c r="K132">
        <f t="shared" si="2"/>
        <v>0.15416728496551513</v>
      </c>
    </row>
    <row r="133" spans="1:11" x14ac:dyDescent="0.2">
      <c r="A133">
        <v>5</v>
      </c>
      <c r="B133" t="s">
        <v>13</v>
      </c>
      <c r="C133">
        <v>1</v>
      </c>
      <c r="D133" t="s">
        <v>14</v>
      </c>
      <c r="E133">
        <v>100</v>
      </c>
      <c r="F133">
        <v>240</v>
      </c>
      <c r="G133">
        <v>100</v>
      </c>
      <c r="H133">
        <v>20.54567813873291</v>
      </c>
      <c r="I133">
        <v>0.92354178357533201</v>
      </c>
      <c r="J133">
        <v>1.36930584011109</v>
      </c>
      <c r="K133">
        <f t="shared" si="2"/>
        <v>0.20545678138732909</v>
      </c>
    </row>
    <row r="134" spans="1:11" x14ac:dyDescent="0.2">
      <c r="A134">
        <v>5</v>
      </c>
      <c r="B134" t="s">
        <v>13</v>
      </c>
      <c r="C134">
        <v>2</v>
      </c>
      <c r="D134" t="s">
        <v>14</v>
      </c>
      <c r="E134">
        <v>10</v>
      </c>
      <c r="F134">
        <v>240</v>
      </c>
      <c r="G134">
        <v>10</v>
      </c>
      <c r="H134">
        <v>1.4277739524841311</v>
      </c>
      <c r="I134">
        <v>1.3925500968736799</v>
      </c>
      <c r="J134">
        <v>2.2691273906207412</v>
      </c>
      <c r="K134">
        <f t="shared" si="2"/>
        <v>0.1427773952484131</v>
      </c>
    </row>
    <row r="135" spans="1:11" x14ac:dyDescent="0.2">
      <c r="A135">
        <v>5</v>
      </c>
      <c r="B135" t="s">
        <v>13</v>
      </c>
      <c r="C135">
        <v>2</v>
      </c>
      <c r="D135" t="s">
        <v>14</v>
      </c>
      <c r="E135">
        <v>20</v>
      </c>
      <c r="F135">
        <v>240</v>
      </c>
      <c r="G135">
        <v>20</v>
      </c>
      <c r="H135">
        <v>2.9305069446563721</v>
      </c>
      <c r="I135">
        <v>0.68012752703318058</v>
      </c>
      <c r="J135">
        <v>1.3091358119231249</v>
      </c>
      <c r="K135">
        <f t="shared" si="2"/>
        <v>0.1465253472328186</v>
      </c>
    </row>
    <row r="136" spans="1:11" x14ac:dyDescent="0.2">
      <c r="A136">
        <v>5</v>
      </c>
      <c r="B136" t="s">
        <v>13</v>
      </c>
      <c r="C136">
        <v>2</v>
      </c>
      <c r="D136" t="s">
        <v>14</v>
      </c>
      <c r="E136">
        <v>50</v>
      </c>
      <c r="F136">
        <v>240</v>
      </c>
      <c r="G136">
        <v>50</v>
      </c>
      <c r="H136">
        <v>8.0916826725006104</v>
      </c>
      <c r="I136">
        <v>1.2898496004165561</v>
      </c>
      <c r="J136">
        <v>2.4188206490340689</v>
      </c>
      <c r="K136">
        <f t="shared" si="2"/>
        <v>0.16183365345001222</v>
      </c>
    </row>
    <row r="137" spans="1:11" x14ac:dyDescent="0.2">
      <c r="A137">
        <v>5</v>
      </c>
      <c r="B137" t="s">
        <v>13</v>
      </c>
      <c r="C137">
        <v>2</v>
      </c>
      <c r="D137" t="s">
        <v>14</v>
      </c>
      <c r="E137">
        <v>100</v>
      </c>
      <c r="F137">
        <v>240</v>
      </c>
      <c r="G137">
        <v>100</v>
      </c>
      <c r="H137">
        <v>22.29747295379639</v>
      </c>
      <c r="I137">
        <v>1.030964564770547</v>
      </c>
      <c r="J137">
        <v>0.41907906289451158</v>
      </c>
      <c r="K137">
        <f t="shared" si="2"/>
        <v>0.22297472953796391</v>
      </c>
    </row>
    <row r="138" spans="1:11" x14ac:dyDescent="0.2">
      <c r="A138">
        <v>5</v>
      </c>
      <c r="B138" t="s">
        <v>13</v>
      </c>
      <c r="C138">
        <v>4</v>
      </c>
      <c r="D138" t="s">
        <v>14</v>
      </c>
      <c r="E138">
        <v>10</v>
      </c>
      <c r="F138">
        <v>240</v>
      </c>
      <c r="G138">
        <v>10</v>
      </c>
      <c r="H138">
        <v>1.4667830467224121</v>
      </c>
      <c r="I138">
        <v>0.84645063484284688</v>
      </c>
      <c r="J138">
        <v>3.3231918331979871</v>
      </c>
      <c r="K138">
        <f t="shared" si="2"/>
        <v>0.14667830467224122</v>
      </c>
    </row>
    <row r="139" spans="1:11" x14ac:dyDescent="0.2">
      <c r="A139">
        <v>5</v>
      </c>
      <c r="B139" t="s">
        <v>13</v>
      </c>
      <c r="C139">
        <v>4</v>
      </c>
      <c r="D139" t="s">
        <v>14</v>
      </c>
      <c r="E139">
        <v>20</v>
      </c>
      <c r="F139">
        <v>240</v>
      </c>
      <c r="G139">
        <v>20</v>
      </c>
      <c r="H139">
        <v>3.1249039173126221</v>
      </c>
      <c r="I139">
        <v>0.816376741692321</v>
      </c>
      <c r="J139">
        <v>5.9427278567563429</v>
      </c>
      <c r="K139">
        <f t="shared" si="2"/>
        <v>0.1562451958656311</v>
      </c>
    </row>
    <row r="140" spans="1:11" x14ac:dyDescent="0.2">
      <c r="A140">
        <v>5</v>
      </c>
      <c r="B140" t="s">
        <v>13</v>
      </c>
      <c r="C140">
        <v>4</v>
      </c>
      <c r="D140" t="s">
        <v>14</v>
      </c>
      <c r="E140">
        <v>50</v>
      </c>
      <c r="F140">
        <v>240</v>
      </c>
      <c r="G140">
        <v>50</v>
      </c>
      <c r="H140">
        <v>7.7170059680938721</v>
      </c>
      <c r="I140">
        <v>0.97189518370962358</v>
      </c>
      <c r="J140">
        <v>2.0606838973347799</v>
      </c>
      <c r="K140">
        <f t="shared" si="2"/>
        <v>0.15434011936187744</v>
      </c>
    </row>
    <row r="141" spans="1:11" x14ac:dyDescent="0.2">
      <c r="A141">
        <v>5</v>
      </c>
      <c r="B141" t="s">
        <v>13</v>
      </c>
      <c r="C141">
        <v>4</v>
      </c>
      <c r="D141" t="s">
        <v>14</v>
      </c>
      <c r="E141">
        <v>100</v>
      </c>
      <c r="F141">
        <v>240</v>
      </c>
      <c r="G141">
        <v>100</v>
      </c>
      <c r="H141">
        <v>20.96279072761536</v>
      </c>
      <c r="I141">
        <v>1.1676637935103209</v>
      </c>
      <c r="J141">
        <v>2.2149872441924701</v>
      </c>
      <c r="K141">
        <f t="shared" si="2"/>
        <v>0.2096279072761536</v>
      </c>
    </row>
    <row r="142" spans="1:11" x14ac:dyDescent="0.2">
      <c r="A142">
        <v>12</v>
      </c>
      <c r="B142" t="s">
        <v>13</v>
      </c>
      <c r="C142">
        <v>0</v>
      </c>
      <c r="D142" t="s">
        <v>14</v>
      </c>
      <c r="E142">
        <v>10</v>
      </c>
      <c r="F142">
        <v>240</v>
      </c>
      <c r="G142">
        <v>10</v>
      </c>
      <c r="H142">
        <v>2.3501830101013179</v>
      </c>
      <c r="I142">
        <v>1.3758082683062061</v>
      </c>
      <c r="J142">
        <v>1.89284839113972</v>
      </c>
      <c r="K142">
        <f t="shared" si="2"/>
        <v>0.2350183010101318</v>
      </c>
    </row>
    <row r="143" spans="1:11" x14ac:dyDescent="0.2">
      <c r="A143">
        <v>12</v>
      </c>
      <c r="B143" t="s">
        <v>13</v>
      </c>
      <c r="C143">
        <v>0</v>
      </c>
      <c r="D143" t="s">
        <v>14</v>
      </c>
      <c r="E143">
        <v>20</v>
      </c>
      <c r="F143">
        <v>240</v>
      </c>
      <c r="G143">
        <v>20</v>
      </c>
      <c r="H143">
        <v>5.4977118968963623</v>
      </c>
      <c r="I143">
        <v>0.81326818280178048</v>
      </c>
      <c r="J143">
        <v>0.66140513715771021</v>
      </c>
      <c r="K143">
        <f t="shared" si="2"/>
        <v>0.27488559484481812</v>
      </c>
    </row>
    <row r="144" spans="1:11" x14ac:dyDescent="0.2">
      <c r="A144">
        <v>12</v>
      </c>
      <c r="B144" t="s">
        <v>13</v>
      </c>
      <c r="C144">
        <v>0</v>
      </c>
      <c r="D144" t="s">
        <v>14</v>
      </c>
      <c r="E144">
        <v>50</v>
      </c>
      <c r="F144">
        <v>240</v>
      </c>
      <c r="G144">
        <v>50</v>
      </c>
      <c r="H144">
        <v>13.65687274932861</v>
      </c>
      <c r="I144">
        <v>7.9290435423892913E-2</v>
      </c>
      <c r="J144">
        <v>6.2869731497105334E-3</v>
      </c>
      <c r="K144">
        <f t="shared" si="2"/>
        <v>0.27313745498657221</v>
      </c>
    </row>
    <row r="145" spans="1:11" x14ac:dyDescent="0.2">
      <c r="A145">
        <v>12</v>
      </c>
      <c r="B145" t="s">
        <v>13</v>
      </c>
      <c r="C145">
        <v>0</v>
      </c>
      <c r="D145" t="s">
        <v>14</v>
      </c>
      <c r="E145">
        <v>100</v>
      </c>
      <c r="F145">
        <v>240</v>
      </c>
      <c r="G145">
        <v>100</v>
      </c>
      <c r="H145">
        <v>29.64356803894043</v>
      </c>
      <c r="I145">
        <v>9.6051126652579172E-3</v>
      </c>
      <c r="J145">
        <v>9.2258189312298039E-5</v>
      </c>
      <c r="K145">
        <f t="shared" si="2"/>
        <v>0.29643568038940432</v>
      </c>
    </row>
    <row r="146" spans="1:11" x14ac:dyDescent="0.2">
      <c r="A146">
        <v>12</v>
      </c>
      <c r="B146" t="s">
        <v>13</v>
      </c>
      <c r="C146">
        <v>0.1</v>
      </c>
      <c r="D146" t="s">
        <v>14</v>
      </c>
      <c r="E146">
        <v>10</v>
      </c>
      <c r="F146">
        <v>240</v>
      </c>
      <c r="G146">
        <v>10</v>
      </c>
      <c r="H146">
        <v>4.1175820827484131</v>
      </c>
      <c r="I146">
        <v>1.319448457446798</v>
      </c>
      <c r="J146">
        <v>1.565507499513668</v>
      </c>
      <c r="K146">
        <f t="shared" si="2"/>
        <v>0.41175820827484133</v>
      </c>
    </row>
    <row r="147" spans="1:11" x14ac:dyDescent="0.2">
      <c r="A147">
        <v>12</v>
      </c>
      <c r="B147" t="s">
        <v>13</v>
      </c>
      <c r="C147">
        <v>0.1</v>
      </c>
      <c r="D147" t="s">
        <v>14</v>
      </c>
      <c r="E147">
        <v>20</v>
      </c>
      <c r="F147">
        <v>240</v>
      </c>
      <c r="G147">
        <v>20</v>
      </c>
      <c r="H147">
        <v>6.1818211078643799</v>
      </c>
      <c r="I147">
        <v>0.70163974376345417</v>
      </c>
      <c r="J147">
        <v>0.37004082443020719</v>
      </c>
      <c r="K147">
        <f t="shared" si="2"/>
        <v>0.30909105539321902</v>
      </c>
    </row>
    <row r="148" spans="1:11" x14ac:dyDescent="0.2">
      <c r="A148">
        <v>12</v>
      </c>
      <c r="B148" t="s">
        <v>13</v>
      </c>
      <c r="C148">
        <v>0.1</v>
      </c>
      <c r="D148" t="s">
        <v>14</v>
      </c>
      <c r="E148">
        <v>50</v>
      </c>
      <c r="F148">
        <v>240</v>
      </c>
      <c r="G148">
        <v>50</v>
      </c>
      <c r="H148">
        <v>12.200050115585331</v>
      </c>
      <c r="I148">
        <v>0.50407117122748979</v>
      </c>
      <c r="J148">
        <v>0.24743083469562341</v>
      </c>
      <c r="K148">
        <f t="shared" si="2"/>
        <v>0.24400100231170663</v>
      </c>
    </row>
    <row r="149" spans="1:11" x14ac:dyDescent="0.2">
      <c r="A149">
        <v>12</v>
      </c>
      <c r="B149" t="s">
        <v>13</v>
      </c>
      <c r="C149">
        <v>0.1</v>
      </c>
      <c r="D149" t="s">
        <v>14</v>
      </c>
      <c r="E149">
        <v>100</v>
      </c>
      <c r="F149">
        <v>240</v>
      </c>
      <c r="G149">
        <v>100</v>
      </c>
      <c r="H149">
        <v>29.413774013519291</v>
      </c>
      <c r="I149">
        <v>0.44308630172219432</v>
      </c>
      <c r="J149">
        <v>0.21951409219263571</v>
      </c>
      <c r="K149">
        <f t="shared" si="2"/>
        <v>0.29413774013519289</v>
      </c>
    </row>
    <row r="150" spans="1:11" x14ac:dyDescent="0.2">
      <c r="A150">
        <v>12</v>
      </c>
      <c r="B150" t="s">
        <v>13</v>
      </c>
      <c r="C150">
        <v>1</v>
      </c>
      <c r="D150" t="s">
        <v>14</v>
      </c>
      <c r="E150">
        <v>10</v>
      </c>
      <c r="F150">
        <v>240</v>
      </c>
      <c r="G150">
        <v>10</v>
      </c>
      <c r="H150">
        <v>2.6016838550567631</v>
      </c>
      <c r="I150">
        <v>0.76446422654404389</v>
      </c>
      <c r="J150">
        <v>0.81951571951311353</v>
      </c>
      <c r="K150">
        <f t="shared" si="2"/>
        <v>0.26016838550567634</v>
      </c>
    </row>
    <row r="151" spans="1:11" x14ac:dyDescent="0.2">
      <c r="A151">
        <v>12</v>
      </c>
      <c r="B151" t="s">
        <v>13</v>
      </c>
      <c r="C151">
        <v>1</v>
      </c>
      <c r="D151" t="s">
        <v>14</v>
      </c>
      <c r="E151">
        <v>20</v>
      </c>
      <c r="F151">
        <v>240</v>
      </c>
      <c r="G151">
        <v>20</v>
      </c>
      <c r="H151">
        <v>2.544909000396729</v>
      </c>
      <c r="I151">
        <v>1.5622554828156721</v>
      </c>
      <c r="J151">
        <v>2.1999998333013462</v>
      </c>
      <c r="K151">
        <f t="shared" si="2"/>
        <v>0.12724545001983645</v>
      </c>
    </row>
    <row r="152" spans="1:11" x14ac:dyDescent="0.2">
      <c r="A152">
        <v>12</v>
      </c>
      <c r="B152" t="s">
        <v>13</v>
      </c>
      <c r="C152">
        <v>1</v>
      </c>
      <c r="D152" t="s">
        <v>14</v>
      </c>
      <c r="E152">
        <v>50</v>
      </c>
      <c r="F152">
        <v>240</v>
      </c>
      <c r="G152">
        <v>50</v>
      </c>
      <c r="H152">
        <v>6.887387752532959</v>
      </c>
      <c r="I152">
        <v>1.58859405999876</v>
      </c>
      <c r="J152">
        <v>3.3725623151750752</v>
      </c>
      <c r="K152">
        <f t="shared" si="2"/>
        <v>0.13774775505065917</v>
      </c>
    </row>
    <row r="153" spans="1:11" x14ac:dyDescent="0.2">
      <c r="A153">
        <v>12</v>
      </c>
      <c r="B153" t="s">
        <v>13</v>
      </c>
      <c r="C153">
        <v>1</v>
      </c>
      <c r="D153" t="s">
        <v>14</v>
      </c>
      <c r="E153">
        <v>100</v>
      </c>
      <c r="F153">
        <v>240</v>
      </c>
      <c r="G153">
        <v>100</v>
      </c>
      <c r="H153">
        <v>15.915418863296511</v>
      </c>
      <c r="I153">
        <v>1.3007851135849</v>
      </c>
      <c r="J153">
        <v>1.472018896319695</v>
      </c>
      <c r="K153">
        <f t="shared" si="2"/>
        <v>0.1591541886329651</v>
      </c>
    </row>
    <row r="154" spans="1:11" x14ac:dyDescent="0.2">
      <c r="A154">
        <v>12</v>
      </c>
      <c r="B154" t="s">
        <v>13</v>
      </c>
      <c r="C154">
        <v>2</v>
      </c>
      <c r="D154" t="s">
        <v>14</v>
      </c>
      <c r="E154">
        <v>10</v>
      </c>
      <c r="F154">
        <v>240</v>
      </c>
      <c r="G154">
        <v>10</v>
      </c>
      <c r="H154">
        <v>2.1147279739379878</v>
      </c>
      <c r="I154">
        <v>1.145053464549959</v>
      </c>
      <c r="J154">
        <v>1.3466142234685889</v>
      </c>
      <c r="K154">
        <f t="shared" si="2"/>
        <v>0.21147279739379879</v>
      </c>
    </row>
    <row r="155" spans="1:11" x14ac:dyDescent="0.2">
      <c r="A155">
        <v>12</v>
      </c>
      <c r="B155" t="s">
        <v>13</v>
      </c>
      <c r="C155">
        <v>2</v>
      </c>
      <c r="D155" t="s">
        <v>14</v>
      </c>
      <c r="E155">
        <v>20</v>
      </c>
      <c r="F155">
        <v>240</v>
      </c>
      <c r="G155">
        <v>20</v>
      </c>
      <c r="H155">
        <v>4.8854899406433114</v>
      </c>
      <c r="I155">
        <v>1.990424169643743</v>
      </c>
      <c r="J155">
        <v>3.2339213402953511</v>
      </c>
      <c r="K155">
        <f t="shared" si="2"/>
        <v>0.24427449703216558</v>
      </c>
    </row>
    <row r="156" spans="1:11" x14ac:dyDescent="0.2">
      <c r="A156">
        <v>12</v>
      </c>
      <c r="B156" t="s">
        <v>13</v>
      </c>
      <c r="C156">
        <v>2</v>
      </c>
      <c r="D156" t="s">
        <v>14</v>
      </c>
      <c r="E156">
        <v>50</v>
      </c>
      <c r="F156">
        <v>240</v>
      </c>
      <c r="G156">
        <v>50</v>
      </c>
      <c r="H156">
        <v>9.5598399639129639</v>
      </c>
      <c r="I156">
        <v>1.844974489523997</v>
      </c>
      <c r="J156">
        <v>0.93436769376387296</v>
      </c>
      <c r="K156">
        <f t="shared" si="2"/>
        <v>0.19119679927825928</v>
      </c>
    </row>
    <row r="157" spans="1:11" x14ac:dyDescent="0.2">
      <c r="A157">
        <v>12</v>
      </c>
      <c r="B157" t="s">
        <v>13</v>
      </c>
      <c r="C157">
        <v>2</v>
      </c>
      <c r="D157" t="s">
        <v>14</v>
      </c>
      <c r="E157">
        <v>100</v>
      </c>
      <c r="F157">
        <v>240</v>
      </c>
      <c r="G157">
        <v>100</v>
      </c>
      <c r="H157">
        <v>15.963140249252319</v>
      </c>
      <c r="I157">
        <v>1.3761389713973271</v>
      </c>
      <c r="J157">
        <v>1.7320196471096629</v>
      </c>
      <c r="K157">
        <f t="shared" si="2"/>
        <v>0.15963140249252319</v>
      </c>
    </row>
    <row r="158" spans="1:11" x14ac:dyDescent="0.2">
      <c r="A158">
        <v>12</v>
      </c>
      <c r="B158" t="s">
        <v>13</v>
      </c>
      <c r="C158">
        <v>4</v>
      </c>
      <c r="D158" t="s">
        <v>14</v>
      </c>
      <c r="E158">
        <v>10</v>
      </c>
      <c r="F158">
        <v>240</v>
      </c>
      <c r="G158">
        <v>10</v>
      </c>
      <c r="H158">
        <v>2.0067141056060791</v>
      </c>
      <c r="I158">
        <v>1.496727509131526</v>
      </c>
      <c r="J158">
        <v>2.0781233158133601</v>
      </c>
      <c r="K158">
        <f t="shared" si="2"/>
        <v>0.20067141056060792</v>
      </c>
    </row>
    <row r="159" spans="1:11" x14ac:dyDescent="0.2">
      <c r="A159">
        <v>12</v>
      </c>
      <c r="B159" t="s">
        <v>13</v>
      </c>
      <c r="C159">
        <v>4</v>
      </c>
      <c r="D159" t="s">
        <v>14</v>
      </c>
      <c r="E159">
        <v>20</v>
      </c>
      <c r="F159">
        <v>240</v>
      </c>
      <c r="G159">
        <v>20</v>
      </c>
      <c r="H159">
        <v>2.0740489959716801</v>
      </c>
      <c r="I159">
        <v>1.666303341960544</v>
      </c>
      <c r="J159">
        <v>7.3942895783998956</v>
      </c>
      <c r="K159">
        <f t="shared" si="2"/>
        <v>0.10370244979858401</v>
      </c>
    </row>
    <row r="160" spans="1:11" x14ac:dyDescent="0.2">
      <c r="A160">
        <v>12</v>
      </c>
      <c r="B160" t="s">
        <v>13</v>
      </c>
      <c r="C160">
        <v>4</v>
      </c>
      <c r="D160" t="s">
        <v>14</v>
      </c>
      <c r="E160">
        <v>50</v>
      </c>
      <c r="F160">
        <v>240</v>
      </c>
      <c r="G160">
        <v>50</v>
      </c>
      <c r="H160">
        <v>9.0892159938812256</v>
      </c>
      <c r="I160">
        <v>1.6404312358834161</v>
      </c>
      <c r="J160">
        <v>2.054558176951768</v>
      </c>
      <c r="K160">
        <f t="shared" si="2"/>
        <v>0.1817843198776245</v>
      </c>
    </row>
    <row r="161" spans="1:11" x14ac:dyDescent="0.2">
      <c r="A161">
        <v>12</v>
      </c>
      <c r="B161" t="s">
        <v>13</v>
      </c>
      <c r="C161">
        <v>4</v>
      </c>
      <c r="D161" t="s">
        <v>14</v>
      </c>
      <c r="E161">
        <v>100</v>
      </c>
      <c r="F161">
        <v>240</v>
      </c>
      <c r="G161">
        <v>100</v>
      </c>
      <c r="H161">
        <v>17.306397199630741</v>
      </c>
      <c r="I161">
        <v>2.127846448011443</v>
      </c>
      <c r="J161">
        <v>10.837403517912669</v>
      </c>
      <c r="K161">
        <f t="shared" si="2"/>
        <v>0.17306397199630741</v>
      </c>
    </row>
    <row r="162" spans="1:11" x14ac:dyDescent="0.2">
      <c r="A162">
        <v>1</v>
      </c>
      <c r="B162" t="s">
        <v>10</v>
      </c>
      <c r="C162">
        <v>0</v>
      </c>
      <c r="D162" t="s">
        <v>15</v>
      </c>
      <c r="E162">
        <v>10</v>
      </c>
      <c r="F162">
        <v>240</v>
      </c>
      <c r="G162">
        <v>10</v>
      </c>
      <c r="H162">
        <v>1.7676289081573491</v>
      </c>
      <c r="I162">
        <v>0.88667013186391441</v>
      </c>
      <c r="J162">
        <v>0.33889776999999999</v>
      </c>
      <c r="K162">
        <f t="shared" si="2"/>
        <v>0.1767628908157349</v>
      </c>
    </row>
    <row r="163" spans="1:11" x14ac:dyDescent="0.2">
      <c r="A163">
        <v>1</v>
      </c>
      <c r="B163" t="s">
        <v>10</v>
      </c>
      <c r="C163">
        <v>0</v>
      </c>
      <c r="D163" t="s">
        <v>15</v>
      </c>
      <c r="E163">
        <v>20</v>
      </c>
      <c r="F163">
        <v>240</v>
      </c>
      <c r="G163">
        <v>20</v>
      </c>
      <c r="H163">
        <v>4.0027229785919189</v>
      </c>
      <c r="I163">
        <v>2.6386433526464081E-3</v>
      </c>
      <c r="J163">
        <v>1.70689E-3</v>
      </c>
      <c r="K163">
        <f t="shared" si="2"/>
        <v>0.20013614892959594</v>
      </c>
    </row>
    <row r="164" spans="1:11" x14ac:dyDescent="0.2">
      <c r="A164">
        <v>1</v>
      </c>
      <c r="B164" t="s">
        <v>10</v>
      </c>
      <c r="C164">
        <v>0</v>
      </c>
      <c r="D164" t="s">
        <v>15</v>
      </c>
      <c r="E164">
        <v>50</v>
      </c>
      <c r="F164">
        <v>240</v>
      </c>
      <c r="G164">
        <v>50</v>
      </c>
      <c r="H164">
        <v>8.1332597732543945</v>
      </c>
      <c r="I164">
        <v>3.4569680234519673E-5</v>
      </c>
      <c r="J164">
        <v>2.16718097E-6</v>
      </c>
      <c r="K164">
        <f t="shared" si="2"/>
        <v>0.1626651954650879</v>
      </c>
    </row>
    <row r="165" spans="1:11" x14ac:dyDescent="0.2">
      <c r="A165">
        <v>1</v>
      </c>
      <c r="B165" t="s">
        <v>10</v>
      </c>
      <c r="C165">
        <v>0</v>
      </c>
      <c r="D165" t="s">
        <v>15</v>
      </c>
      <c r="E165">
        <v>100</v>
      </c>
      <c r="F165">
        <v>240</v>
      </c>
      <c r="G165">
        <v>100</v>
      </c>
      <c r="H165">
        <v>20.44107294082642</v>
      </c>
      <c r="I165">
        <v>1.743894951999891E-6</v>
      </c>
      <c r="J165">
        <v>2.53720302E-6</v>
      </c>
      <c r="K165">
        <f t="shared" si="2"/>
        <v>0.20441072940826419</v>
      </c>
    </row>
    <row r="166" spans="1:11" x14ac:dyDescent="0.2">
      <c r="A166">
        <v>1</v>
      </c>
      <c r="B166" t="s">
        <v>10</v>
      </c>
      <c r="C166">
        <v>0.1</v>
      </c>
      <c r="D166" t="s">
        <v>15</v>
      </c>
      <c r="E166">
        <v>10</v>
      </c>
      <c r="F166">
        <v>240</v>
      </c>
      <c r="G166">
        <v>10</v>
      </c>
      <c r="H166">
        <v>1.5020978450775151</v>
      </c>
      <c r="I166">
        <v>1.3011238992831631E-2</v>
      </c>
      <c r="J166">
        <v>3.7965099999999999E-3</v>
      </c>
      <c r="K166">
        <f t="shared" si="2"/>
        <v>0.15020978450775152</v>
      </c>
    </row>
    <row r="167" spans="1:11" x14ac:dyDescent="0.2">
      <c r="A167">
        <v>1</v>
      </c>
      <c r="B167" t="s">
        <v>10</v>
      </c>
      <c r="C167">
        <v>0.1</v>
      </c>
      <c r="D167" t="s">
        <v>15</v>
      </c>
      <c r="E167">
        <v>20</v>
      </c>
      <c r="F167">
        <v>240</v>
      </c>
      <c r="G167">
        <v>20</v>
      </c>
      <c r="H167">
        <v>4.8898310661315918</v>
      </c>
      <c r="I167">
        <v>3.973515598995836E-3</v>
      </c>
      <c r="J167">
        <v>0.11396402</v>
      </c>
      <c r="K167">
        <f t="shared" si="2"/>
        <v>0.2444915533065796</v>
      </c>
    </row>
    <row r="168" spans="1:11" x14ac:dyDescent="0.2">
      <c r="A168">
        <v>1</v>
      </c>
      <c r="B168" t="s">
        <v>10</v>
      </c>
      <c r="C168">
        <v>0.1</v>
      </c>
      <c r="D168" t="s">
        <v>15</v>
      </c>
      <c r="E168">
        <v>50</v>
      </c>
      <c r="F168">
        <v>240</v>
      </c>
      <c r="G168">
        <v>50</v>
      </c>
      <c r="H168">
        <v>10.091233968734739</v>
      </c>
      <c r="I168">
        <v>9.3128171275745908E-3</v>
      </c>
      <c r="J168">
        <v>8.4102949999999996E-2</v>
      </c>
      <c r="K168">
        <f t="shared" si="2"/>
        <v>0.20182467937469478</v>
      </c>
    </row>
    <row r="169" spans="1:11" x14ac:dyDescent="0.2">
      <c r="A169">
        <v>1</v>
      </c>
      <c r="B169" t="s">
        <v>10</v>
      </c>
      <c r="C169">
        <v>0.1</v>
      </c>
      <c r="D169" t="s">
        <v>15</v>
      </c>
      <c r="E169">
        <v>100</v>
      </c>
      <c r="F169">
        <v>240</v>
      </c>
      <c r="G169">
        <v>100</v>
      </c>
      <c r="H169">
        <v>25.171787977218631</v>
      </c>
      <c r="I169">
        <v>0.88705346950437491</v>
      </c>
      <c r="J169">
        <v>0.34578015000000001</v>
      </c>
      <c r="K169">
        <f t="shared" si="2"/>
        <v>0.25171787977218629</v>
      </c>
    </row>
    <row r="170" spans="1:11" x14ac:dyDescent="0.2">
      <c r="A170">
        <v>1</v>
      </c>
      <c r="B170" t="s">
        <v>10</v>
      </c>
      <c r="C170">
        <v>1</v>
      </c>
      <c r="D170" t="s">
        <v>15</v>
      </c>
      <c r="E170">
        <v>10</v>
      </c>
      <c r="F170">
        <v>240</v>
      </c>
      <c r="G170">
        <v>10</v>
      </c>
      <c r="H170">
        <v>1.820507287979126</v>
      </c>
      <c r="I170">
        <v>0.83234438900650387</v>
      </c>
      <c r="J170">
        <v>1.6430332299999999</v>
      </c>
      <c r="K170">
        <f t="shared" si="2"/>
        <v>0.18205072879791259</v>
      </c>
    </row>
    <row r="171" spans="1:11" x14ac:dyDescent="0.2">
      <c r="A171">
        <v>1</v>
      </c>
      <c r="B171" t="s">
        <v>10</v>
      </c>
      <c r="C171">
        <v>1</v>
      </c>
      <c r="D171" t="s">
        <v>15</v>
      </c>
      <c r="E171">
        <v>20</v>
      </c>
      <c r="F171">
        <v>240</v>
      </c>
      <c r="G171">
        <v>20</v>
      </c>
      <c r="H171">
        <v>3.4060437679290771</v>
      </c>
      <c r="I171">
        <v>1.7934132611077121E-2</v>
      </c>
      <c r="J171">
        <v>0.54981519000000001</v>
      </c>
      <c r="K171">
        <f t="shared" si="2"/>
        <v>0.17030218839645386</v>
      </c>
    </row>
    <row r="172" spans="1:11" x14ac:dyDescent="0.2">
      <c r="A172">
        <v>1</v>
      </c>
      <c r="B172" t="s">
        <v>10</v>
      </c>
      <c r="C172">
        <v>1</v>
      </c>
      <c r="D172" t="s">
        <v>15</v>
      </c>
      <c r="E172">
        <v>50</v>
      </c>
      <c r="F172">
        <v>240</v>
      </c>
      <c r="G172">
        <v>50</v>
      </c>
      <c r="H172">
        <v>9.0185708999633789</v>
      </c>
      <c r="I172">
        <v>0.86749160951415949</v>
      </c>
      <c r="J172">
        <v>1.64347636</v>
      </c>
      <c r="K172">
        <f t="shared" si="2"/>
        <v>0.18037141799926759</v>
      </c>
    </row>
    <row r="173" spans="1:11" x14ac:dyDescent="0.2">
      <c r="A173">
        <v>1</v>
      </c>
      <c r="B173" t="s">
        <v>10</v>
      </c>
      <c r="C173">
        <v>1</v>
      </c>
      <c r="D173" t="s">
        <v>15</v>
      </c>
      <c r="E173">
        <v>100</v>
      </c>
      <c r="F173">
        <v>240</v>
      </c>
      <c r="G173">
        <v>100</v>
      </c>
      <c r="H173">
        <v>18.09453725814819</v>
      </c>
      <c r="I173">
        <v>1.743451946021124E-2</v>
      </c>
      <c r="J173">
        <v>0.98102409999999995</v>
      </c>
      <c r="K173">
        <f t="shared" si="2"/>
        <v>0.18094537258148191</v>
      </c>
    </row>
    <row r="174" spans="1:11" x14ac:dyDescent="0.2">
      <c r="A174">
        <v>1</v>
      </c>
      <c r="B174" t="s">
        <v>10</v>
      </c>
      <c r="C174">
        <v>2</v>
      </c>
      <c r="D174" t="s">
        <v>15</v>
      </c>
      <c r="E174">
        <v>10</v>
      </c>
      <c r="F174">
        <v>240</v>
      </c>
      <c r="G174">
        <v>10</v>
      </c>
      <c r="H174">
        <v>1.6652159690856929</v>
      </c>
      <c r="I174">
        <v>0.89426178661312761</v>
      </c>
      <c r="J174">
        <v>0.36134438000000002</v>
      </c>
      <c r="K174">
        <f t="shared" si="2"/>
        <v>0.1665215969085693</v>
      </c>
    </row>
    <row r="175" spans="1:11" x14ac:dyDescent="0.2">
      <c r="A175">
        <v>1</v>
      </c>
      <c r="B175" t="s">
        <v>10</v>
      </c>
      <c r="C175">
        <v>2</v>
      </c>
      <c r="D175" t="s">
        <v>15</v>
      </c>
      <c r="E175">
        <v>20</v>
      </c>
      <c r="F175">
        <v>240</v>
      </c>
      <c r="G175">
        <v>20</v>
      </c>
      <c r="H175">
        <v>3.2072920799255371</v>
      </c>
      <c r="I175">
        <v>0.27935674257348753</v>
      </c>
      <c r="J175">
        <v>0.35603583</v>
      </c>
      <c r="K175">
        <f t="shared" si="2"/>
        <v>0.16036460399627686</v>
      </c>
    </row>
    <row r="176" spans="1:11" x14ac:dyDescent="0.2">
      <c r="A176">
        <v>1</v>
      </c>
      <c r="B176" t="s">
        <v>10</v>
      </c>
      <c r="C176">
        <v>2</v>
      </c>
      <c r="D176" t="s">
        <v>15</v>
      </c>
      <c r="E176">
        <v>50</v>
      </c>
      <c r="F176">
        <v>240</v>
      </c>
      <c r="G176">
        <v>50</v>
      </c>
      <c r="H176">
        <v>7.8948328495025626</v>
      </c>
      <c r="I176">
        <v>0.62379748262919898</v>
      </c>
      <c r="J176">
        <v>0.44068909000000001</v>
      </c>
      <c r="K176">
        <f t="shared" si="2"/>
        <v>0.15789665699005126</v>
      </c>
    </row>
    <row r="177" spans="1:11" x14ac:dyDescent="0.2">
      <c r="A177">
        <v>1</v>
      </c>
      <c r="B177" t="s">
        <v>10</v>
      </c>
      <c r="C177">
        <v>2</v>
      </c>
      <c r="D177" t="s">
        <v>15</v>
      </c>
      <c r="E177">
        <v>100</v>
      </c>
      <c r="F177">
        <v>240</v>
      </c>
      <c r="G177">
        <v>100</v>
      </c>
      <c r="H177">
        <v>18.752365112304691</v>
      </c>
      <c r="I177">
        <v>0.23553338617517999</v>
      </c>
      <c r="J177">
        <v>0.64577748000000001</v>
      </c>
      <c r="K177">
        <f t="shared" si="2"/>
        <v>0.18752365112304692</v>
      </c>
    </row>
    <row r="178" spans="1:11" x14ac:dyDescent="0.2">
      <c r="A178">
        <v>1</v>
      </c>
      <c r="B178" t="s">
        <v>10</v>
      </c>
      <c r="C178">
        <v>4</v>
      </c>
      <c r="D178" t="s">
        <v>15</v>
      </c>
      <c r="E178">
        <v>10</v>
      </c>
      <c r="F178">
        <v>240</v>
      </c>
      <c r="G178">
        <v>10</v>
      </c>
      <c r="H178">
        <v>1.6189019680023189</v>
      </c>
      <c r="I178">
        <v>0.64330004580155919</v>
      </c>
      <c r="J178">
        <v>0.31370566</v>
      </c>
      <c r="K178">
        <f t="shared" si="2"/>
        <v>0.16189019680023189</v>
      </c>
    </row>
    <row r="179" spans="1:11" x14ac:dyDescent="0.2">
      <c r="A179">
        <v>1</v>
      </c>
      <c r="B179" t="s">
        <v>10</v>
      </c>
      <c r="C179">
        <v>4</v>
      </c>
      <c r="D179" t="s">
        <v>15</v>
      </c>
      <c r="E179">
        <v>20</v>
      </c>
      <c r="F179">
        <v>240</v>
      </c>
      <c r="G179">
        <v>20</v>
      </c>
      <c r="H179">
        <v>3.133161067962646</v>
      </c>
      <c r="I179">
        <v>0.61154655613351494</v>
      </c>
      <c r="J179">
        <v>2.2381180399999998</v>
      </c>
      <c r="K179">
        <f t="shared" si="2"/>
        <v>0.1566580533981323</v>
      </c>
    </row>
    <row r="180" spans="1:11" x14ac:dyDescent="0.2">
      <c r="A180">
        <v>1</v>
      </c>
      <c r="B180" t="s">
        <v>10</v>
      </c>
      <c r="C180">
        <v>4</v>
      </c>
      <c r="D180" t="s">
        <v>15</v>
      </c>
      <c r="E180">
        <v>50</v>
      </c>
      <c r="F180">
        <v>240</v>
      </c>
      <c r="G180">
        <v>50</v>
      </c>
      <c r="H180">
        <v>8.4696478843688965</v>
      </c>
      <c r="I180">
        <v>3.1813841412145487E-2</v>
      </c>
      <c r="J180">
        <v>1.7614990500000001</v>
      </c>
      <c r="K180">
        <f t="shared" si="2"/>
        <v>0.16939295768737794</v>
      </c>
    </row>
    <row r="181" spans="1:11" x14ac:dyDescent="0.2">
      <c r="A181">
        <v>1</v>
      </c>
      <c r="B181" t="s">
        <v>10</v>
      </c>
      <c r="C181">
        <v>4</v>
      </c>
      <c r="D181" t="s">
        <v>15</v>
      </c>
      <c r="E181">
        <v>100</v>
      </c>
      <c r="F181">
        <v>240</v>
      </c>
      <c r="G181">
        <v>100</v>
      </c>
      <c r="H181">
        <v>20.43228006362915</v>
      </c>
      <c r="I181">
        <v>0.87590792933742012</v>
      </c>
      <c r="J181">
        <v>1.9869607899999999</v>
      </c>
      <c r="K181">
        <f t="shared" si="2"/>
        <v>0.20432280063629149</v>
      </c>
    </row>
    <row r="182" spans="1:11" x14ac:dyDescent="0.2">
      <c r="A182">
        <v>2</v>
      </c>
      <c r="B182" t="s">
        <v>12</v>
      </c>
      <c r="C182">
        <v>0</v>
      </c>
      <c r="D182" t="s">
        <v>15</v>
      </c>
      <c r="E182">
        <v>10</v>
      </c>
      <c r="F182">
        <v>240</v>
      </c>
      <c r="G182">
        <v>10</v>
      </c>
      <c r="H182">
        <v>1.990615129470825</v>
      </c>
      <c r="I182">
        <v>1.1076528521540969</v>
      </c>
      <c r="J182">
        <v>1.257374815255291</v>
      </c>
      <c r="K182">
        <f t="shared" si="2"/>
        <v>0.19906151294708249</v>
      </c>
    </row>
    <row r="183" spans="1:11" x14ac:dyDescent="0.2">
      <c r="A183">
        <v>2</v>
      </c>
      <c r="B183" t="s">
        <v>12</v>
      </c>
      <c r="C183">
        <v>0</v>
      </c>
      <c r="D183" t="s">
        <v>15</v>
      </c>
      <c r="E183">
        <v>20</v>
      </c>
      <c r="F183">
        <v>240</v>
      </c>
      <c r="G183">
        <v>20</v>
      </c>
      <c r="H183">
        <v>5.9802150726318359</v>
      </c>
      <c r="I183">
        <v>7.883451979407656E-2</v>
      </c>
      <c r="J183">
        <v>5.1911365053325352E-2</v>
      </c>
      <c r="K183">
        <f t="shared" si="2"/>
        <v>0.2990107536315918</v>
      </c>
    </row>
    <row r="184" spans="1:11" x14ac:dyDescent="0.2">
      <c r="A184">
        <v>2</v>
      </c>
      <c r="B184" t="s">
        <v>12</v>
      </c>
      <c r="C184">
        <v>0</v>
      </c>
      <c r="D184" t="s">
        <v>15</v>
      </c>
      <c r="E184">
        <v>50</v>
      </c>
      <c r="F184">
        <v>240</v>
      </c>
      <c r="G184">
        <v>50</v>
      </c>
      <c r="H184">
        <v>21.293766975402828</v>
      </c>
      <c r="I184">
        <v>1.9138550044417509E-2</v>
      </c>
      <c r="J184">
        <v>2.5955406763610422E-3</v>
      </c>
      <c r="K184">
        <f t="shared" si="2"/>
        <v>0.42587533950805656</v>
      </c>
    </row>
    <row r="185" spans="1:11" x14ac:dyDescent="0.2">
      <c r="A185">
        <v>2</v>
      </c>
      <c r="B185" t="s">
        <v>12</v>
      </c>
      <c r="C185">
        <v>0</v>
      </c>
      <c r="D185" t="s">
        <v>15</v>
      </c>
      <c r="E185">
        <v>100</v>
      </c>
      <c r="F185">
        <v>240</v>
      </c>
      <c r="G185">
        <v>100</v>
      </c>
      <c r="H185">
        <v>54.499469757080078</v>
      </c>
      <c r="I185">
        <v>1.5068664698437271E-2</v>
      </c>
      <c r="J185">
        <v>1.3363781684273769E-3</v>
      </c>
      <c r="K185">
        <f t="shared" si="2"/>
        <v>0.54499469757080077</v>
      </c>
    </row>
    <row r="186" spans="1:11" x14ac:dyDescent="0.2">
      <c r="A186">
        <v>2</v>
      </c>
      <c r="B186" t="s">
        <v>12</v>
      </c>
      <c r="C186">
        <v>0.1</v>
      </c>
      <c r="D186" t="s">
        <v>15</v>
      </c>
      <c r="E186">
        <v>10</v>
      </c>
      <c r="F186">
        <v>240</v>
      </c>
      <c r="G186">
        <v>10</v>
      </c>
      <c r="H186">
        <v>2.0131340026855469</v>
      </c>
      <c r="I186">
        <v>8.8329035309547432</v>
      </c>
      <c r="J186">
        <v>81.948155014541783</v>
      </c>
      <c r="K186">
        <f t="shared" si="2"/>
        <v>0.20131340026855468</v>
      </c>
    </row>
    <row r="187" spans="1:11" x14ac:dyDescent="0.2">
      <c r="A187">
        <v>2</v>
      </c>
      <c r="B187" t="s">
        <v>12</v>
      </c>
      <c r="C187">
        <v>0.1</v>
      </c>
      <c r="D187" t="s">
        <v>15</v>
      </c>
      <c r="E187">
        <v>20</v>
      </c>
      <c r="F187">
        <v>240</v>
      </c>
      <c r="G187">
        <v>20</v>
      </c>
      <c r="H187">
        <v>4.5905280113220206</v>
      </c>
      <c r="I187">
        <v>1.1077657899703259</v>
      </c>
      <c r="J187">
        <v>1.331649360747567</v>
      </c>
      <c r="K187">
        <f t="shared" si="2"/>
        <v>0.22952640056610102</v>
      </c>
    </row>
    <row r="188" spans="1:11" x14ac:dyDescent="0.2">
      <c r="A188">
        <v>2</v>
      </c>
      <c r="B188" t="s">
        <v>12</v>
      </c>
      <c r="C188">
        <v>0.1</v>
      </c>
      <c r="D188" t="s">
        <v>15</v>
      </c>
      <c r="E188">
        <v>50</v>
      </c>
      <c r="F188">
        <v>240</v>
      </c>
      <c r="G188">
        <v>50</v>
      </c>
      <c r="H188">
        <v>21.409975051879879</v>
      </c>
      <c r="I188">
        <v>0.15283637678842679</v>
      </c>
      <c r="J188">
        <v>0.15267258196111511</v>
      </c>
      <c r="K188">
        <f t="shared" si="2"/>
        <v>0.42819950103759757</v>
      </c>
    </row>
    <row r="189" spans="1:11" x14ac:dyDescent="0.2">
      <c r="A189">
        <v>2</v>
      </c>
      <c r="B189" t="s">
        <v>12</v>
      </c>
      <c r="C189">
        <v>0.1</v>
      </c>
      <c r="D189" t="s">
        <v>15</v>
      </c>
      <c r="E189">
        <v>100</v>
      </c>
      <c r="F189">
        <v>240</v>
      </c>
      <c r="G189">
        <v>100</v>
      </c>
      <c r="H189">
        <v>51.707993984222412</v>
      </c>
      <c r="I189">
        <v>0.23199524245344391</v>
      </c>
      <c r="J189">
        <v>5.0390837704340212E-2</v>
      </c>
      <c r="K189">
        <f t="shared" si="2"/>
        <v>0.51707993984222411</v>
      </c>
    </row>
    <row r="190" spans="1:11" x14ac:dyDescent="0.2">
      <c r="A190">
        <v>2</v>
      </c>
      <c r="B190" t="s">
        <v>12</v>
      </c>
      <c r="C190">
        <v>1</v>
      </c>
      <c r="D190" t="s">
        <v>15</v>
      </c>
      <c r="E190">
        <v>10</v>
      </c>
      <c r="F190">
        <v>240</v>
      </c>
      <c r="G190">
        <v>10</v>
      </c>
      <c r="H190">
        <v>1.73168420791626</v>
      </c>
      <c r="I190">
        <v>9.4636183820975379</v>
      </c>
      <c r="J190">
        <v>96.925636302405749</v>
      </c>
      <c r="K190">
        <f t="shared" si="2"/>
        <v>0.173168420791626</v>
      </c>
    </row>
    <row r="191" spans="1:11" x14ac:dyDescent="0.2">
      <c r="A191">
        <v>2</v>
      </c>
      <c r="B191" t="s">
        <v>12</v>
      </c>
      <c r="C191">
        <v>1</v>
      </c>
      <c r="D191" t="s">
        <v>15</v>
      </c>
      <c r="E191">
        <v>20</v>
      </c>
      <c r="F191">
        <v>240</v>
      </c>
      <c r="G191">
        <v>20</v>
      </c>
      <c r="H191">
        <v>4.4889438152313232</v>
      </c>
      <c r="I191">
        <v>0.87468730152788021</v>
      </c>
      <c r="J191">
        <v>0.75724549499340466</v>
      </c>
      <c r="K191">
        <f t="shared" si="2"/>
        <v>0.22444719076156616</v>
      </c>
    </row>
    <row r="192" spans="1:11" x14ac:dyDescent="0.2">
      <c r="A192">
        <v>2</v>
      </c>
      <c r="B192" t="s">
        <v>12</v>
      </c>
      <c r="C192">
        <v>1</v>
      </c>
      <c r="D192" t="s">
        <v>15</v>
      </c>
      <c r="E192">
        <v>50</v>
      </c>
      <c r="F192">
        <v>240</v>
      </c>
      <c r="G192">
        <v>50</v>
      </c>
      <c r="H192">
        <v>13.688635110855101</v>
      </c>
      <c r="I192">
        <v>0.35920588545115367</v>
      </c>
      <c r="J192">
        <v>0.16220942204214359</v>
      </c>
      <c r="K192">
        <f t="shared" si="2"/>
        <v>0.27377270221710204</v>
      </c>
    </row>
    <row r="193" spans="1:11" x14ac:dyDescent="0.2">
      <c r="A193">
        <v>2</v>
      </c>
      <c r="B193" t="s">
        <v>12</v>
      </c>
      <c r="C193">
        <v>1</v>
      </c>
      <c r="D193" t="s">
        <v>15</v>
      </c>
      <c r="E193">
        <v>100</v>
      </c>
      <c r="F193">
        <v>240</v>
      </c>
      <c r="G193">
        <v>100</v>
      </c>
      <c r="H193">
        <v>25.380578756332401</v>
      </c>
      <c r="I193">
        <v>0.1418112622145338</v>
      </c>
      <c r="J193">
        <v>0.29700303966934982</v>
      </c>
      <c r="K193">
        <f t="shared" si="2"/>
        <v>0.253805787563324</v>
      </c>
    </row>
    <row r="194" spans="1:11" x14ac:dyDescent="0.2">
      <c r="A194">
        <v>2</v>
      </c>
      <c r="B194" t="s">
        <v>12</v>
      </c>
      <c r="C194">
        <v>2</v>
      </c>
      <c r="D194" t="s">
        <v>15</v>
      </c>
      <c r="E194">
        <v>10</v>
      </c>
      <c r="F194">
        <v>240</v>
      </c>
      <c r="G194">
        <v>10</v>
      </c>
      <c r="H194">
        <v>1.7888879776000981</v>
      </c>
      <c r="I194">
        <v>0.42683142609447372</v>
      </c>
      <c r="J194">
        <v>2.2975593193022141</v>
      </c>
      <c r="K194">
        <f t="shared" ref="K194:K257" si="3">H194/G194</f>
        <v>0.17888879776000982</v>
      </c>
    </row>
    <row r="195" spans="1:11" x14ac:dyDescent="0.2">
      <c r="A195">
        <v>2</v>
      </c>
      <c r="B195" t="s">
        <v>12</v>
      </c>
      <c r="C195">
        <v>2</v>
      </c>
      <c r="D195" t="s">
        <v>15</v>
      </c>
      <c r="E195">
        <v>20</v>
      </c>
      <c r="F195">
        <v>240</v>
      </c>
      <c r="G195">
        <v>20</v>
      </c>
      <c r="H195">
        <v>4.6290159225463867</v>
      </c>
      <c r="I195">
        <v>3.505680421035914</v>
      </c>
      <c r="J195">
        <v>11.404247342345791</v>
      </c>
      <c r="K195">
        <f t="shared" si="3"/>
        <v>0.23145079612731934</v>
      </c>
    </row>
    <row r="196" spans="1:11" x14ac:dyDescent="0.2">
      <c r="A196">
        <v>2</v>
      </c>
      <c r="B196" t="s">
        <v>12</v>
      </c>
      <c r="C196">
        <v>2</v>
      </c>
      <c r="D196" t="s">
        <v>15</v>
      </c>
      <c r="E196">
        <v>50</v>
      </c>
      <c r="F196">
        <v>240</v>
      </c>
      <c r="G196">
        <v>50</v>
      </c>
      <c r="H196">
        <v>12.01098990440369</v>
      </c>
      <c r="I196">
        <v>0.90142361431213192</v>
      </c>
      <c r="J196">
        <v>1.795898182106533</v>
      </c>
      <c r="K196">
        <f t="shared" si="3"/>
        <v>0.24021979808807381</v>
      </c>
    </row>
    <row r="197" spans="1:11" x14ac:dyDescent="0.2">
      <c r="A197">
        <v>2</v>
      </c>
      <c r="B197" t="s">
        <v>12</v>
      </c>
      <c r="C197">
        <v>2</v>
      </c>
      <c r="D197" t="s">
        <v>15</v>
      </c>
      <c r="E197">
        <v>100</v>
      </c>
      <c r="F197">
        <v>240</v>
      </c>
      <c r="G197">
        <v>100</v>
      </c>
      <c r="H197">
        <v>20.074551105499271</v>
      </c>
      <c r="I197">
        <v>0.66562476572363494</v>
      </c>
      <c r="J197">
        <v>0.26034846888285501</v>
      </c>
      <c r="K197">
        <f t="shared" si="3"/>
        <v>0.20074551105499272</v>
      </c>
    </row>
    <row r="198" spans="1:11" x14ac:dyDescent="0.2">
      <c r="A198">
        <v>2</v>
      </c>
      <c r="B198" t="s">
        <v>12</v>
      </c>
      <c r="C198">
        <v>4</v>
      </c>
      <c r="D198" t="s">
        <v>15</v>
      </c>
      <c r="E198">
        <v>10</v>
      </c>
      <c r="F198">
        <v>240</v>
      </c>
      <c r="G198">
        <v>10</v>
      </c>
      <c r="H198">
        <v>2.2117781639099121</v>
      </c>
      <c r="I198">
        <v>7.7559414407167022</v>
      </c>
      <c r="J198">
        <v>135.59185360499239</v>
      </c>
      <c r="K198">
        <f t="shared" si="3"/>
        <v>0.22117781639099121</v>
      </c>
    </row>
    <row r="199" spans="1:11" x14ac:dyDescent="0.2">
      <c r="A199">
        <v>2</v>
      </c>
      <c r="B199" t="s">
        <v>12</v>
      </c>
      <c r="C199">
        <v>4</v>
      </c>
      <c r="D199" t="s">
        <v>15</v>
      </c>
      <c r="E199">
        <v>20</v>
      </c>
      <c r="F199">
        <v>240</v>
      </c>
      <c r="G199">
        <v>20</v>
      </c>
      <c r="H199">
        <v>3.6173372268676758</v>
      </c>
      <c r="I199">
        <v>2.1636957244150068</v>
      </c>
      <c r="J199">
        <v>1.5270354023895889</v>
      </c>
      <c r="K199">
        <f t="shared" si="3"/>
        <v>0.18086686134338378</v>
      </c>
    </row>
    <row r="200" spans="1:11" x14ac:dyDescent="0.2">
      <c r="A200">
        <v>2</v>
      </c>
      <c r="B200" t="s">
        <v>12</v>
      </c>
      <c r="C200">
        <v>4</v>
      </c>
      <c r="D200" t="s">
        <v>15</v>
      </c>
      <c r="E200">
        <v>50</v>
      </c>
      <c r="F200">
        <v>240</v>
      </c>
      <c r="G200">
        <v>50</v>
      </c>
      <c r="H200">
        <v>8.876326322555542</v>
      </c>
      <c r="I200">
        <v>2.8166159090249501</v>
      </c>
      <c r="J200">
        <v>3.452887157221681</v>
      </c>
      <c r="K200">
        <f t="shared" si="3"/>
        <v>0.17752652645111083</v>
      </c>
    </row>
    <row r="201" spans="1:11" x14ac:dyDescent="0.2">
      <c r="A201">
        <v>2</v>
      </c>
      <c r="B201" t="s">
        <v>12</v>
      </c>
      <c r="C201">
        <v>4</v>
      </c>
      <c r="D201" t="s">
        <v>15</v>
      </c>
      <c r="E201">
        <v>100</v>
      </c>
      <c r="F201">
        <v>240</v>
      </c>
      <c r="G201">
        <v>100</v>
      </c>
      <c r="H201">
        <v>20.462592124938961</v>
      </c>
      <c r="I201">
        <v>0.46656140167636861</v>
      </c>
      <c r="J201">
        <v>2.175008068459487</v>
      </c>
      <c r="K201">
        <f t="shared" si="3"/>
        <v>0.20462592124938961</v>
      </c>
    </row>
    <row r="202" spans="1:11" x14ac:dyDescent="0.2">
      <c r="A202">
        <v>5</v>
      </c>
      <c r="B202" t="s">
        <v>13</v>
      </c>
      <c r="C202">
        <v>0</v>
      </c>
      <c r="D202" t="s">
        <v>15</v>
      </c>
      <c r="E202">
        <v>10</v>
      </c>
      <c r="F202">
        <v>240</v>
      </c>
      <c r="G202">
        <v>10</v>
      </c>
      <c r="H202">
        <v>4.1814451217651367</v>
      </c>
      <c r="I202">
        <v>0.56576246698978627</v>
      </c>
      <c r="J202">
        <v>0.32008716905436901</v>
      </c>
      <c r="K202">
        <f t="shared" si="3"/>
        <v>0.41814451217651366</v>
      </c>
    </row>
    <row r="203" spans="1:11" x14ac:dyDescent="0.2">
      <c r="A203">
        <v>5</v>
      </c>
      <c r="B203" t="s">
        <v>13</v>
      </c>
      <c r="C203">
        <v>0</v>
      </c>
      <c r="D203" t="s">
        <v>15</v>
      </c>
      <c r="E203">
        <v>20</v>
      </c>
      <c r="F203">
        <v>240</v>
      </c>
      <c r="G203">
        <v>20</v>
      </c>
      <c r="H203">
        <v>8.0029971599578857</v>
      </c>
      <c r="I203">
        <v>8.0437465041478098E-2</v>
      </c>
      <c r="J203">
        <v>6.4701857822990101E-3</v>
      </c>
      <c r="K203">
        <f t="shared" si="3"/>
        <v>0.40014985799789426</v>
      </c>
    </row>
    <row r="204" spans="1:11" x14ac:dyDescent="0.2">
      <c r="A204">
        <v>5</v>
      </c>
      <c r="B204" t="s">
        <v>13</v>
      </c>
      <c r="C204">
        <v>0</v>
      </c>
      <c r="D204" t="s">
        <v>15</v>
      </c>
      <c r="E204">
        <v>50</v>
      </c>
      <c r="F204">
        <v>240</v>
      </c>
      <c r="G204">
        <v>50</v>
      </c>
      <c r="H204">
        <v>21.114377975463871</v>
      </c>
      <c r="I204">
        <v>5.138081147307734E-2</v>
      </c>
      <c r="J204">
        <v>2.6399877876319162E-3</v>
      </c>
      <c r="K204">
        <f t="shared" si="3"/>
        <v>0.42228755950927743</v>
      </c>
    </row>
    <row r="205" spans="1:11" x14ac:dyDescent="0.2">
      <c r="A205">
        <v>5</v>
      </c>
      <c r="B205" t="s">
        <v>13</v>
      </c>
      <c r="C205">
        <v>0</v>
      </c>
      <c r="D205" t="s">
        <v>15</v>
      </c>
      <c r="E205">
        <v>100</v>
      </c>
      <c r="F205">
        <v>240</v>
      </c>
      <c r="G205">
        <v>100</v>
      </c>
      <c r="H205">
        <v>55.373092174530029</v>
      </c>
      <c r="I205">
        <v>5.808120111322513E-2</v>
      </c>
      <c r="J205">
        <v>3.3734259227549039E-3</v>
      </c>
      <c r="K205">
        <f t="shared" si="3"/>
        <v>0.55373092174530025</v>
      </c>
    </row>
    <row r="206" spans="1:11" x14ac:dyDescent="0.2">
      <c r="A206">
        <v>5</v>
      </c>
      <c r="B206" t="s">
        <v>13</v>
      </c>
      <c r="C206">
        <v>0.1</v>
      </c>
      <c r="D206" t="s">
        <v>15</v>
      </c>
      <c r="E206">
        <v>10</v>
      </c>
      <c r="F206">
        <v>240</v>
      </c>
      <c r="G206">
        <v>10</v>
      </c>
      <c r="H206">
        <v>1.583890914916992</v>
      </c>
      <c r="I206">
        <v>0.90280095220047307</v>
      </c>
      <c r="J206">
        <v>1.0350744273741399</v>
      </c>
      <c r="K206">
        <f t="shared" si="3"/>
        <v>0.15838909149169919</v>
      </c>
    </row>
    <row r="207" spans="1:11" x14ac:dyDescent="0.2">
      <c r="A207">
        <v>5</v>
      </c>
      <c r="B207" t="s">
        <v>13</v>
      </c>
      <c r="C207">
        <v>0.1</v>
      </c>
      <c r="D207" t="s">
        <v>15</v>
      </c>
      <c r="E207">
        <v>20</v>
      </c>
      <c r="F207">
        <v>240</v>
      </c>
      <c r="G207">
        <v>20</v>
      </c>
      <c r="H207">
        <v>4.5957939624786377</v>
      </c>
      <c r="I207">
        <v>0.86157957208938341</v>
      </c>
      <c r="J207">
        <v>0.68683980269690326</v>
      </c>
      <c r="K207">
        <f t="shared" si="3"/>
        <v>0.22978969812393188</v>
      </c>
    </row>
    <row r="208" spans="1:11" x14ac:dyDescent="0.2">
      <c r="A208">
        <v>5</v>
      </c>
      <c r="B208" t="s">
        <v>13</v>
      </c>
      <c r="C208">
        <v>0.1</v>
      </c>
      <c r="D208" t="s">
        <v>15</v>
      </c>
      <c r="E208">
        <v>50</v>
      </c>
      <c r="F208">
        <v>240</v>
      </c>
      <c r="G208">
        <v>50</v>
      </c>
      <c r="H208">
        <v>7.2048237323760986</v>
      </c>
      <c r="I208">
        <v>0.7974535610260215</v>
      </c>
      <c r="J208">
        <v>0.52843281615237392</v>
      </c>
      <c r="K208">
        <f t="shared" si="3"/>
        <v>0.14409647464752198</v>
      </c>
    </row>
    <row r="209" spans="1:11" x14ac:dyDescent="0.2">
      <c r="A209">
        <v>5</v>
      </c>
      <c r="B209" t="s">
        <v>13</v>
      </c>
      <c r="C209">
        <v>0.1</v>
      </c>
      <c r="D209" t="s">
        <v>15</v>
      </c>
      <c r="E209">
        <v>100</v>
      </c>
      <c r="F209">
        <v>240</v>
      </c>
      <c r="G209">
        <v>100</v>
      </c>
      <c r="H209">
        <v>16.258726835250851</v>
      </c>
      <c r="I209">
        <v>0.5196956001537073</v>
      </c>
      <c r="J209">
        <v>0.28731868468314908</v>
      </c>
      <c r="K209">
        <f t="shared" si="3"/>
        <v>0.1625872683525085</v>
      </c>
    </row>
    <row r="210" spans="1:11" x14ac:dyDescent="0.2">
      <c r="A210">
        <v>5</v>
      </c>
      <c r="B210" t="s">
        <v>13</v>
      </c>
      <c r="C210">
        <v>1</v>
      </c>
      <c r="D210" t="s">
        <v>15</v>
      </c>
      <c r="E210">
        <v>10</v>
      </c>
      <c r="F210">
        <v>240</v>
      </c>
      <c r="G210">
        <v>10</v>
      </c>
      <c r="H210">
        <v>1.6289598941802981</v>
      </c>
      <c r="I210">
        <v>0.9893165023437781</v>
      </c>
      <c r="J210">
        <v>1.2964765500699</v>
      </c>
      <c r="K210">
        <f t="shared" si="3"/>
        <v>0.1628959894180298</v>
      </c>
    </row>
    <row r="211" spans="1:11" x14ac:dyDescent="0.2">
      <c r="A211">
        <v>5</v>
      </c>
      <c r="B211" t="s">
        <v>13</v>
      </c>
      <c r="C211">
        <v>1</v>
      </c>
      <c r="D211" t="s">
        <v>15</v>
      </c>
      <c r="E211">
        <v>20</v>
      </c>
      <c r="F211">
        <v>240</v>
      </c>
      <c r="G211">
        <v>20</v>
      </c>
      <c r="H211">
        <v>2.5473229885101318</v>
      </c>
      <c r="I211">
        <v>1.0310140382157491</v>
      </c>
      <c r="J211">
        <v>0.81826561992837965</v>
      </c>
      <c r="K211">
        <f t="shared" si="3"/>
        <v>0.12736614942550659</v>
      </c>
    </row>
    <row r="212" spans="1:11" x14ac:dyDescent="0.2">
      <c r="A212">
        <v>5</v>
      </c>
      <c r="B212" t="s">
        <v>13</v>
      </c>
      <c r="C212">
        <v>1</v>
      </c>
      <c r="D212" t="s">
        <v>15</v>
      </c>
      <c r="E212">
        <v>50</v>
      </c>
      <c r="F212">
        <v>240</v>
      </c>
      <c r="G212">
        <v>50</v>
      </c>
      <c r="H212">
        <v>8.9238672256469727</v>
      </c>
      <c r="I212">
        <v>1.0486621005817129</v>
      </c>
      <c r="J212">
        <v>1.4985381034213501</v>
      </c>
      <c r="K212">
        <f t="shared" si="3"/>
        <v>0.17847734451293945</v>
      </c>
    </row>
    <row r="213" spans="1:11" x14ac:dyDescent="0.2">
      <c r="A213">
        <v>5</v>
      </c>
      <c r="B213" t="s">
        <v>13</v>
      </c>
      <c r="C213">
        <v>1</v>
      </c>
      <c r="D213" t="s">
        <v>15</v>
      </c>
      <c r="E213">
        <v>100</v>
      </c>
      <c r="F213">
        <v>240</v>
      </c>
      <c r="G213">
        <v>100</v>
      </c>
      <c r="H213">
        <v>21.80444502830505</v>
      </c>
      <c r="I213">
        <v>0.90785559411287486</v>
      </c>
      <c r="J213">
        <v>1.6842789819520649</v>
      </c>
      <c r="K213">
        <f t="shared" si="3"/>
        <v>0.2180444502830505</v>
      </c>
    </row>
    <row r="214" spans="1:11" x14ac:dyDescent="0.2">
      <c r="A214">
        <v>5</v>
      </c>
      <c r="B214" t="s">
        <v>13</v>
      </c>
      <c r="C214">
        <v>2</v>
      </c>
      <c r="D214" t="s">
        <v>15</v>
      </c>
      <c r="E214">
        <v>10</v>
      </c>
      <c r="F214">
        <v>240</v>
      </c>
      <c r="G214">
        <v>10</v>
      </c>
      <c r="H214">
        <v>1.15833592414856</v>
      </c>
      <c r="I214">
        <v>1.0742409440676279</v>
      </c>
      <c r="J214">
        <v>1.4643908410722051</v>
      </c>
      <c r="K214">
        <f t="shared" si="3"/>
        <v>0.115833592414856</v>
      </c>
    </row>
    <row r="215" spans="1:11" x14ac:dyDescent="0.2">
      <c r="A215">
        <v>5</v>
      </c>
      <c r="B215" t="s">
        <v>13</v>
      </c>
      <c r="C215">
        <v>2</v>
      </c>
      <c r="D215" t="s">
        <v>15</v>
      </c>
      <c r="E215">
        <v>20</v>
      </c>
      <c r="F215">
        <v>240</v>
      </c>
      <c r="G215">
        <v>20</v>
      </c>
      <c r="H215">
        <v>3.4563300609588619</v>
      </c>
      <c r="I215">
        <v>1.279403403680152</v>
      </c>
      <c r="J215">
        <v>2.7214662071773632</v>
      </c>
      <c r="K215">
        <f t="shared" si="3"/>
        <v>0.1728165030479431</v>
      </c>
    </row>
    <row r="216" spans="1:11" x14ac:dyDescent="0.2">
      <c r="A216">
        <v>5</v>
      </c>
      <c r="B216" t="s">
        <v>13</v>
      </c>
      <c r="C216">
        <v>2</v>
      </c>
      <c r="D216" t="s">
        <v>15</v>
      </c>
      <c r="E216">
        <v>50</v>
      </c>
      <c r="F216">
        <v>240</v>
      </c>
      <c r="G216">
        <v>50</v>
      </c>
      <c r="H216">
        <v>9.0091960430145264</v>
      </c>
      <c r="I216">
        <v>1.242864042429408</v>
      </c>
      <c r="J216">
        <v>2.893589342794789</v>
      </c>
      <c r="K216">
        <f t="shared" si="3"/>
        <v>0.18018392086029053</v>
      </c>
    </row>
    <row r="217" spans="1:11" x14ac:dyDescent="0.2">
      <c r="A217">
        <v>5</v>
      </c>
      <c r="B217" t="s">
        <v>13</v>
      </c>
      <c r="C217">
        <v>2</v>
      </c>
      <c r="D217" t="s">
        <v>15</v>
      </c>
      <c r="E217">
        <v>100</v>
      </c>
      <c r="F217">
        <v>240</v>
      </c>
      <c r="G217">
        <v>100</v>
      </c>
      <c r="H217">
        <v>20.948443174362179</v>
      </c>
      <c r="I217">
        <v>1.138349227828158</v>
      </c>
      <c r="J217">
        <v>5.4319508350950407</v>
      </c>
      <c r="K217">
        <f t="shared" si="3"/>
        <v>0.2094844317436218</v>
      </c>
    </row>
    <row r="218" spans="1:11" x14ac:dyDescent="0.2">
      <c r="A218">
        <v>5</v>
      </c>
      <c r="B218" t="s">
        <v>13</v>
      </c>
      <c r="C218">
        <v>4</v>
      </c>
      <c r="D218" t="s">
        <v>15</v>
      </c>
      <c r="E218">
        <v>10</v>
      </c>
      <c r="F218">
        <v>240</v>
      </c>
      <c r="G218">
        <v>10</v>
      </c>
      <c r="H218">
        <v>1.5175850391387939</v>
      </c>
      <c r="I218">
        <v>1.0664978102090501</v>
      </c>
      <c r="J218">
        <v>6.2389275811664318</v>
      </c>
      <c r="K218">
        <f t="shared" si="3"/>
        <v>0.15175850391387941</v>
      </c>
    </row>
    <row r="219" spans="1:11" x14ac:dyDescent="0.2">
      <c r="A219">
        <v>5</v>
      </c>
      <c r="B219" t="s">
        <v>13</v>
      </c>
      <c r="C219">
        <v>4</v>
      </c>
      <c r="D219" t="s">
        <v>15</v>
      </c>
      <c r="E219">
        <v>20</v>
      </c>
      <c r="F219">
        <v>240</v>
      </c>
      <c r="G219">
        <v>20</v>
      </c>
      <c r="H219">
        <v>3.0262389183044429</v>
      </c>
      <c r="I219">
        <v>1.266376972548513</v>
      </c>
      <c r="J219">
        <v>5.5159799476091109</v>
      </c>
      <c r="K219">
        <f t="shared" si="3"/>
        <v>0.15131194591522215</v>
      </c>
    </row>
    <row r="220" spans="1:11" x14ac:dyDescent="0.2">
      <c r="A220">
        <v>5</v>
      </c>
      <c r="B220" t="s">
        <v>13</v>
      </c>
      <c r="C220">
        <v>4</v>
      </c>
      <c r="D220" t="s">
        <v>15</v>
      </c>
      <c r="E220">
        <v>50</v>
      </c>
      <c r="F220">
        <v>240</v>
      </c>
      <c r="G220">
        <v>50</v>
      </c>
      <c r="H220">
        <v>7.1143171787261963</v>
      </c>
      <c r="I220">
        <v>0.67291888085065643</v>
      </c>
      <c r="J220">
        <v>5.4959985428276363</v>
      </c>
      <c r="K220">
        <f t="shared" si="3"/>
        <v>0.14228634357452394</v>
      </c>
    </row>
    <row r="221" spans="1:11" x14ac:dyDescent="0.2">
      <c r="A221">
        <v>5</v>
      </c>
      <c r="B221" t="s">
        <v>13</v>
      </c>
      <c r="C221">
        <v>4</v>
      </c>
      <c r="D221" t="s">
        <v>15</v>
      </c>
      <c r="E221">
        <v>100</v>
      </c>
      <c r="F221">
        <v>240</v>
      </c>
      <c r="G221">
        <v>100</v>
      </c>
      <c r="H221">
        <v>18.028800010681149</v>
      </c>
      <c r="I221">
        <v>1.3478894369796519</v>
      </c>
      <c r="J221">
        <v>2.5537653076235638</v>
      </c>
      <c r="K221">
        <f t="shared" si="3"/>
        <v>0.18028800010681148</v>
      </c>
    </row>
    <row r="222" spans="1:11" x14ac:dyDescent="0.2">
      <c r="A222">
        <v>12</v>
      </c>
      <c r="B222" t="s">
        <v>13</v>
      </c>
      <c r="C222">
        <v>0</v>
      </c>
      <c r="D222" t="s">
        <v>15</v>
      </c>
      <c r="E222">
        <v>10</v>
      </c>
      <c r="F222">
        <v>240</v>
      </c>
      <c r="G222">
        <v>10</v>
      </c>
      <c r="H222">
        <v>2.8898050785064702</v>
      </c>
      <c r="I222">
        <v>1.0355652095639469</v>
      </c>
      <c r="J222">
        <v>1.0723953032592219</v>
      </c>
      <c r="K222">
        <f t="shared" si="3"/>
        <v>0.28898050785064699</v>
      </c>
    </row>
    <row r="223" spans="1:11" x14ac:dyDescent="0.2">
      <c r="A223">
        <v>12</v>
      </c>
      <c r="B223" t="s">
        <v>13</v>
      </c>
      <c r="C223">
        <v>0</v>
      </c>
      <c r="D223" t="s">
        <v>15</v>
      </c>
      <c r="E223">
        <v>20</v>
      </c>
      <c r="F223">
        <v>240</v>
      </c>
      <c r="G223">
        <v>20</v>
      </c>
      <c r="H223">
        <v>9.6120591163635254</v>
      </c>
      <c r="I223">
        <v>1.1498254787070239</v>
      </c>
      <c r="J223">
        <v>1.3220986314838361</v>
      </c>
      <c r="K223">
        <f t="shared" si="3"/>
        <v>0.48060295581817625</v>
      </c>
    </row>
    <row r="224" spans="1:11" x14ac:dyDescent="0.2">
      <c r="A224">
        <v>12</v>
      </c>
      <c r="B224" t="s">
        <v>13</v>
      </c>
      <c r="C224">
        <v>0</v>
      </c>
      <c r="D224" t="s">
        <v>15</v>
      </c>
      <c r="E224">
        <v>50</v>
      </c>
      <c r="F224">
        <v>240</v>
      </c>
      <c r="G224">
        <v>50</v>
      </c>
      <c r="H224">
        <v>23.158747911453251</v>
      </c>
      <c r="I224">
        <v>9.0962677558548199E-2</v>
      </c>
      <c r="J224">
        <v>8.2742087086204088E-3</v>
      </c>
      <c r="K224">
        <f t="shared" si="3"/>
        <v>0.46317495822906501</v>
      </c>
    </row>
    <row r="225" spans="1:11" x14ac:dyDescent="0.2">
      <c r="A225">
        <v>12</v>
      </c>
      <c r="B225" t="s">
        <v>13</v>
      </c>
      <c r="C225">
        <v>0</v>
      </c>
      <c r="D225" t="s">
        <v>15</v>
      </c>
      <c r="E225">
        <v>100</v>
      </c>
      <c r="F225">
        <v>240</v>
      </c>
      <c r="G225">
        <v>100</v>
      </c>
      <c r="H225">
        <v>51.432103872299187</v>
      </c>
      <c r="I225">
        <v>7.4203868924310315E-2</v>
      </c>
      <c r="J225">
        <v>5.5062141633362253E-3</v>
      </c>
      <c r="K225">
        <f t="shared" si="3"/>
        <v>0.51432103872299184</v>
      </c>
    </row>
    <row r="226" spans="1:11" x14ac:dyDescent="0.2">
      <c r="A226">
        <v>12</v>
      </c>
      <c r="B226" t="s">
        <v>13</v>
      </c>
      <c r="C226">
        <v>0.1</v>
      </c>
      <c r="D226" t="s">
        <v>15</v>
      </c>
      <c r="E226">
        <v>10</v>
      </c>
      <c r="F226">
        <v>240</v>
      </c>
      <c r="G226">
        <v>10</v>
      </c>
      <c r="H226">
        <v>1.462310791015625</v>
      </c>
      <c r="I226">
        <v>1.3685818216880581</v>
      </c>
      <c r="J226">
        <v>2.0293494907960969</v>
      </c>
      <c r="K226">
        <f t="shared" si="3"/>
        <v>0.14623107910156249</v>
      </c>
    </row>
    <row r="227" spans="1:11" x14ac:dyDescent="0.2">
      <c r="A227">
        <v>12</v>
      </c>
      <c r="B227" t="s">
        <v>13</v>
      </c>
      <c r="C227">
        <v>0.1</v>
      </c>
      <c r="D227" t="s">
        <v>15</v>
      </c>
      <c r="E227">
        <v>20</v>
      </c>
      <c r="F227">
        <v>240</v>
      </c>
      <c r="G227">
        <v>20</v>
      </c>
      <c r="H227">
        <v>2.4980731010437012</v>
      </c>
      <c r="I227">
        <v>0.75188693579540677</v>
      </c>
      <c r="J227">
        <v>0.45063913620464369</v>
      </c>
      <c r="K227">
        <f t="shared" si="3"/>
        <v>0.12490365505218506</v>
      </c>
    </row>
    <row r="228" spans="1:11" x14ac:dyDescent="0.2">
      <c r="A228">
        <v>12</v>
      </c>
      <c r="B228" t="s">
        <v>13</v>
      </c>
      <c r="C228">
        <v>0.1</v>
      </c>
      <c r="D228" t="s">
        <v>15</v>
      </c>
      <c r="E228">
        <v>50</v>
      </c>
      <c r="F228">
        <v>240</v>
      </c>
      <c r="G228">
        <v>50</v>
      </c>
      <c r="H228">
        <v>7.4897298812866211</v>
      </c>
      <c r="I228">
        <v>1.327615282187059</v>
      </c>
      <c r="J228">
        <v>1.622708620587842</v>
      </c>
      <c r="K228">
        <f t="shared" si="3"/>
        <v>0.14979459762573241</v>
      </c>
    </row>
    <row r="229" spans="1:11" x14ac:dyDescent="0.2">
      <c r="A229">
        <v>12</v>
      </c>
      <c r="B229" t="s">
        <v>13</v>
      </c>
      <c r="C229">
        <v>0.1</v>
      </c>
      <c r="D229" t="s">
        <v>15</v>
      </c>
      <c r="E229">
        <v>100</v>
      </c>
      <c r="F229">
        <v>240</v>
      </c>
      <c r="G229">
        <v>100</v>
      </c>
      <c r="H229">
        <v>14.87926197052002</v>
      </c>
      <c r="I229">
        <v>1.0388511742196811</v>
      </c>
      <c r="J229">
        <v>0.95723603297940152</v>
      </c>
      <c r="K229">
        <f t="shared" si="3"/>
        <v>0.14879261970520019</v>
      </c>
    </row>
    <row r="230" spans="1:11" x14ac:dyDescent="0.2">
      <c r="A230">
        <v>12</v>
      </c>
      <c r="B230" t="s">
        <v>13</v>
      </c>
      <c r="C230">
        <v>1</v>
      </c>
      <c r="D230" t="s">
        <v>15</v>
      </c>
      <c r="E230">
        <v>10</v>
      </c>
      <c r="F230">
        <v>240</v>
      </c>
      <c r="G230">
        <v>10</v>
      </c>
      <c r="H230">
        <v>1.6581630706787109</v>
      </c>
      <c r="I230">
        <v>1.823483337635702</v>
      </c>
      <c r="J230">
        <v>4.8614318007125412</v>
      </c>
      <c r="K230">
        <f t="shared" si="3"/>
        <v>0.16581630706787109</v>
      </c>
    </row>
    <row r="231" spans="1:11" x14ac:dyDescent="0.2">
      <c r="A231">
        <v>12</v>
      </c>
      <c r="B231" t="s">
        <v>13</v>
      </c>
      <c r="C231">
        <v>1</v>
      </c>
      <c r="D231" t="s">
        <v>15</v>
      </c>
      <c r="E231">
        <v>20</v>
      </c>
      <c r="F231">
        <v>240</v>
      </c>
      <c r="G231">
        <v>20</v>
      </c>
      <c r="H231">
        <v>3.711433887481689</v>
      </c>
      <c r="I231">
        <v>1.691686094858492</v>
      </c>
      <c r="J231">
        <v>3.0189358833238762</v>
      </c>
      <c r="K231">
        <f t="shared" si="3"/>
        <v>0.18557169437408444</v>
      </c>
    </row>
    <row r="232" spans="1:11" x14ac:dyDescent="0.2">
      <c r="A232">
        <v>12</v>
      </c>
      <c r="B232" t="s">
        <v>13</v>
      </c>
      <c r="C232">
        <v>1</v>
      </c>
      <c r="D232" t="s">
        <v>15</v>
      </c>
      <c r="E232">
        <v>50</v>
      </c>
      <c r="F232">
        <v>240</v>
      </c>
      <c r="G232">
        <v>50</v>
      </c>
      <c r="H232">
        <v>7.1550569534301758</v>
      </c>
      <c r="I232">
        <v>1.625592015650289</v>
      </c>
      <c r="J232">
        <v>4.9605018416242723</v>
      </c>
      <c r="K232">
        <f t="shared" si="3"/>
        <v>0.14310113906860353</v>
      </c>
    </row>
    <row r="233" spans="1:11" x14ac:dyDescent="0.2">
      <c r="A233">
        <v>12</v>
      </c>
      <c r="B233" t="s">
        <v>13</v>
      </c>
      <c r="C233">
        <v>1</v>
      </c>
      <c r="D233" t="s">
        <v>15</v>
      </c>
      <c r="E233">
        <v>100</v>
      </c>
      <c r="F233">
        <v>240</v>
      </c>
      <c r="G233">
        <v>100</v>
      </c>
      <c r="H233">
        <v>13.52725005149841</v>
      </c>
      <c r="I233">
        <v>1.4313416220699819</v>
      </c>
      <c r="J233">
        <v>3.6844034615647492</v>
      </c>
      <c r="K233">
        <f t="shared" si="3"/>
        <v>0.1352725005149841</v>
      </c>
    </row>
    <row r="234" spans="1:11" x14ac:dyDescent="0.2">
      <c r="A234">
        <v>12</v>
      </c>
      <c r="B234" t="s">
        <v>13</v>
      </c>
      <c r="C234">
        <v>2</v>
      </c>
      <c r="D234" t="s">
        <v>15</v>
      </c>
      <c r="E234">
        <v>10</v>
      </c>
      <c r="F234">
        <v>240</v>
      </c>
      <c r="G234">
        <v>10</v>
      </c>
      <c r="H234">
        <v>1.2645671367645259</v>
      </c>
      <c r="I234">
        <v>2.0297861340497021</v>
      </c>
      <c r="J234">
        <v>2.9393749965802431</v>
      </c>
      <c r="K234">
        <f t="shared" si="3"/>
        <v>0.12645671367645259</v>
      </c>
    </row>
    <row r="235" spans="1:11" x14ac:dyDescent="0.2">
      <c r="A235">
        <v>12</v>
      </c>
      <c r="B235" t="s">
        <v>13</v>
      </c>
      <c r="C235">
        <v>2</v>
      </c>
      <c r="D235" t="s">
        <v>15</v>
      </c>
      <c r="E235">
        <v>20</v>
      </c>
      <c r="F235">
        <v>240</v>
      </c>
      <c r="G235">
        <v>20</v>
      </c>
      <c r="H235">
        <v>2.37049388885498</v>
      </c>
      <c r="I235">
        <v>1.7570654114305411</v>
      </c>
      <c r="J235">
        <v>1.912676765392133</v>
      </c>
      <c r="K235">
        <f t="shared" si="3"/>
        <v>0.118524694442749</v>
      </c>
    </row>
    <row r="236" spans="1:11" x14ac:dyDescent="0.2">
      <c r="A236">
        <v>12</v>
      </c>
      <c r="B236" t="s">
        <v>13</v>
      </c>
      <c r="C236">
        <v>2</v>
      </c>
      <c r="D236" t="s">
        <v>15</v>
      </c>
      <c r="E236">
        <v>50</v>
      </c>
      <c r="F236">
        <v>240</v>
      </c>
      <c r="G236">
        <v>50</v>
      </c>
      <c r="H236">
        <v>5.9271183013916016</v>
      </c>
      <c r="I236">
        <v>1.8850177671134629</v>
      </c>
      <c r="J236">
        <v>3.6838278377901661</v>
      </c>
      <c r="K236">
        <f t="shared" si="3"/>
        <v>0.11854236602783202</v>
      </c>
    </row>
    <row r="237" spans="1:11" x14ac:dyDescent="0.2">
      <c r="A237">
        <v>12</v>
      </c>
      <c r="B237" t="s">
        <v>13</v>
      </c>
      <c r="C237">
        <v>2</v>
      </c>
      <c r="D237" t="s">
        <v>15</v>
      </c>
      <c r="E237">
        <v>100</v>
      </c>
      <c r="F237">
        <v>240</v>
      </c>
      <c r="G237">
        <v>100</v>
      </c>
      <c r="H237">
        <v>19.44993424415588</v>
      </c>
      <c r="I237">
        <v>1.67793313070401</v>
      </c>
      <c r="J237">
        <v>0.78755564103968068</v>
      </c>
      <c r="K237">
        <f t="shared" si="3"/>
        <v>0.19449934244155881</v>
      </c>
    </row>
    <row r="238" spans="1:11" x14ac:dyDescent="0.2">
      <c r="A238">
        <v>12</v>
      </c>
      <c r="B238" t="s">
        <v>13</v>
      </c>
      <c r="C238">
        <v>4</v>
      </c>
      <c r="D238" t="s">
        <v>15</v>
      </c>
      <c r="E238">
        <v>10</v>
      </c>
      <c r="F238">
        <v>240</v>
      </c>
      <c r="G238">
        <v>10</v>
      </c>
      <c r="H238">
        <v>1.026480913162231</v>
      </c>
      <c r="I238">
        <v>1.6621743903552451</v>
      </c>
      <c r="J238">
        <v>3.392214056894316</v>
      </c>
      <c r="K238">
        <f t="shared" si="3"/>
        <v>0.1026480913162231</v>
      </c>
    </row>
    <row r="239" spans="1:11" x14ac:dyDescent="0.2">
      <c r="A239">
        <v>12</v>
      </c>
      <c r="B239" t="s">
        <v>13</v>
      </c>
      <c r="C239">
        <v>4</v>
      </c>
      <c r="D239" t="s">
        <v>15</v>
      </c>
      <c r="E239">
        <v>20</v>
      </c>
      <c r="F239">
        <v>240</v>
      </c>
      <c r="G239">
        <v>20</v>
      </c>
      <c r="H239">
        <v>2.8786859512329102</v>
      </c>
      <c r="I239">
        <v>2.228634122443828</v>
      </c>
      <c r="J239">
        <v>1.2488296371010299</v>
      </c>
      <c r="K239">
        <f t="shared" si="3"/>
        <v>0.1439342975616455</v>
      </c>
    </row>
    <row r="240" spans="1:11" x14ac:dyDescent="0.2">
      <c r="A240">
        <v>12</v>
      </c>
      <c r="B240" t="s">
        <v>13</v>
      </c>
      <c r="C240">
        <v>4</v>
      </c>
      <c r="D240" t="s">
        <v>15</v>
      </c>
      <c r="E240">
        <v>50</v>
      </c>
      <c r="F240">
        <v>240</v>
      </c>
      <c r="G240">
        <v>50</v>
      </c>
      <c r="H240">
        <v>7.2487668991088867</v>
      </c>
      <c r="I240">
        <v>1.7595404607716629</v>
      </c>
      <c r="J240">
        <v>9.18911484256029</v>
      </c>
      <c r="K240">
        <f t="shared" si="3"/>
        <v>0.14497533798217774</v>
      </c>
    </row>
    <row r="241" spans="1:11" x14ac:dyDescent="0.2">
      <c r="A241">
        <v>12</v>
      </c>
      <c r="B241" t="s">
        <v>13</v>
      </c>
      <c r="C241">
        <v>4</v>
      </c>
      <c r="D241" t="s">
        <v>15</v>
      </c>
      <c r="E241">
        <v>100</v>
      </c>
      <c r="F241">
        <v>240</v>
      </c>
      <c r="G241">
        <v>100</v>
      </c>
      <c r="H241">
        <v>17.907809019088749</v>
      </c>
      <c r="I241">
        <v>1.301698316629438</v>
      </c>
      <c r="J241">
        <v>3.5739663877786572</v>
      </c>
      <c r="K241">
        <f t="shared" si="3"/>
        <v>0.1790780901908875</v>
      </c>
    </row>
    <row r="242" spans="1:11" x14ac:dyDescent="0.2">
      <c r="A242">
        <v>20</v>
      </c>
      <c r="B242" t="s">
        <v>16</v>
      </c>
      <c r="C242">
        <v>0</v>
      </c>
      <c r="D242" t="s">
        <v>11</v>
      </c>
      <c r="E242">
        <v>1000</v>
      </c>
      <c r="F242">
        <v>1200</v>
      </c>
      <c r="G242">
        <v>561</v>
      </c>
      <c r="H242">
        <v>1204.56134366989</v>
      </c>
      <c r="I242">
        <v>5.1850019053716201</v>
      </c>
      <c r="J242">
        <v>187.40135464345701</v>
      </c>
      <c r="K242">
        <f t="shared" si="3"/>
        <v>2.1471681705345631</v>
      </c>
    </row>
    <row r="243" spans="1:11" x14ac:dyDescent="0.2">
      <c r="A243">
        <v>5</v>
      </c>
      <c r="B243" t="s">
        <v>16</v>
      </c>
      <c r="C243">
        <v>0</v>
      </c>
      <c r="D243" t="s">
        <v>11</v>
      </c>
      <c r="E243">
        <v>10</v>
      </c>
      <c r="F243">
        <v>240</v>
      </c>
      <c r="G243">
        <v>10</v>
      </c>
      <c r="H243">
        <v>2.4940836429595952</v>
      </c>
      <c r="I243">
        <v>6.2016186547805363</v>
      </c>
      <c r="J243">
        <v>48.885991260098898</v>
      </c>
      <c r="K243">
        <f t="shared" si="3"/>
        <v>0.24940836429595953</v>
      </c>
    </row>
    <row r="244" spans="1:11" x14ac:dyDescent="0.2">
      <c r="A244">
        <v>5</v>
      </c>
      <c r="B244" t="s">
        <v>16</v>
      </c>
      <c r="C244">
        <v>0</v>
      </c>
      <c r="D244" t="s">
        <v>15</v>
      </c>
      <c r="E244">
        <v>10</v>
      </c>
      <c r="F244">
        <v>240</v>
      </c>
      <c r="G244">
        <v>10</v>
      </c>
      <c r="H244">
        <v>4.0110259056091309</v>
      </c>
      <c r="I244">
        <v>3.9263623854989058</v>
      </c>
      <c r="J244">
        <v>26.667227661782519</v>
      </c>
      <c r="K244">
        <f t="shared" si="3"/>
        <v>0.40110259056091307</v>
      </c>
    </row>
    <row r="245" spans="1:11" x14ac:dyDescent="0.2">
      <c r="A245">
        <v>5</v>
      </c>
      <c r="B245" t="s">
        <v>16</v>
      </c>
      <c r="C245">
        <v>0</v>
      </c>
      <c r="D245" t="s">
        <v>14</v>
      </c>
      <c r="E245">
        <v>10</v>
      </c>
      <c r="F245">
        <v>240</v>
      </c>
      <c r="G245">
        <v>10</v>
      </c>
      <c r="H245">
        <v>2.1911811828613281</v>
      </c>
      <c r="I245">
        <v>5.714902762769853</v>
      </c>
      <c r="J245">
        <v>63.689107361060699</v>
      </c>
      <c r="K245">
        <f t="shared" si="3"/>
        <v>0.21911811828613281</v>
      </c>
    </row>
    <row r="246" spans="1:11" x14ac:dyDescent="0.2">
      <c r="A246">
        <v>5</v>
      </c>
      <c r="B246" t="s">
        <v>16</v>
      </c>
      <c r="C246">
        <v>0</v>
      </c>
      <c r="D246" t="s">
        <v>11</v>
      </c>
      <c r="E246">
        <v>20</v>
      </c>
      <c r="F246">
        <v>240</v>
      </c>
      <c r="G246">
        <v>20</v>
      </c>
      <c r="H246">
        <v>4.0557160377502441</v>
      </c>
      <c r="I246">
        <v>5.8097629824252799</v>
      </c>
      <c r="J246">
        <v>35.444759521542657</v>
      </c>
      <c r="K246">
        <f t="shared" si="3"/>
        <v>0.20278580188751222</v>
      </c>
    </row>
    <row r="247" spans="1:11" x14ac:dyDescent="0.2">
      <c r="A247">
        <v>5</v>
      </c>
      <c r="B247" t="s">
        <v>16</v>
      </c>
      <c r="C247">
        <v>0</v>
      </c>
      <c r="D247" t="s">
        <v>15</v>
      </c>
      <c r="E247">
        <v>20</v>
      </c>
      <c r="F247">
        <v>240</v>
      </c>
      <c r="G247">
        <v>20</v>
      </c>
      <c r="H247">
        <v>7.1204349994659424</v>
      </c>
      <c r="I247">
        <v>5.5992357270247917</v>
      </c>
      <c r="J247">
        <v>33.943064835781662</v>
      </c>
      <c r="K247">
        <f t="shared" si="3"/>
        <v>0.35602174997329711</v>
      </c>
    </row>
    <row r="248" spans="1:11" x14ac:dyDescent="0.2">
      <c r="A248">
        <v>5</v>
      </c>
      <c r="B248" t="s">
        <v>16</v>
      </c>
      <c r="C248">
        <v>0</v>
      </c>
      <c r="D248" t="s">
        <v>14</v>
      </c>
      <c r="E248">
        <v>20</v>
      </c>
      <c r="F248">
        <v>240</v>
      </c>
      <c r="G248">
        <v>20</v>
      </c>
      <c r="H248">
        <v>4.3408520221710214</v>
      </c>
      <c r="I248">
        <v>2.2826088807684499</v>
      </c>
      <c r="J248">
        <v>27.383831502285791</v>
      </c>
      <c r="K248">
        <f t="shared" si="3"/>
        <v>0.21704260110855106</v>
      </c>
    </row>
    <row r="249" spans="1:11" x14ac:dyDescent="0.2">
      <c r="A249">
        <v>5</v>
      </c>
      <c r="B249" t="s">
        <v>16</v>
      </c>
      <c r="C249">
        <v>0</v>
      </c>
      <c r="D249" t="s">
        <v>11</v>
      </c>
      <c r="E249">
        <v>50</v>
      </c>
      <c r="F249">
        <v>240</v>
      </c>
      <c r="G249">
        <v>50</v>
      </c>
      <c r="H249">
        <v>12.91952013969421</v>
      </c>
      <c r="I249">
        <v>5.1126372189015559</v>
      </c>
      <c r="J249">
        <v>28.52349441193325</v>
      </c>
      <c r="K249">
        <f t="shared" si="3"/>
        <v>0.2583904027938842</v>
      </c>
    </row>
    <row r="250" spans="1:11" x14ac:dyDescent="0.2">
      <c r="A250">
        <v>5</v>
      </c>
      <c r="B250" t="s">
        <v>16</v>
      </c>
      <c r="C250">
        <v>0</v>
      </c>
      <c r="D250" t="s">
        <v>15</v>
      </c>
      <c r="E250">
        <v>50</v>
      </c>
      <c r="F250">
        <v>240</v>
      </c>
      <c r="G250">
        <v>50</v>
      </c>
      <c r="H250">
        <v>14.722599029541019</v>
      </c>
      <c r="I250">
        <v>5.5043040962836587</v>
      </c>
      <c r="J250">
        <v>31.2056618768165</v>
      </c>
      <c r="K250">
        <f t="shared" si="3"/>
        <v>0.29445198059082039</v>
      </c>
    </row>
    <row r="251" spans="1:11" x14ac:dyDescent="0.2">
      <c r="A251">
        <v>5</v>
      </c>
      <c r="B251" t="s">
        <v>16</v>
      </c>
      <c r="C251">
        <v>0</v>
      </c>
      <c r="D251" t="s">
        <v>14</v>
      </c>
      <c r="E251">
        <v>50</v>
      </c>
      <c r="F251">
        <v>240</v>
      </c>
      <c r="G251">
        <v>50</v>
      </c>
      <c r="H251">
        <v>14.21387410163879</v>
      </c>
      <c r="I251">
        <v>2.5928649225810529</v>
      </c>
      <c r="J251">
        <v>7.6011843420622327</v>
      </c>
      <c r="K251">
        <f t="shared" si="3"/>
        <v>0.28427748203277581</v>
      </c>
    </row>
    <row r="252" spans="1:11" x14ac:dyDescent="0.2">
      <c r="A252">
        <v>5</v>
      </c>
      <c r="B252" t="s">
        <v>16</v>
      </c>
      <c r="C252">
        <v>0</v>
      </c>
      <c r="D252" t="s">
        <v>11</v>
      </c>
      <c r="E252">
        <v>100</v>
      </c>
      <c r="F252">
        <v>240</v>
      </c>
      <c r="G252">
        <v>100</v>
      </c>
      <c r="H252">
        <v>27.088757038116459</v>
      </c>
      <c r="I252">
        <v>3.2961161335053788</v>
      </c>
      <c r="J252">
        <v>11.005982112129381</v>
      </c>
      <c r="K252">
        <f t="shared" si="3"/>
        <v>0.27088757038116457</v>
      </c>
    </row>
    <row r="253" spans="1:11" x14ac:dyDescent="0.2">
      <c r="A253">
        <v>5</v>
      </c>
      <c r="B253" t="s">
        <v>16</v>
      </c>
      <c r="C253">
        <v>0</v>
      </c>
      <c r="D253" t="s">
        <v>15</v>
      </c>
      <c r="E253">
        <v>100</v>
      </c>
      <c r="F253">
        <v>240</v>
      </c>
      <c r="G253">
        <v>100</v>
      </c>
      <c r="H253">
        <v>56.85586404800415</v>
      </c>
      <c r="I253">
        <v>4.4336584992145438</v>
      </c>
      <c r="J253">
        <v>20.099500590156619</v>
      </c>
      <c r="K253">
        <f t="shared" si="3"/>
        <v>0.56855864048004146</v>
      </c>
    </row>
    <row r="254" spans="1:11" x14ac:dyDescent="0.2">
      <c r="A254">
        <v>5</v>
      </c>
      <c r="B254" t="s">
        <v>16</v>
      </c>
      <c r="C254">
        <v>0</v>
      </c>
      <c r="D254" t="s">
        <v>14</v>
      </c>
      <c r="E254">
        <v>100</v>
      </c>
      <c r="F254">
        <v>240</v>
      </c>
      <c r="G254">
        <v>100</v>
      </c>
      <c r="H254">
        <v>24.45998907089233</v>
      </c>
      <c r="I254">
        <v>1.6793033674380571</v>
      </c>
      <c r="J254">
        <v>23.58621519908035</v>
      </c>
      <c r="K254">
        <f t="shared" si="3"/>
        <v>0.2445998907089233</v>
      </c>
    </row>
    <row r="255" spans="1:11" x14ac:dyDescent="0.2">
      <c r="A255">
        <v>5</v>
      </c>
      <c r="B255" t="s">
        <v>16</v>
      </c>
      <c r="C255">
        <v>0.1</v>
      </c>
      <c r="D255" t="s">
        <v>11</v>
      </c>
      <c r="E255">
        <v>10</v>
      </c>
      <c r="F255">
        <v>240</v>
      </c>
      <c r="G255">
        <v>10</v>
      </c>
      <c r="H255">
        <v>3.477601051330566</v>
      </c>
      <c r="I255">
        <v>5.6446248787214586</v>
      </c>
      <c r="J255">
        <v>43.279372545732713</v>
      </c>
      <c r="K255">
        <f t="shared" si="3"/>
        <v>0.34776010513305661</v>
      </c>
    </row>
    <row r="256" spans="1:11" x14ac:dyDescent="0.2">
      <c r="A256">
        <v>5</v>
      </c>
      <c r="B256" t="s">
        <v>16</v>
      </c>
      <c r="C256">
        <v>0.1</v>
      </c>
      <c r="D256" t="s">
        <v>15</v>
      </c>
      <c r="E256">
        <v>10</v>
      </c>
      <c r="F256">
        <v>240</v>
      </c>
      <c r="G256">
        <v>10</v>
      </c>
      <c r="H256">
        <v>2.0164768695831299</v>
      </c>
      <c r="I256">
        <v>5.0869426275607807</v>
      </c>
      <c r="J256">
        <v>51.816892020518097</v>
      </c>
      <c r="K256">
        <f t="shared" si="3"/>
        <v>0.20164768695831298</v>
      </c>
    </row>
    <row r="257" spans="1:11" x14ac:dyDescent="0.2">
      <c r="A257">
        <v>5</v>
      </c>
      <c r="B257" t="s">
        <v>16</v>
      </c>
      <c r="C257">
        <v>0.1</v>
      </c>
      <c r="D257" t="s">
        <v>14</v>
      </c>
      <c r="E257">
        <v>10</v>
      </c>
      <c r="F257">
        <v>240</v>
      </c>
      <c r="G257">
        <v>10</v>
      </c>
      <c r="H257">
        <v>2.7580831050872798</v>
      </c>
      <c r="I257">
        <v>6.2096440336085124</v>
      </c>
      <c r="J257">
        <v>42.242204934692097</v>
      </c>
      <c r="K257">
        <f t="shared" si="3"/>
        <v>0.27580831050872801</v>
      </c>
    </row>
    <row r="258" spans="1:11" x14ac:dyDescent="0.2">
      <c r="A258">
        <v>5</v>
      </c>
      <c r="B258" t="s">
        <v>16</v>
      </c>
      <c r="C258">
        <v>0.1</v>
      </c>
      <c r="D258" t="s">
        <v>11</v>
      </c>
      <c r="E258">
        <v>20</v>
      </c>
      <c r="F258">
        <v>240</v>
      </c>
      <c r="G258">
        <v>20</v>
      </c>
      <c r="H258">
        <v>6.5578351020812988</v>
      </c>
      <c r="I258">
        <v>6.598414860228651</v>
      </c>
      <c r="J258">
        <v>45.025527498485793</v>
      </c>
      <c r="K258">
        <f t="shared" ref="K258:K321" si="4">H258/G258</f>
        <v>0.32789175510406493</v>
      </c>
    </row>
    <row r="259" spans="1:11" x14ac:dyDescent="0.2">
      <c r="A259">
        <v>5</v>
      </c>
      <c r="B259" t="s">
        <v>16</v>
      </c>
      <c r="C259">
        <v>0.1</v>
      </c>
      <c r="D259" t="s">
        <v>15</v>
      </c>
      <c r="E259">
        <v>20</v>
      </c>
      <c r="F259">
        <v>240</v>
      </c>
      <c r="G259">
        <v>20</v>
      </c>
      <c r="H259">
        <v>8.9007349014282227</v>
      </c>
      <c r="I259">
        <v>5.7739227132115056</v>
      </c>
      <c r="J259">
        <v>44.850983170968703</v>
      </c>
      <c r="K259">
        <f t="shared" si="4"/>
        <v>0.44503674507141111</v>
      </c>
    </row>
    <row r="260" spans="1:11" x14ac:dyDescent="0.2">
      <c r="A260">
        <v>5</v>
      </c>
      <c r="B260" t="s">
        <v>16</v>
      </c>
      <c r="C260">
        <v>0.1</v>
      </c>
      <c r="D260" t="s">
        <v>14</v>
      </c>
      <c r="E260">
        <v>20</v>
      </c>
      <c r="F260">
        <v>240</v>
      </c>
      <c r="G260">
        <v>20</v>
      </c>
      <c r="H260">
        <v>5.2707619667053223</v>
      </c>
      <c r="I260">
        <v>5.2919845064871369</v>
      </c>
      <c r="J260">
        <v>34.115624623332252</v>
      </c>
      <c r="K260">
        <f t="shared" si="4"/>
        <v>0.26353809833526609</v>
      </c>
    </row>
    <row r="261" spans="1:11" x14ac:dyDescent="0.2">
      <c r="A261">
        <v>5</v>
      </c>
      <c r="B261" t="s">
        <v>16</v>
      </c>
      <c r="C261">
        <v>0.1</v>
      </c>
      <c r="D261" t="s">
        <v>11</v>
      </c>
      <c r="E261">
        <v>50</v>
      </c>
      <c r="F261">
        <v>240</v>
      </c>
      <c r="G261">
        <v>50</v>
      </c>
      <c r="H261">
        <v>13.91497492790222</v>
      </c>
      <c r="I261">
        <v>3.8440443923614001</v>
      </c>
      <c r="J261">
        <v>16.895326165584329</v>
      </c>
      <c r="K261">
        <f t="shared" si="4"/>
        <v>0.27829949855804442</v>
      </c>
    </row>
    <row r="262" spans="1:11" x14ac:dyDescent="0.2">
      <c r="A262">
        <v>5</v>
      </c>
      <c r="B262" t="s">
        <v>16</v>
      </c>
      <c r="C262">
        <v>0.1</v>
      </c>
      <c r="D262" t="s">
        <v>15</v>
      </c>
      <c r="E262">
        <v>50</v>
      </c>
      <c r="F262">
        <v>240</v>
      </c>
      <c r="G262">
        <v>50</v>
      </c>
      <c r="H262">
        <v>12.373934745788571</v>
      </c>
      <c r="I262">
        <v>2.7102084232727681</v>
      </c>
      <c r="J262">
        <v>11.464152115550441</v>
      </c>
      <c r="K262">
        <f t="shared" si="4"/>
        <v>0.2474786949157714</v>
      </c>
    </row>
    <row r="263" spans="1:11" x14ac:dyDescent="0.2">
      <c r="A263">
        <v>5</v>
      </c>
      <c r="B263" t="s">
        <v>16</v>
      </c>
      <c r="C263">
        <v>0.1</v>
      </c>
      <c r="D263" t="s">
        <v>14</v>
      </c>
      <c r="E263">
        <v>50</v>
      </c>
      <c r="F263">
        <v>240</v>
      </c>
      <c r="G263">
        <v>50</v>
      </c>
      <c r="H263">
        <v>10.676879167556759</v>
      </c>
      <c r="I263">
        <v>6.1782386358197501</v>
      </c>
      <c r="J263">
        <v>44.383186803575541</v>
      </c>
      <c r="K263">
        <f t="shared" si="4"/>
        <v>0.21353758335113518</v>
      </c>
    </row>
    <row r="264" spans="1:11" x14ac:dyDescent="0.2">
      <c r="A264">
        <v>5</v>
      </c>
      <c r="B264" t="s">
        <v>16</v>
      </c>
      <c r="C264">
        <v>0.1</v>
      </c>
      <c r="D264" t="s">
        <v>11</v>
      </c>
      <c r="E264">
        <v>100</v>
      </c>
      <c r="F264">
        <v>240</v>
      </c>
      <c r="G264">
        <v>100</v>
      </c>
      <c r="H264">
        <v>33.84302806854248</v>
      </c>
      <c r="I264">
        <v>2.7080634623720479</v>
      </c>
      <c r="J264">
        <v>11.071924882234759</v>
      </c>
      <c r="K264">
        <f t="shared" si="4"/>
        <v>0.3384302806854248</v>
      </c>
    </row>
    <row r="265" spans="1:11" x14ac:dyDescent="0.2">
      <c r="A265">
        <v>5</v>
      </c>
      <c r="B265" t="s">
        <v>16</v>
      </c>
      <c r="C265">
        <v>0.1</v>
      </c>
      <c r="D265" t="s">
        <v>15</v>
      </c>
      <c r="E265">
        <v>100</v>
      </c>
      <c r="F265">
        <v>240</v>
      </c>
      <c r="G265">
        <v>100</v>
      </c>
      <c r="H265">
        <v>23.457152843475338</v>
      </c>
      <c r="I265">
        <v>2.1460363422836521</v>
      </c>
      <c r="J265">
        <v>8.0183130134552965</v>
      </c>
      <c r="K265">
        <f t="shared" si="4"/>
        <v>0.23457152843475337</v>
      </c>
    </row>
    <row r="266" spans="1:11" x14ac:dyDescent="0.2">
      <c r="A266">
        <v>5</v>
      </c>
      <c r="B266" t="s">
        <v>16</v>
      </c>
      <c r="C266">
        <v>0.1</v>
      </c>
      <c r="D266" t="s">
        <v>14</v>
      </c>
      <c r="E266">
        <v>100</v>
      </c>
      <c r="F266">
        <v>240</v>
      </c>
      <c r="G266">
        <v>100</v>
      </c>
      <c r="H266">
        <v>26.82384204864502</v>
      </c>
      <c r="I266">
        <v>3.2890925667676378</v>
      </c>
      <c r="J266">
        <v>11.775635853625159</v>
      </c>
      <c r="K266">
        <f t="shared" si="4"/>
        <v>0.26823842048645019</v>
      </c>
    </row>
    <row r="267" spans="1:11" x14ac:dyDescent="0.2">
      <c r="A267">
        <v>5</v>
      </c>
      <c r="B267" t="s">
        <v>16</v>
      </c>
      <c r="C267">
        <v>1</v>
      </c>
      <c r="D267" t="s">
        <v>11</v>
      </c>
      <c r="E267">
        <v>10</v>
      </c>
      <c r="F267">
        <v>240</v>
      </c>
      <c r="G267">
        <v>10</v>
      </c>
      <c r="H267">
        <v>1.3626251220703121</v>
      </c>
      <c r="I267">
        <v>4.0581346367944988</v>
      </c>
      <c r="J267">
        <v>61.490063127581323</v>
      </c>
      <c r="K267">
        <f t="shared" si="4"/>
        <v>0.1362625122070312</v>
      </c>
    </row>
    <row r="268" spans="1:11" x14ac:dyDescent="0.2">
      <c r="A268">
        <v>5</v>
      </c>
      <c r="B268" t="s">
        <v>16</v>
      </c>
      <c r="C268">
        <v>1</v>
      </c>
      <c r="D268" t="s">
        <v>15</v>
      </c>
      <c r="E268">
        <v>10</v>
      </c>
      <c r="F268">
        <v>240</v>
      </c>
      <c r="G268">
        <v>10</v>
      </c>
      <c r="H268">
        <v>0.90846896171569824</v>
      </c>
      <c r="I268">
        <v>4.4581156239179132</v>
      </c>
      <c r="J268">
        <v>39.105835482159257</v>
      </c>
      <c r="K268">
        <f t="shared" si="4"/>
        <v>9.0846896171569824E-2</v>
      </c>
    </row>
    <row r="269" spans="1:11" x14ac:dyDescent="0.2">
      <c r="A269">
        <v>5</v>
      </c>
      <c r="B269" t="s">
        <v>16</v>
      </c>
      <c r="C269">
        <v>1</v>
      </c>
      <c r="D269" t="s">
        <v>14</v>
      </c>
      <c r="E269">
        <v>10</v>
      </c>
      <c r="F269">
        <v>240</v>
      </c>
      <c r="G269">
        <v>10</v>
      </c>
      <c r="H269">
        <v>1.1084640026092529</v>
      </c>
      <c r="I269">
        <v>7.0461069183586131</v>
      </c>
      <c r="J269">
        <v>73.211385295909309</v>
      </c>
      <c r="K269">
        <f t="shared" si="4"/>
        <v>0.11084640026092529</v>
      </c>
    </row>
    <row r="270" spans="1:11" x14ac:dyDescent="0.2">
      <c r="A270">
        <v>5</v>
      </c>
      <c r="B270" t="s">
        <v>16</v>
      </c>
      <c r="C270">
        <v>1</v>
      </c>
      <c r="D270" t="s">
        <v>11</v>
      </c>
      <c r="E270">
        <v>20</v>
      </c>
      <c r="F270">
        <v>240</v>
      </c>
      <c r="G270">
        <v>20</v>
      </c>
      <c r="H270">
        <v>5.0777220726013184</v>
      </c>
      <c r="I270">
        <v>5.4929842807836886</v>
      </c>
      <c r="J270">
        <v>32.002411857156929</v>
      </c>
      <c r="K270">
        <f t="shared" si="4"/>
        <v>0.25388610363006592</v>
      </c>
    </row>
    <row r="271" spans="1:11" x14ac:dyDescent="0.2">
      <c r="A271">
        <v>5</v>
      </c>
      <c r="B271" t="s">
        <v>16</v>
      </c>
      <c r="C271">
        <v>1</v>
      </c>
      <c r="D271" t="s">
        <v>15</v>
      </c>
      <c r="E271">
        <v>20</v>
      </c>
      <c r="F271">
        <v>240</v>
      </c>
      <c r="G271">
        <v>20</v>
      </c>
      <c r="H271">
        <v>2.631208181381226</v>
      </c>
      <c r="I271">
        <v>5.1269643704279177</v>
      </c>
      <c r="J271">
        <v>40.98844917499391</v>
      </c>
      <c r="K271">
        <f t="shared" si="4"/>
        <v>0.1315604090690613</v>
      </c>
    </row>
    <row r="272" spans="1:11" x14ac:dyDescent="0.2">
      <c r="A272">
        <v>5</v>
      </c>
      <c r="B272" t="s">
        <v>16</v>
      </c>
      <c r="C272">
        <v>1</v>
      </c>
      <c r="D272" t="s">
        <v>14</v>
      </c>
      <c r="E272">
        <v>20</v>
      </c>
      <c r="F272">
        <v>240</v>
      </c>
      <c r="G272">
        <v>20</v>
      </c>
      <c r="H272">
        <v>4.698491096496582</v>
      </c>
      <c r="I272">
        <v>5.3935764256776757</v>
      </c>
      <c r="J272">
        <v>32.127265647967889</v>
      </c>
      <c r="K272">
        <f t="shared" si="4"/>
        <v>0.2349245548248291</v>
      </c>
    </row>
    <row r="273" spans="1:11" x14ac:dyDescent="0.2">
      <c r="A273">
        <v>5</v>
      </c>
      <c r="B273" t="s">
        <v>16</v>
      </c>
      <c r="C273">
        <v>1</v>
      </c>
      <c r="D273" t="s">
        <v>11</v>
      </c>
      <c r="E273">
        <v>50</v>
      </c>
      <c r="F273">
        <v>240</v>
      </c>
      <c r="G273">
        <v>50</v>
      </c>
      <c r="H273">
        <v>10.39956402778625</v>
      </c>
      <c r="I273">
        <v>5.0444484709759623</v>
      </c>
      <c r="J273">
        <v>27.580971420845071</v>
      </c>
      <c r="K273">
        <f t="shared" si="4"/>
        <v>0.20799128055572499</v>
      </c>
    </row>
    <row r="274" spans="1:11" x14ac:dyDescent="0.2">
      <c r="A274">
        <v>5</v>
      </c>
      <c r="B274" t="s">
        <v>16</v>
      </c>
      <c r="C274">
        <v>1</v>
      </c>
      <c r="D274" t="s">
        <v>15</v>
      </c>
      <c r="E274">
        <v>50</v>
      </c>
      <c r="F274">
        <v>240</v>
      </c>
      <c r="G274">
        <v>50</v>
      </c>
      <c r="H274">
        <v>6.2191658020019531</v>
      </c>
      <c r="I274">
        <v>4.3217067234157209</v>
      </c>
      <c r="J274">
        <v>38.897344283757</v>
      </c>
      <c r="K274">
        <f t="shared" si="4"/>
        <v>0.12438331604003906</v>
      </c>
    </row>
    <row r="275" spans="1:11" x14ac:dyDescent="0.2">
      <c r="A275">
        <v>5</v>
      </c>
      <c r="B275" t="s">
        <v>16</v>
      </c>
      <c r="C275">
        <v>1</v>
      </c>
      <c r="D275" t="s">
        <v>14</v>
      </c>
      <c r="E275">
        <v>50</v>
      </c>
      <c r="F275">
        <v>240</v>
      </c>
      <c r="G275">
        <v>50</v>
      </c>
      <c r="H275">
        <v>10.550764083862299</v>
      </c>
      <c r="I275">
        <v>2.1381948372830948</v>
      </c>
      <c r="J275">
        <v>38.54793061133168</v>
      </c>
      <c r="K275">
        <f t="shared" si="4"/>
        <v>0.21101528167724598</v>
      </c>
    </row>
    <row r="276" spans="1:11" x14ac:dyDescent="0.2">
      <c r="A276">
        <v>5</v>
      </c>
      <c r="B276" t="s">
        <v>16</v>
      </c>
      <c r="C276">
        <v>1</v>
      </c>
      <c r="D276" t="s">
        <v>11</v>
      </c>
      <c r="E276">
        <v>100</v>
      </c>
      <c r="F276">
        <v>240</v>
      </c>
      <c r="G276">
        <v>100</v>
      </c>
      <c r="H276">
        <v>23.212656736373901</v>
      </c>
      <c r="I276">
        <v>2.5845790604235042</v>
      </c>
      <c r="J276">
        <v>6.9322043085882337</v>
      </c>
      <c r="K276">
        <f t="shared" si="4"/>
        <v>0.23212656736373902</v>
      </c>
    </row>
    <row r="277" spans="1:11" x14ac:dyDescent="0.2">
      <c r="A277">
        <v>5</v>
      </c>
      <c r="B277" t="s">
        <v>16</v>
      </c>
      <c r="C277">
        <v>1</v>
      </c>
      <c r="D277" t="s">
        <v>15</v>
      </c>
      <c r="E277">
        <v>100</v>
      </c>
      <c r="F277">
        <v>240</v>
      </c>
      <c r="G277">
        <v>100</v>
      </c>
      <c r="H277">
        <v>17.375059843063351</v>
      </c>
      <c r="I277">
        <v>4.2645538420328171</v>
      </c>
      <c r="J277">
        <v>39.069181154308417</v>
      </c>
      <c r="K277">
        <f t="shared" si="4"/>
        <v>0.17375059843063351</v>
      </c>
    </row>
    <row r="278" spans="1:11" x14ac:dyDescent="0.2">
      <c r="A278">
        <v>5</v>
      </c>
      <c r="B278" t="s">
        <v>16</v>
      </c>
      <c r="C278">
        <v>1</v>
      </c>
      <c r="D278" t="s">
        <v>14</v>
      </c>
      <c r="E278">
        <v>100</v>
      </c>
      <c r="F278">
        <v>240</v>
      </c>
      <c r="G278">
        <v>100</v>
      </c>
      <c r="H278">
        <v>27.221719980239872</v>
      </c>
      <c r="I278">
        <v>4.4551628425249614</v>
      </c>
      <c r="J278">
        <v>21.452760616000049</v>
      </c>
      <c r="K278">
        <f t="shared" si="4"/>
        <v>0.27221719980239872</v>
      </c>
    </row>
    <row r="279" spans="1:11" x14ac:dyDescent="0.2">
      <c r="A279">
        <v>5</v>
      </c>
      <c r="B279" t="s">
        <v>16</v>
      </c>
      <c r="C279">
        <v>2</v>
      </c>
      <c r="D279" t="s">
        <v>11</v>
      </c>
      <c r="E279">
        <v>10</v>
      </c>
      <c r="F279">
        <v>240</v>
      </c>
      <c r="G279">
        <v>10</v>
      </c>
      <c r="H279">
        <v>1.515302896499634</v>
      </c>
      <c r="I279">
        <v>3.543225244691802</v>
      </c>
      <c r="J279">
        <v>50.397154195417727</v>
      </c>
      <c r="K279">
        <f t="shared" si="4"/>
        <v>0.1515302896499634</v>
      </c>
    </row>
    <row r="280" spans="1:11" x14ac:dyDescent="0.2">
      <c r="A280">
        <v>5</v>
      </c>
      <c r="B280" t="s">
        <v>16</v>
      </c>
      <c r="C280">
        <v>2</v>
      </c>
      <c r="D280" t="s">
        <v>15</v>
      </c>
      <c r="E280">
        <v>10</v>
      </c>
      <c r="F280">
        <v>240</v>
      </c>
      <c r="G280">
        <v>10</v>
      </c>
      <c r="H280">
        <v>1.3102250099182129</v>
      </c>
      <c r="I280">
        <v>5.699539822849176</v>
      </c>
      <c r="J280">
        <v>58.753960321740813</v>
      </c>
      <c r="K280">
        <f t="shared" si="4"/>
        <v>0.13102250099182128</v>
      </c>
    </row>
    <row r="281" spans="1:11" x14ac:dyDescent="0.2">
      <c r="A281">
        <v>5</v>
      </c>
      <c r="B281" t="s">
        <v>16</v>
      </c>
      <c r="C281">
        <v>2</v>
      </c>
      <c r="D281" t="s">
        <v>14</v>
      </c>
      <c r="E281">
        <v>10</v>
      </c>
      <c r="F281">
        <v>240</v>
      </c>
      <c r="G281">
        <v>10</v>
      </c>
      <c r="H281">
        <v>2.3081049919128418</v>
      </c>
      <c r="I281">
        <v>6.686638318722812</v>
      </c>
      <c r="J281">
        <v>84.125279449314334</v>
      </c>
      <c r="K281">
        <f t="shared" si="4"/>
        <v>0.23081049919128419</v>
      </c>
    </row>
    <row r="282" spans="1:11" x14ac:dyDescent="0.2">
      <c r="A282">
        <v>5</v>
      </c>
      <c r="B282" t="s">
        <v>16</v>
      </c>
      <c r="C282">
        <v>2</v>
      </c>
      <c r="D282" t="s">
        <v>11</v>
      </c>
      <c r="E282">
        <v>20</v>
      </c>
      <c r="F282">
        <v>240</v>
      </c>
      <c r="G282">
        <v>20</v>
      </c>
      <c r="H282">
        <v>4.5536491870880127</v>
      </c>
      <c r="I282">
        <v>4.0318600517825942</v>
      </c>
      <c r="J282">
        <v>24.88749965012866</v>
      </c>
      <c r="K282">
        <f t="shared" si="4"/>
        <v>0.22768245935440062</v>
      </c>
    </row>
    <row r="283" spans="1:11" x14ac:dyDescent="0.2">
      <c r="A283">
        <v>5</v>
      </c>
      <c r="B283" t="s">
        <v>16</v>
      </c>
      <c r="C283">
        <v>2</v>
      </c>
      <c r="D283" t="s">
        <v>15</v>
      </c>
      <c r="E283">
        <v>20</v>
      </c>
      <c r="F283">
        <v>240</v>
      </c>
      <c r="G283">
        <v>20</v>
      </c>
      <c r="H283">
        <v>2.933536052703857</v>
      </c>
      <c r="I283">
        <v>5.3249459805570201</v>
      </c>
      <c r="J283">
        <v>40.705711709590652</v>
      </c>
      <c r="K283">
        <f t="shared" si="4"/>
        <v>0.14667680263519284</v>
      </c>
    </row>
    <row r="284" spans="1:11" x14ac:dyDescent="0.2">
      <c r="A284">
        <v>5</v>
      </c>
      <c r="B284" t="s">
        <v>16</v>
      </c>
      <c r="C284">
        <v>2</v>
      </c>
      <c r="D284" t="s">
        <v>14</v>
      </c>
      <c r="E284">
        <v>20</v>
      </c>
      <c r="F284">
        <v>240</v>
      </c>
      <c r="G284">
        <v>20</v>
      </c>
      <c r="H284">
        <v>4.2458639144897461</v>
      </c>
      <c r="I284">
        <v>4.3101444490834657</v>
      </c>
      <c r="J284">
        <v>55.962553095855569</v>
      </c>
      <c r="K284">
        <f t="shared" si="4"/>
        <v>0.21229319572448729</v>
      </c>
    </row>
    <row r="285" spans="1:11" x14ac:dyDescent="0.2">
      <c r="A285">
        <v>5</v>
      </c>
      <c r="B285" t="s">
        <v>16</v>
      </c>
      <c r="C285">
        <v>2</v>
      </c>
      <c r="D285" t="s">
        <v>11</v>
      </c>
      <c r="E285">
        <v>50</v>
      </c>
      <c r="F285">
        <v>240</v>
      </c>
      <c r="G285">
        <v>50</v>
      </c>
      <c r="H285">
        <v>8.8193008899688721</v>
      </c>
      <c r="I285">
        <v>5.8171893183711179</v>
      </c>
      <c r="J285">
        <v>30.56599890665122</v>
      </c>
      <c r="K285">
        <f t="shared" si="4"/>
        <v>0.17638601779937743</v>
      </c>
    </row>
    <row r="286" spans="1:11" x14ac:dyDescent="0.2">
      <c r="A286">
        <v>5</v>
      </c>
      <c r="B286" t="s">
        <v>16</v>
      </c>
      <c r="C286">
        <v>2</v>
      </c>
      <c r="D286" t="s">
        <v>15</v>
      </c>
      <c r="E286">
        <v>50</v>
      </c>
      <c r="F286">
        <v>240</v>
      </c>
      <c r="G286">
        <v>50</v>
      </c>
      <c r="H286">
        <v>7.0789928436279297</v>
      </c>
      <c r="I286">
        <v>5.8306353363963321</v>
      </c>
      <c r="J286">
        <v>49.595445500558569</v>
      </c>
      <c r="K286">
        <f t="shared" si="4"/>
        <v>0.14157985687255858</v>
      </c>
    </row>
    <row r="287" spans="1:11" x14ac:dyDescent="0.2">
      <c r="A287">
        <v>5</v>
      </c>
      <c r="B287" t="s">
        <v>16</v>
      </c>
      <c r="C287">
        <v>2</v>
      </c>
      <c r="D287" t="s">
        <v>14</v>
      </c>
      <c r="E287">
        <v>50</v>
      </c>
      <c r="F287">
        <v>240</v>
      </c>
      <c r="G287">
        <v>50</v>
      </c>
      <c r="H287">
        <v>10.90936183929443</v>
      </c>
      <c r="I287">
        <v>2.5382683397803398</v>
      </c>
      <c r="J287">
        <v>10.227533880548171</v>
      </c>
      <c r="K287">
        <f t="shared" si="4"/>
        <v>0.21818723678588861</v>
      </c>
    </row>
    <row r="288" spans="1:11" x14ac:dyDescent="0.2">
      <c r="A288">
        <v>5</v>
      </c>
      <c r="B288" t="s">
        <v>16</v>
      </c>
      <c r="C288">
        <v>2</v>
      </c>
      <c r="D288" t="s">
        <v>11</v>
      </c>
      <c r="E288">
        <v>100</v>
      </c>
      <c r="F288">
        <v>240</v>
      </c>
      <c r="G288">
        <v>100</v>
      </c>
      <c r="H288">
        <v>23.390690088272091</v>
      </c>
      <c r="I288">
        <v>4.951605594599096</v>
      </c>
      <c r="J288">
        <v>28.446850575418569</v>
      </c>
      <c r="K288">
        <f t="shared" si="4"/>
        <v>0.23390690088272093</v>
      </c>
    </row>
    <row r="289" spans="1:11" x14ac:dyDescent="0.2">
      <c r="A289">
        <v>5</v>
      </c>
      <c r="B289" t="s">
        <v>16</v>
      </c>
      <c r="C289">
        <v>2</v>
      </c>
      <c r="D289" t="s">
        <v>15</v>
      </c>
      <c r="E289">
        <v>100</v>
      </c>
      <c r="F289">
        <v>240</v>
      </c>
      <c r="G289">
        <v>100</v>
      </c>
      <c r="H289">
        <v>17.792388916015621</v>
      </c>
      <c r="I289">
        <v>3.625133064691926</v>
      </c>
      <c r="J289">
        <v>35.994540144585443</v>
      </c>
      <c r="K289">
        <f t="shared" si="4"/>
        <v>0.17792388916015622</v>
      </c>
    </row>
    <row r="290" spans="1:11" x14ac:dyDescent="0.2">
      <c r="A290">
        <v>5</v>
      </c>
      <c r="B290" t="s">
        <v>16</v>
      </c>
      <c r="C290">
        <v>2</v>
      </c>
      <c r="D290" t="s">
        <v>14</v>
      </c>
      <c r="E290">
        <v>100</v>
      </c>
      <c r="F290">
        <v>240</v>
      </c>
      <c r="G290">
        <v>100</v>
      </c>
      <c r="H290">
        <v>26.323185920715328</v>
      </c>
      <c r="I290">
        <v>4.3393294445844433</v>
      </c>
      <c r="J290">
        <v>18.20562654528284</v>
      </c>
      <c r="K290">
        <f t="shared" si="4"/>
        <v>0.26323185920715331</v>
      </c>
    </row>
    <row r="291" spans="1:11" x14ac:dyDescent="0.2">
      <c r="A291">
        <v>5</v>
      </c>
      <c r="B291" t="s">
        <v>16</v>
      </c>
      <c r="C291">
        <v>4</v>
      </c>
      <c r="D291" t="s">
        <v>11</v>
      </c>
      <c r="E291">
        <v>10</v>
      </c>
      <c r="F291">
        <v>240</v>
      </c>
      <c r="G291">
        <v>10</v>
      </c>
      <c r="H291">
        <v>2.4889049530029301</v>
      </c>
      <c r="I291">
        <v>2.1307178610356141</v>
      </c>
      <c r="J291">
        <v>32.762544039684627</v>
      </c>
      <c r="K291">
        <f t="shared" si="4"/>
        <v>0.248890495300293</v>
      </c>
    </row>
    <row r="292" spans="1:11" x14ac:dyDescent="0.2">
      <c r="A292">
        <v>5</v>
      </c>
      <c r="B292" t="s">
        <v>16</v>
      </c>
      <c r="C292">
        <v>4</v>
      </c>
      <c r="D292" t="s">
        <v>15</v>
      </c>
      <c r="E292">
        <v>10</v>
      </c>
      <c r="F292">
        <v>240</v>
      </c>
      <c r="G292">
        <v>10</v>
      </c>
      <c r="H292">
        <v>1.635967969894409</v>
      </c>
      <c r="I292">
        <v>2.4817495269564271</v>
      </c>
      <c r="J292">
        <v>43.359753388084307</v>
      </c>
      <c r="K292">
        <f t="shared" si="4"/>
        <v>0.16359679698944091</v>
      </c>
    </row>
    <row r="293" spans="1:11" x14ac:dyDescent="0.2">
      <c r="A293">
        <v>5</v>
      </c>
      <c r="B293" t="s">
        <v>16</v>
      </c>
      <c r="C293">
        <v>4</v>
      </c>
      <c r="D293" t="s">
        <v>14</v>
      </c>
      <c r="E293">
        <v>10</v>
      </c>
      <c r="F293">
        <v>240</v>
      </c>
      <c r="G293">
        <v>10</v>
      </c>
      <c r="H293">
        <v>2.267853975296021</v>
      </c>
      <c r="I293">
        <v>5.3549209403297118</v>
      </c>
      <c r="J293">
        <v>62.212950418733669</v>
      </c>
      <c r="K293">
        <f t="shared" si="4"/>
        <v>0.22678539752960208</v>
      </c>
    </row>
    <row r="294" spans="1:11" x14ac:dyDescent="0.2">
      <c r="A294">
        <v>5</v>
      </c>
      <c r="B294" t="s">
        <v>16</v>
      </c>
      <c r="C294">
        <v>4</v>
      </c>
      <c r="D294" t="s">
        <v>11</v>
      </c>
      <c r="E294">
        <v>20</v>
      </c>
      <c r="F294">
        <v>240</v>
      </c>
      <c r="G294">
        <v>20</v>
      </c>
      <c r="H294">
        <v>3.1018459796905522</v>
      </c>
      <c r="I294">
        <v>5.970440436561641</v>
      </c>
      <c r="J294">
        <v>71.052708888972575</v>
      </c>
      <c r="K294">
        <f t="shared" si="4"/>
        <v>0.15509229898452762</v>
      </c>
    </row>
    <row r="295" spans="1:11" x14ac:dyDescent="0.2">
      <c r="A295">
        <v>5</v>
      </c>
      <c r="B295" t="s">
        <v>16</v>
      </c>
      <c r="C295">
        <v>4</v>
      </c>
      <c r="D295" t="s">
        <v>15</v>
      </c>
      <c r="E295">
        <v>20</v>
      </c>
      <c r="F295">
        <v>240</v>
      </c>
      <c r="G295">
        <v>20</v>
      </c>
      <c r="H295">
        <v>2.841095924377441</v>
      </c>
      <c r="I295">
        <v>4.6672429517525966</v>
      </c>
      <c r="J295">
        <v>52.686724345411591</v>
      </c>
      <c r="K295">
        <f t="shared" si="4"/>
        <v>0.14205479621887204</v>
      </c>
    </row>
    <row r="296" spans="1:11" x14ac:dyDescent="0.2">
      <c r="A296">
        <v>5</v>
      </c>
      <c r="B296" t="s">
        <v>16</v>
      </c>
      <c r="C296">
        <v>4</v>
      </c>
      <c r="D296" t="s">
        <v>14</v>
      </c>
      <c r="E296">
        <v>20</v>
      </c>
      <c r="F296">
        <v>240</v>
      </c>
      <c r="G296">
        <v>20</v>
      </c>
      <c r="H296">
        <v>4.1546750068664551</v>
      </c>
      <c r="I296">
        <v>5.6151666641724809</v>
      </c>
      <c r="J296">
        <v>38.033036750234167</v>
      </c>
      <c r="K296">
        <f t="shared" si="4"/>
        <v>0.20773375034332275</v>
      </c>
    </row>
    <row r="297" spans="1:11" x14ac:dyDescent="0.2">
      <c r="A297">
        <v>5</v>
      </c>
      <c r="B297" t="s">
        <v>16</v>
      </c>
      <c r="C297">
        <v>4</v>
      </c>
      <c r="D297" t="s">
        <v>11</v>
      </c>
      <c r="E297">
        <v>50</v>
      </c>
      <c r="F297">
        <v>240</v>
      </c>
      <c r="G297">
        <v>50</v>
      </c>
      <c r="H297">
        <v>15.058283090591431</v>
      </c>
      <c r="I297">
        <v>4.4620519667107006</v>
      </c>
      <c r="J297">
        <v>16.630574644504641</v>
      </c>
      <c r="K297">
        <f t="shared" si="4"/>
        <v>0.30116566181182863</v>
      </c>
    </row>
    <row r="298" spans="1:11" x14ac:dyDescent="0.2">
      <c r="A298">
        <v>5</v>
      </c>
      <c r="B298" t="s">
        <v>16</v>
      </c>
      <c r="C298">
        <v>4</v>
      </c>
      <c r="D298" t="s">
        <v>15</v>
      </c>
      <c r="E298">
        <v>50</v>
      </c>
      <c r="F298">
        <v>240</v>
      </c>
      <c r="G298">
        <v>50</v>
      </c>
      <c r="H298">
        <v>6.6670148372650146</v>
      </c>
      <c r="I298">
        <v>6.2514110577785589</v>
      </c>
      <c r="J298">
        <v>61.250750601620197</v>
      </c>
      <c r="K298">
        <f t="shared" si="4"/>
        <v>0.13334029674530029</v>
      </c>
    </row>
    <row r="299" spans="1:11" x14ac:dyDescent="0.2">
      <c r="A299">
        <v>5</v>
      </c>
      <c r="B299" t="s">
        <v>16</v>
      </c>
      <c r="C299">
        <v>4</v>
      </c>
      <c r="D299" t="s">
        <v>14</v>
      </c>
      <c r="E299">
        <v>50</v>
      </c>
      <c r="F299">
        <v>240</v>
      </c>
      <c r="G299">
        <v>50</v>
      </c>
      <c r="H299">
        <v>9.0728111267089844</v>
      </c>
      <c r="I299">
        <v>4.7678512369596504</v>
      </c>
      <c r="J299">
        <v>32.313197728790179</v>
      </c>
      <c r="K299">
        <f t="shared" si="4"/>
        <v>0.1814562225341797</v>
      </c>
    </row>
    <row r="300" spans="1:11" x14ac:dyDescent="0.2">
      <c r="A300">
        <v>5</v>
      </c>
      <c r="B300" t="s">
        <v>16</v>
      </c>
      <c r="C300">
        <v>4</v>
      </c>
      <c r="D300" t="s">
        <v>11</v>
      </c>
      <c r="E300">
        <v>100</v>
      </c>
      <c r="F300">
        <v>240</v>
      </c>
      <c r="G300">
        <v>100</v>
      </c>
      <c r="H300">
        <v>27.06112813949585</v>
      </c>
      <c r="I300">
        <v>2.9465516806304408</v>
      </c>
      <c r="J300">
        <v>14.759443235352141</v>
      </c>
      <c r="K300">
        <f t="shared" si="4"/>
        <v>0.27061128139495849</v>
      </c>
    </row>
    <row r="301" spans="1:11" x14ac:dyDescent="0.2">
      <c r="A301">
        <v>5</v>
      </c>
      <c r="B301" t="s">
        <v>16</v>
      </c>
      <c r="C301">
        <v>4</v>
      </c>
      <c r="D301" t="s">
        <v>15</v>
      </c>
      <c r="E301">
        <v>100</v>
      </c>
      <c r="F301">
        <v>240</v>
      </c>
      <c r="G301">
        <v>100</v>
      </c>
      <c r="H301">
        <v>15.46034002304077</v>
      </c>
      <c r="I301">
        <v>2.833924010627566</v>
      </c>
      <c r="J301">
        <v>36.118638403048443</v>
      </c>
      <c r="K301">
        <f t="shared" si="4"/>
        <v>0.15460340023040769</v>
      </c>
    </row>
    <row r="302" spans="1:11" x14ac:dyDescent="0.2">
      <c r="A302">
        <v>5</v>
      </c>
      <c r="B302" t="s">
        <v>16</v>
      </c>
      <c r="C302">
        <v>4</v>
      </c>
      <c r="D302" t="s">
        <v>14</v>
      </c>
      <c r="E302">
        <v>100</v>
      </c>
      <c r="F302">
        <v>240</v>
      </c>
      <c r="G302">
        <v>100</v>
      </c>
      <c r="H302">
        <v>31.800107002258301</v>
      </c>
      <c r="I302">
        <v>3.1177177958040438</v>
      </c>
      <c r="J302">
        <v>24.62714520728403</v>
      </c>
      <c r="K302">
        <f t="shared" si="4"/>
        <v>0.31800107002258299</v>
      </c>
    </row>
    <row r="303" spans="1:11" x14ac:dyDescent="0.2">
      <c r="A303">
        <v>12</v>
      </c>
      <c r="B303" t="s">
        <v>16</v>
      </c>
      <c r="C303">
        <v>0</v>
      </c>
      <c r="D303" t="s">
        <v>11</v>
      </c>
      <c r="E303">
        <v>10</v>
      </c>
      <c r="F303">
        <v>240</v>
      </c>
      <c r="G303">
        <v>10</v>
      </c>
      <c r="H303">
        <v>1.286913156509399</v>
      </c>
      <c r="I303">
        <v>10.00387353209705</v>
      </c>
      <c r="J303">
        <v>180.3442529778504</v>
      </c>
      <c r="K303">
        <f t="shared" si="4"/>
        <v>0.12869131565093989</v>
      </c>
    </row>
    <row r="304" spans="1:11" x14ac:dyDescent="0.2">
      <c r="A304">
        <v>12</v>
      </c>
      <c r="B304" t="s">
        <v>16</v>
      </c>
      <c r="C304">
        <v>0</v>
      </c>
      <c r="D304" t="s">
        <v>15</v>
      </c>
      <c r="E304">
        <v>10</v>
      </c>
      <c r="F304">
        <v>240</v>
      </c>
      <c r="G304">
        <v>10</v>
      </c>
      <c r="H304">
        <v>0.97824406623840332</v>
      </c>
      <c r="I304">
        <v>7.9836538703014277</v>
      </c>
      <c r="J304">
        <v>160.6805473007272</v>
      </c>
      <c r="K304">
        <f t="shared" si="4"/>
        <v>9.7824406623840329E-2</v>
      </c>
    </row>
    <row r="305" spans="1:11" x14ac:dyDescent="0.2">
      <c r="A305">
        <v>12</v>
      </c>
      <c r="B305" t="s">
        <v>16</v>
      </c>
      <c r="C305">
        <v>0</v>
      </c>
      <c r="D305" t="s">
        <v>14</v>
      </c>
      <c r="E305">
        <v>10</v>
      </c>
      <c r="F305">
        <v>240</v>
      </c>
      <c r="G305">
        <v>10</v>
      </c>
      <c r="H305">
        <v>1.104315042495728</v>
      </c>
      <c r="I305">
        <v>7.0031361093885147</v>
      </c>
      <c r="J305">
        <v>134.05138041613509</v>
      </c>
      <c r="K305">
        <f t="shared" si="4"/>
        <v>0.11043150424957279</v>
      </c>
    </row>
    <row r="306" spans="1:11" x14ac:dyDescent="0.2">
      <c r="A306">
        <v>12</v>
      </c>
      <c r="B306" t="s">
        <v>16</v>
      </c>
      <c r="C306">
        <v>0</v>
      </c>
      <c r="D306" t="s">
        <v>11</v>
      </c>
      <c r="E306">
        <v>20</v>
      </c>
      <c r="F306">
        <v>240</v>
      </c>
      <c r="G306">
        <v>20</v>
      </c>
      <c r="H306">
        <v>2.7592709064483638</v>
      </c>
      <c r="I306">
        <v>8.1701135987560107</v>
      </c>
      <c r="J306">
        <v>155.53399388957169</v>
      </c>
      <c r="K306">
        <f t="shared" si="4"/>
        <v>0.1379635453224182</v>
      </c>
    </row>
    <row r="307" spans="1:11" x14ac:dyDescent="0.2">
      <c r="A307">
        <v>12</v>
      </c>
      <c r="B307" t="s">
        <v>16</v>
      </c>
      <c r="C307">
        <v>0</v>
      </c>
      <c r="D307" t="s">
        <v>15</v>
      </c>
      <c r="E307">
        <v>20</v>
      </c>
      <c r="F307">
        <v>240</v>
      </c>
      <c r="G307">
        <v>20</v>
      </c>
      <c r="H307">
        <v>5.0965240001678467</v>
      </c>
      <c r="I307">
        <v>8.4055849112388046</v>
      </c>
      <c r="J307">
        <v>102.4425500773237</v>
      </c>
      <c r="K307">
        <f t="shared" si="4"/>
        <v>0.25482620000839235</v>
      </c>
    </row>
    <row r="308" spans="1:11" x14ac:dyDescent="0.2">
      <c r="A308">
        <v>12</v>
      </c>
      <c r="B308" t="s">
        <v>16</v>
      </c>
      <c r="C308">
        <v>0</v>
      </c>
      <c r="D308" t="s">
        <v>14</v>
      </c>
      <c r="E308">
        <v>20</v>
      </c>
      <c r="F308">
        <v>240</v>
      </c>
      <c r="G308">
        <v>20</v>
      </c>
      <c r="H308">
        <v>4.2991023063659668</v>
      </c>
      <c r="I308">
        <v>6.7988758960622393</v>
      </c>
      <c r="J308">
        <v>109.7988416440776</v>
      </c>
      <c r="K308">
        <f t="shared" si="4"/>
        <v>0.21495511531829833</v>
      </c>
    </row>
    <row r="309" spans="1:11" x14ac:dyDescent="0.2">
      <c r="A309">
        <v>12</v>
      </c>
      <c r="B309" t="s">
        <v>16</v>
      </c>
      <c r="C309">
        <v>0</v>
      </c>
      <c r="D309" t="s">
        <v>11</v>
      </c>
      <c r="E309">
        <v>50</v>
      </c>
      <c r="F309">
        <v>240</v>
      </c>
      <c r="G309">
        <v>50</v>
      </c>
      <c r="H309">
        <v>5.8663339614868164</v>
      </c>
      <c r="I309">
        <v>7.7873535895823487</v>
      </c>
      <c r="J309">
        <v>121.3381405001048</v>
      </c>
      <c r="K309">
        <f t="shared" si="4"/>
        <v>0.11732667922973633</v>
      </c>
    </row>
    <row r="310" spans="1:11" x14ac:dyDescent="0.2">
      <c r="A310">
        <v>12</v>
      </c>
      <c r="B310" t="s">
        <v>16</v>
      </c>
      <c r="C310">
        <v>0</v>
      </c>
      <c r="D310" t="s">
        <v>15</v>
      </c>
      <c r="E310">
        <v>50</v>
      </c>
      <c r="F310">
        <v>240</v>
      </c>
      <c r="G310">
        <v>50</v>
      </c>
      <c r="H310">
        <v>5.1169600486755371</v>
      </c>
      <c r="I310">
        <v>8.7210888023862125</v>
      </c>
      <c r="J310">
        <v>124.8881210715889</v>
      </c>
      <c r="K310">
        <f t="shared" si="4"/>
        <v>0.10233920097351074</v>
      </c>
    </row>
    <row r="311" spans="1:11" x14ac:dyDescent="0.2">
      <c r="A311">
        <v>12</v>
      </c>
      <c r="B311" t="s">
        <v>16</v>
      </c>
      <c r="C311">
        <v>0</v>
      </c>
      <c r="D311" t="s">
        <v>14</v>
      </c>
      <c r="E311">
        <v>50</v>
      </c>
      <c r="F311">
        <v>240</v>
      </c>
      <c r="G311">
        <v>50</v>
      </c>
      <c r="H311">
        <v>11.445063829422001</v>
      </c>
      <c r="I311">
        <v>7.8136597510130557</v>
      </c>
      <c r="J311">
        <v>101.11271125481601</v>
      </c>
      <c r="K311">
        <f t="shared" si="4"/>
        <v>0.22890127658844001</v>
      </c>
    </row>
    <row r="312" spans="1:11" x14ac:dyDescent="0.2">
      <c r="A312">
        <v>12</v>
      </c>
      <c r="B312" t="s">
        <v>16</v>
      </c>
      <c r="C312">
        <v>0</v>
      </c>
      <c r="D312" t="s">
        <v>11</v>
      </c>
      <c r="E312">
        <v>100</v>
      </c>
      <c r="F312">
        <v>240</v>
      </c>
      <c r="G312">
        <v>100</v>
      </c>
      <c r="H312">
        <v>15.05883097648621</v>
      </c>
      <c r="I312">
        <v>6.9089176346740979</v>
      </c>
      <c r="J312">
        <v>130.67859367369249</v>
      </c>
      <c r="K312">
        <f t="shared" si="4"/>
        <v>0.15058830976486209</v>
      </c>
    </row>
    <row r="313" spans="1:11" x14ac:dyDescent="0.2">
      <c r="A313">
        <v>12</v>
      </c>
      <c r="B313" t="s">
        <v>16</v>
      </c>
      <c r="C313">
        <v>0</v>
      </c>
      <c r="D313" t="s">
        <v>15</v>
      </c>
      <c r="E313">
        <v>100</v>
      </c>
      <c r="F313">
        <v>240</v>
      </c>
      <c r="G313">
        <v>100</v>
      </c>
      <c r="H313">
        <v>12.650330781936651</v>
      </c>
      <c r="I313">
        <v>4.8010426847061378</v>
      </c>
      <c r="J313">
        <v>108.195941230671</v>
      </c>
      <c r="K313">
        <f t="shared" si="4"/>
        <v>0.1265033078193665</v>
      </c>
    </row>
    <row r="314" spans="1:11" x14ac:dyDescent="0.2">
      <c r="A314">
        <v>12</v>
      </c>
      <c r="B314" t="s">
        <v>16</v>
      </c>
      <c r="C314">
        <v>0</v>
      </c>
      <c r="D314" t="s">
        <v>14</v>
      </c>
      <c r="E314">
        <v>100</v>
      </c>
      <c r="F314">
        <v>240</v>
      </c>
      <c r="G314">
        <v>100</v>
      </c>
      <c r="H314">
        <v>15.581637859344481</v>
      </c>
      <c r="I314">
        <v>6.1741050919955702</v>
      </c>
      <c r="J314">
        <v>98.348107494043987</v>
      </c>
      <c r="K314">
        <f t="shared" si="4"/>
        <v>0.1558163785934448</v>
      </c>
    </row>
    <row r="315" spans="1:11" x14ac:dyDescent="0.2">
      <c r="A315">
        <v>12</v>
      </c>
      <c r="B315" t="s">
        <v>16</v>
      </c>
      <c r="C315">
        <v>0.1</v>
      </c>
      <c r="D315" t="s">
        <v>11</v>
      </c>
      <c r="E315">
        <v>10</v>
      </c>
      <c r="F315">
        <v>240</v>
      </c>
      <c r="G315">
        <v>10</v>
      </c>
      <c r="H315">
        <v>5.2467598915100098</v>
      </c>
      <c r="I315">
        <v>7.6707245738665826</v>
      </c>
      <c r="J315">
        <v>157.75546355167131</v>
      </c>
      <c r="K315">
        <f t="shared" si="4"/>
        <v>0.524675989151001</v>
      </c>
    </row>
    <row r="316" spans="1:11" x14ac:dyDescent="0.2">
      <c r="A316">
        <v>12</v>
      </c>
      <c r="B316" t="s">
        <v>16</v>
      </c>
      <c r="C316">
        <v>0.1</v>
      </c>
      <c r="D316" t="s">
        <v>15</v>
      </c>
      <c r="E316">
        <v>10</v>
      </c>
      <c r="F316">
        <v>240</v>
      </c>
      <c r="G316">
        <v>10</v>
      </c>
      <c r="H316">
        <v>4.2301399707794189</v>
      </c>
      <c r="I316">
        <v>7.9731154913943776</v>
      </c>
      <c r="J316">
        <v>155.13801893509719</v>
      </c>
      <c r="K316">
        <f t="shared" si="4"/>
        <v>0.42301399707794191</v>
      </c>
    </row>
    <row r="317" spans="1:11" x14ac:dyDescent="0.2">
      <c r="A317">
        <v>12</v>
      </c>
      <c r="B317" t="s">
        <v>16</v>
      </c>
      <c r="C317">
        <v>0.1</v>
      </c>
      <c r="D317" t="s">
        <v>14</v>
      </c>
      <c r="E317">
        <v>10</v>
      </c>
      <c r="F317">
        <v>240</v>
      </c>
      <c r="G317">
        <v>10</v>
      </c>
      <c r="H317">
        <v>0.9495079517364502</v>
      </c>
      <c r="I317">
        <v>8.8002802861034066</v>
      </c>
      <c r="J317">
        <v>149.7558682989789</v>
      </c>
      <c r="K317">
        <f t="shared" si="4"/>
        <v>9.495079517364502E-2</v>
      </c>
    </row>
    <row r="318" spans="1:11" x14ac:dyDescent="0.2">
      <c r="A318">
        <v>12</v>
      </c>
      <c r="B318" t="s">
        <v>16</v>
      </c>
      <c r="C318">
        <v>0.1</v>
      </c>
      <c r="D318" t="s">
        <v>11</v>
      </c>
      <c r="E318">
        <v>20</v>
      </c>
      <c r="F318">
        <v>240</v>
      </c>
      <c r="G318">
        <v>20</v>
      </c>
      <c r="H318">
        <v>2.0713942050933838</v>
      </c>
      <c r="I318">
        <v>9.0412594879941182</v>
      </c>
      <c r="J318">
        <v>131.8674385820311</v>
      </c>
      <c r="K318">
        <f t="shared" si="4"/>
        <v>0.10356971025466918</v>
      </c>
    </row>
    <row r="319" spans="1:11" x14ac:dyDescent="0.2">
      <c r="A319">
        <v>12</v>
      </c>
      <c r="B319" t="s">
        <v>16</v>
      </c>
      <c r="C319">
        <v>0.1</v>
      </c>
      <c r="D319" t="s">
        <v>15</v>
      </c>
      <c r="E319">
        <v>20</v>
      </c>
      <c r="F319">
        <v>240</v>
      </c>
      <c r="G319">
        <v>20</v>
      </c>
      <c r="H319">
        <v>8.7463498115539551</v>
      </c>
      <c r="I319">
        <v>7.4779701267322922</v>
      </c>
      <c r="J319">
        <v>140.60416982622311</v>
      </c>
      <c r="K319">
        <f t="shared" si="4"/>
        <v>0.43731749057769775</v>
      </c>
    </row>
    <row r="320" spans="1:11" x14ac:dyDescent="0.2">
      <c r="A320">
        <v>12</v>
      </c>
      <c r="B320" t="s">
        <v>16</v>
      </c>
      <c r="C320">
        <v>0.1</v>
      </c>
      <c r="D320" t="s">
        <v>14</v>
      </c>
      <c r="E320">
        <v>20</v>
      </c>
      <c r="F320">
        <v>240</v>
      </c>
      <c r="G320">
        <v>20</v>
      </c>
      <c r="H320">
        <v>6.3297429084777832</v>
      </c>
      <c r="I320">
        <v>7.0625859811756486</v>
      </c>
      <c r="J320">
        <v>142.91606881736979</v>
      </c>
      <c r="K320">
        <f t="shared" si="4"/>
        <v>0.31648714542388917</v>
      </c>
    </row>
    <row r="321" spans="1:11" x14ac:dyDescent="0.2">
      <c r="A321">
        <v>12</v>
      </c>
      <c r="B321" t="s">
        <v>16</v>
      </c>
      <c r="C321">
        <v>0.1</v>
      </c>
      <c r="D321" t="s">
        <v>11</v>
      </c>
      <c r="E321">
        <v>50</v>
      </c>
      <c r="F321">
        <v>240</v>
      </c>
      <c r="G321">
        <v>50</v>
      </c>
      <c r="H321">
        <v>6.827470064163208</v>
      </c>
      <c r="I321">
        <v>6.0215406930071982</v>
      </c>
      <c r="J321">
        <v>105.83791762930569</v>
      </c>
      <c r="K321">
        <f t="shared" si="4"/>
        <v>0.13654940128326415</v>
      </c>
    </row>
    <row r="322" spans="1:11" x14ac:dyDescent="0.2">
      <c r="A322">
        <v>12</v>
      </c>
      <c r="B322" t="s">
        <v>16</v>
      </c>
      <c r="C322">
        <v>0.1</v>
      </c>
      <c r="D322" t="s">
        <v>15</v>
      </c>
      <c r="E322">
        <v>50</v>
      </c>
      <c r="F322">
        <v>240</v>
      </c>
      <c r="G322">
        <v>50</v>
      </c>
      <c r="H322">
        <v>11.5761342048645</v>
      </c>
      <c r="I322">
        <v>6.5130044330859258</v>
      </c>
      <c r="J322">
        <v>106.3600863429879</v>
      </c>
      <c r="K322">
        <f t="shared" ref="K322:K385" si="5">H322/G322</f>
        <v>0.23152268409729002</v>
      </c>
    </row>
    <row r="323" spans="1:11" x14ac:dyDescent="0.2">
      <c r="A323">
        <v>12</v>
      </c>
      <c r="B323" t="s">
        <v>16</v>
      </c>
      <c r="C323">
        <v>0.1</v>
      </c>
      <c r="D323" t="s">
        <v>14</v>
      </c>
      <c r="E323">
        <v>50</v>
      </c>
      <c r="F323">
        <v>240</v>
      </c>
      <c r="G323">
        <v>50</v>
      </c>
      <c r="H323">
        <v>6.5127828121185303</v>
      </c>
      <c r="I323">
        <v>10.751894390746161</v>
      </c>
      <c r="J323">
        <v>174.6064301543563</v>
      </c>
      <c r="K323">
        <f t="shared" si="5"/>
        <v>0.13025565624237059</v>
      </c>
    </row>
    <row r="324" spans="1:11" x14ac:dyDescent="0.2">
      <c r="A324">
        <v>12</v>
      </c>
      <c r="B324" t="s">
        <v>16</v>
      </c>
      <c r="C324">
        <v>0.1</v>
      </c>
      <c r="D324" t="s">
        <v>11</v>
      </c>
      <c r="E324">
        <v>100</v>
      </c>
      <c r="F324">
        <v>240</v>
      </c>
      <c r="G324">
        <v>100</v>
      </c>
      <c r="H324">
        <v>14.60041618347168</v>
      </c>
      <c r="I324">
        <v>8.8282777131779504</v>
      </c>
      <c r="J324">
        <v>157.82810221055499</v>
      </c>
      <c r="K324">
        <f t="shared" si="5"/>
        <v>0.14600416183471679</v>
      </c>
    </row>
    <row r="325" spans="1:11" x14ac:dyDescent="0.2">
      <c r="A325">
        <v>12</v>
      </c>
      <c r="B325" t="s">
        <v>16</v>
      </c>
      <c r="C325">
        <v>0.1</v>
      </c>
      <c r="D325" t="s">
        <v>15</v>
      </c>
      <c r="E325">
        <v>100</v>
      </c>
      <c r="F325">
        <v>240</v>
      </c>
      <c r="G325">
        <v>100</v>
      </c>
      <c r="H325">
        <v>15.40460515022278</v>
      </c>
      <c r="I325">
        <v>6.5414034323931158</v>
      </c>
      <c r="J325">
        <v>123.0763279342581</v>
      </c>
      <c r="K325">
        <f t="shared" si="5"/>
        <v>0.1540460515022278</v>
      </c>
    </row>
    <row r="326" spans="1:11" x14ac:dyDescent="0.2">
      <c r="A326">
        <v>12</v>
      </c>
      <c r="B326" t="s">
        <v>16</v>
      </c>
      <c r="C326">
        <v>0.1</v>
      </c>
      <c r="D326" t="s">
        <v>14</v>
      </c>
      <c r="E326">
        <v>100</v>
      </c>
      <c r="F326">
        <v>240</v>
      </c>
      <c r="G326">
        <v>100</v>
      </c>
      <c r="H326">
        <v>26.59600472450256</v>
      </c>
      <c r="I326">
        <v>7.4454492834578252</v>
      </c>
      <c r="J326">
        <v>89.821877359234449</v>
      </c>
      <c r="K326">
        <f t="shared" si="5"/>
        <v>0.26596004724502559</v>
      </c>
    </row>
    <row r="327" spans="1:11" x14ac:dyDescent="0.2">
      <c r="A327">
        <v>12</v>
      </c>
      <c r="B327" t="s">
        <v>16</v>
      </c>
      <c r="C327">
        <v>1</v>
      </c>
      <c r="D327" t="s">
        <v>11</v>
      </c>
      <c r="E327">
        <v>10</v>
      </c>
      <c r="F327">
        <v>240</v>
      </c>
      <c r="G327">
        <v>10</v>
      </c>
      <c r="H327">
        <v>2.490115880966187</v>
      </c>
      <c r="I327">
        <v>8.9188750901608902</v>
      </c>
      <c r="J327">
        <v>143.9410420432225</v>
      </c>
      <c r="K327">
        <f t="shared" si="5"/>
        <v>0.24901158809661869</v>
      </c>
    </row>
    <row r="328" spans="1:11" x14ac:dyDescent="0.2">
      <c r="A328">
        <v>12</v>
      </c>
      <c r="B328" t="s">
        <v>16</v>
      </c>
      <c r="C328">
        <v>1</v>
      </c>
      <c r="D328" t="s">
        <v>15</v>
      </c>
      <c r="E328">
        <v>10</v>
      </c>
      <c r="F328">
        <v>240</v>
      </c>
      <c r="G328">
        <v>10</v>
      </c>
      <c r="H328">
        <v>2.5212962627410889</v>
      </c>
      <c r="I328">
        <v>7.5646894541610123</v>
      </c>
      <c r="J328">
        <v>145.7252016736422</v>
      </c>
      <c r="K328">
        <f t="shared" si="5"/>
        <v>0.2521296262741089</v>
      </c>
    </row>
    <row r="329" spans="1:11" x14ac:dyDescent="0.2">
      <c r="A329">
        <v>12</v>
      </c>
      <c r="B329" t="s">
        <v>16</v>
      </c>
      <c r="C329">
        <v>1</v>
      </c>
      <c r="D329" t="s">
        <v>14</v>
      </c>
      <c r="E329">
        <v>10</v>
      </c>
      <c r="F329">
        <v>240</v>
      </c>
      <c r="G329">
        <v>10</v>
      </c>
      <c r="H329">
        <v>1.02059006690979</v>
      </c>
      <c r="I329">
        <v>6.7051372985752549</v>
      </c>
      <c r="J329">
        <v>168.7961612021553</v>
      </c>
      <c r="K329">
        <f t="shared" si="5"/>
        <v>0.102059006690979</v>
      </c>
    </row>
    <row r="330" spans="1:11" x14ac:dyDescent="0.2">
      <c r="A330">
        <v>12</v>
      </c>
      <c r="B330" t="s">
        <v>16</v>
      </c>
      <c r="C330">
        <v>1</v>
      </c>
      <c r="D330" t="s">
        <v>11</v>
      </c>
      <c r="E330">
        <v>20</v>
      </c>
      <c r="F330">
        <v>240</v>
      </c>
      <c r="G330">
        <v>20</v>
      </c>
      <c r="H330">
        <v>2.8512802124023442</v>
      </c>
      <c r="I330">
        <v>7.8829031424755849</v>
      </c>
      <c r="J330">
        <v>142.97319318532161</v>
      </c>
      <c r="K330">
        <f t="shared" si="5"/>
        <v>0.1425640106201172</v>
      </c>
    </row>
    <row r="331" spans="1:11" x14ac:dyDescent="0.2">
      <c r="A331">
        <v>12</v>
      </c>
      <c r="B331" t="s">
        <v>16</v>
      </c>
      <c r="C331">
        <v>1</v>
      </c>
      <c r="D331" t="s">
        <v>15</v>
      </c>
      <c r="E331">
        <v>20</v>
      </c>
      <c r="F331">
        <v>240</v>
      </c>
      <c r="G331">
        <v>20</v>
      </c>
      <c r="H331">
        <v>2.501644611358643</v>
      </c>
      <c r="I331">
        <v>8.0049401399039883</v>
      </c>
      <c r="J331">
        <v>137.6714176272821</v>
      </c>
      <c r="K331">
        <f t="shared" si="5"/>
        <v>0.12508223056793216</v>
      </c>
    </row>
    <row r="332" spans="1:11" x14ac:dyDescent="0.2">
      <c r="A332">
        <v>12</v>
      </c>
      <c r="B332" t="s">
        <v>16</v>
      </c>
      <c r="C332">
        <v>1</v>
      </c>
      <c r="D332" t="s">
        <v>14</v>
      </c>
      <c r="E332">
        <v>20</v>
      </c>
      <c r="F332">
        <v>240</v>
      </c>
      <c r="G332">
        <v>20</v>
      </c>
      <c r="H332">
        <v>5.1110539436340332</v>
      </c>
      <c r="I332">
        <v>5.686345289578048</v>
      </c>
      <c r="J332">
        <v>138.70720084005401</v>
      </c>
      <c r="K332">
        <f t="shared" si="5"/>
        <v>0.25555269718170165</v>
      </c>
    </row>
    <row r="333" spans="1:11" x14ac:dyDescent="0.2">
      <c r="A333">
        <v>12</v>
      </c>
      <c r="B333" t="s">
        <v>16</v>
      </c>
      <c r="C333">
        <v>1</v>
      </c>
      <c r="D333" t="s">
        <v>11</v>
      </c>
      <c r="E333">
        <v>50</v>
      </c>
      <c r="F333">
        <v>240</v>
      </c>
      <c r="G333">
        <v>50</v>
      </c>
      <c r="H333">
        <v>6.9110500812530518</v>
      </c>
      <c r="I333">
        <v>7.5037722293311484</v>
      </c>
      <c r="J333">
        <v>136.88318460524539</v>
      </c>
      <c r="K333">
        <f t="shared" si="5"/>
        <v>0.13822100162506104</v>
      </c>
    </row>
    <row r="334" spans="1:11" x14ac:dyDescent="0.2">
      <c r="A334">
        <v>12</v>
      </c>
      <c r="B334" t="s">
        <v>16</v>
      </c>
      <c r="C334">
        <v>1</v>
      </c>
      <c r="D334" t="s">
        <v>15</v>
      </c>
      <c r="E334">
        <v>50</v>
      </c>
      <c r="F334">
        <v>240</v>
      </c>
      <c r="G334">
        <v>50</v>
      </c>
      <c r="H334">
        <v>6.5881037712097168</v>
      </c>
      <c r="I334">
        <v>8.3452564602402202</v>
      </c>
      <c r="J334">
        <v>141.3710572965565</v>
      </c>
      <c r="K334">
        <f t="shared" si="5"/>
        <v>0.13176207542419432</v>
      </c>
    </row>
    <row r="335" spans="1:11" x14ac:dyDescent="0.2">
      <c r="A335">
        <v>12</v>
      </c>
      <c r="B335" t="s">
        <v>16</v>
      </c>
      <c r="C335">
        <v>1</v>
      </c>
      <c r="D335" t="s">
        <v>14</v>
      </c>
      <c r="E335">
        <v>50</v>
      </c>
      <c r="F335">
        <v>240</v>
      </c>
      <c r="G335">
        <v>50</v>
      </c>
      <c r="H335">
        <v>6.9319868087768546</v>
      </c>
      <c r="I335">
        <v>7.9690026070592603</v>
      </c>
      <c r="J335">
        <v>149.37345769442609</v>
      </c>
      <c r="K335">
        <f t="shared" si="5"/>
        <v>0.1386397361755371</v>
      </c>
    </row>
    <row r="336" spans="1:11" x14ac:dyDescent="0.2">
      <c r="A336">
        <v>12</v>
      </c>
      <c r="B336" t="s">
        <v>16</v>
      </c>
      <c r="C336">
        <v>1</v>
      </c>
      <c r="D336" t="s">
        <v>11</v>
      </c>
      <c r="E336">
        <v>100</v>
      </c>
      <c r="F336">
        <v>240</v>
      </c>
      <c r="G336">
        <v>100</v>
      </c>
      <c r="H336">
        <v>12.89180374145508</v>
      </c>
      <c r="I336">
        <v>5.9102711093839906</v>
      </c>
      <c r="J336">
        <v>91.699279221639699</v>
      </c>
      <c r="K336">
        <f t="shared" si="5"/>
        <v>0.1289180374145508</v>
      </c>
    </row>
    <row r="337" spans="1:11" x14ac:dyDescent="0.2">
      <c r="A337">
        <v>12</v>
      </c>
      <c r="B337" t="s">
        <v>16</v>
      </c>
      <c r="C337">
        <v>1</v>
      </c>
      <c r="D337" t="s">
        <v>15</v>
      </c>
      <c r="E337">
        <v>100</v>
      </c>
      <c r="F337">
        <v>240</v>
      </c>
      <c r="G337">
        <v>100</v>
      </c>
      <c r="H337">
        <v>14.137906074523929</v>
      </c>
      <c r="I337">
        <v>7.6811566707790471</v>
      </c>
      <c r="J337">
        <v>120.7319222849131</v>
      </c>
      <c r="K337">
        <f t="shared" si="5"/>
        <v>0.14137906074523929</v>
      </c>
    </row>
    <row r="338" spans="1:11" x14ac:dyDescent="0.2">
      <c r="A338">
        <v>12</v>
      </c>
      <c r="B338" t="s">
        <v>16</v>
      </c>
      <c r="C338">
        <v>1</v>
      </c>
      <c r="D338" t="s">
        <v>14</v>
      </c>
      <c r="E338">
        <v>100</v>
      </c>
      <c r="F338">
        <v>240</v>
      </c>
      <c r="G338">
        <v>100</v>
      </c>
      <c r="H338">
        <v>19.702161073684689</v>
      </c>
      <c r="I338">
        <v>4.1675501042007417</v>
      </c>
      <c r="J338">
        <v>29.798959329292948</v>
      </c>
      <c r="K338">
        <f t="shared" si="5"/>
        <v>0.19702161073684687</v>
      </c>
    </row>
    <row r="339" spans="1:11" x14ac:dyDescent="0.2">
      <c r="A339">
        <v>12</v>
      </c>
      <c r="B339" t="s">
        <v>16</v>
      </c>
      <c r="C339">
        <v>2</v>
      </c>
      <c r="D339" t="s">
        <v>11</v>
      </c>
      <c r="E339">
        <v>10</v>
      </c>
      <c r="F339">
        <v>240</v>
      </c>
      <c r="G339">
        <v>10</v>
      </c>
      <c r="H339">
        <v>1.0786950588226321</v>
      </c>
      <c r="I339">
        <v>6.9705592620924381</v>
      </c>
      <c r="J339">
        <v>139.46679860835809</v>
      </c>
      <c r="K339">
        <f t="shared" si="5"/>
        <v>0.10786950588226321</v>
      </c>
    </row>
    <row r="340" spans="1:11" x14ac:dyDescent="0.2">
      <c r="A340">
        <v>12</v>
      </c>
      <c r="B340" t="s">
        <v>16</v>
      </c>
      <c r="C340">
        <v>2</v>
      </c>
      <c r="D340" t="s">
        <v>15</v>
      </c>
      <c r="E340">
        <v>10</v>
      </c>
      <c r="F340">
        <v>240</v>
      </c>
      <c r="G340">
        <v>10</v>
      </c>
      <c r="H340">
        <v>0.78468823432922363</v>
      </c>
      <c r="I340">
        <v>8.5502853411291735</v>
      </c>
      <c r="J340">
        <v>151.14650356521659</v>
      </c>
      <c r="K340">
        <f t="shared" si="5"/>
        <v>7.8468823432922358E-2</v>
      </c>
    </row>
    <row r="341" spans="1:11" x14ac:dyDescent="0.2">
      <c r="A341">
        <v>12</v>
      </c>
      <c r="B341" t="s">
        <v>16</v>
      </c>
      <c r="C341">
        <v>2</v>
      </c>
      <c r="D341" t="s">
        <v>14</v>
      </c>
      <c r="E341">
        <v>10</v>
      </c>
      <c r="F341">
        <v>240</v>
      </c>
      <c r="G341">
        <v>10</v>
      </c>
      <c r="H341">
        <v>3.7305059432983398</v>
      </c>
      <c r="I341">
        <v>6.7133458342197327</v>
      </c>
      <c r="J341">
        <v>112.4424971477695</v>
      </c>
      <c r="K341">
        <f t="shared" si="5"/>
        <v>0.37305059432983401</v>
      </c>
    </row>
    <row r="342" spans="1:11" x14ac:dyDescent="0.2">
      <c r="A342">
        <v>12</v>
      </c>
      <c r="B342" t="s">
        <v>16</v>
      </c>
      <c r="C342">
        <v>2</v>
      </c>
      <c r="D342" t="s">
        <v>11</v>
      </c>
      <c r="E342">
        <v>20</v>
      </c>
      <c r="F342">
        <v>240</v>
      </c>
      <c r="G342">
        <v>20</v>
      </c>
      <c r="H342">
        <v>2.6302509307861328</v>
      </c>
      <c r="I342">
        <v>7.4431316613437009</v>
      </c>
      <c r="J342">
        <v>155.07415482046801</v>
      </c>
      <c r="K342">
        <f t="shared" si="5"/>
        <v>0.13151254653930664</v>
      </c>
    </row>
    <row r="343" spans="1:11" x14ac:dyDescent="0.2">
      <c r="A343">
        <v>12</v>
      </c>
      <c r="B343" t="s">
        <v>16</v>
      </c>
      <c r="C343">
        <v>2</v>
      </c>
      <c r="D343" t="s">
        <v>15</v>
      </c>
      <c r="E343">
        <v>20</v>
      </c>
      <c r="F343">
        <v>240</v>
      </c>
      <c r="G343">
        <v>20</v>
      </c>
      <c r="H343">
        <v>2.474443912506104</v>
      </c>
      <c r="I343">
        <v>7.1583770275654706</v>
      </c>
      <c r="J343">
        <v>118.7381985260828</v>
      </c>
      <c r="K343">
        <f t="shared" si="5"/>
        <v>0.1237221956253052</v>
      </c>
    </row>
    <row r="344" spans="1:11" x14ac:dyDescent="0.2">
      <c r="A344">
        <v>12</v>
      </c>
      <c r="B344" t="s">
        <v>16</v>
      </c>
      <c r="C344">
        <v>2</v>
      </c>
      <c r="D344" t="s">
        <v>14</v>
      </c>
      <c r="E344">
        <v>20</v>
      </c>
      <c r="F344">
        <v>240</v>
      </c>
      <c r="G344">
        <v>20</v>
      </c>
      <c r="H344">
        <v>5.4797208309173584</v>
      </c>
      <c r="I344">
        <v>8.1261994431953681</v>
      </c>
      <c r="J344">
        <v>124.80321600160801</v>
      </c>
      <c r="K344">
        <f t="shared" si="5"/>
        <v>0.27398604154586792</v>
      </c>
    </row>
    <row r="345" spans="1:11" x14ac:dyDescent="0.2">
      <c r="A345">
        <v>12</v>
      </c>
      <c r="B345" t="s">
        <v>16</v>
      </c>
      <c r="C345">
        <v>2</v>
      </c>
      <c r="D345" t="s">
        <v>11</v>
      </c>
      <c r="E345">
        <v>50</v>
      </c>
      <c r="F345">
        <v>240</v>
      </c>
      <c r="G345">
        <v>50</v>
      </c>
      <c r="H345">
        <v>6.1940441131591797</v>
      </c>
      <c r="I345">
        <v>6.9216854669207244</v>
      </c>
      <c r="J345">
        <v>146.22504484698251</v>
      </c>
      <c r="K345">
        <f t="shared" si="5"/>
        <v>0.1238808822631836</v>
      </c>
    </row>
    <row r="346" spans="1:11" x14ac:dyDescent="0.2">
      <c r="A346">
        <v>12</v>
      </c>
      <c r="B346" t="s">
        <v>16</v>
      </c>
      <c r="C346">
        <v>2</v>
      </c>
      <c r="D346" t="s">
        <v>15</v>
      </c>
      <c r="E346">
        <v>50</v>
      </c>
      <c r="F346">
        <v>240</v>
      </c>
      <c r="G346">
        <v>50</v>
      </c>
      <c r="H346">
        <v>6.6924710273742676</v>
      </c>
      <c r="I346">
        <v>7.6859050118067964</v>
      </c>
      <c r="J346">
        <v>122.50767268144671</v>
      </c>
      <c r="K346">
        <f t="shared" si="5"/>
        <v>0.13384942054748536</v>
      </c>
    </row>
    <row r="347" spans="1:11" x14ac:dyDescent="0.2">
      <c r="A347">
        <v>12</v>
      </c>
      <c r="B347" t="s">
        <v>16</v>
      </c>
      <c r="C347">
        <v>2</v>
      </c>
      <c r="D347" t="s">
        <v>14</v>
      </c>
      <c r="E347">
        <v>50</v>
      </c>
      <c r="F347">
        <v>240</v>
      </c>
      <c r="G347">
        <v>50</v>
      </c>
      <c r="H347">
        <v>16.144381999969479</v>
      </c>
      <c r="I347">
        <v>6.8829011332217904</v>
      </c>
      <c r="J347">
        <v>123.4748408551302</v>
      </c>
      <c r="K347">
        <f t="shared" si="5"/>
        <v>0.32288763999938958</v>
      </c>
    </row>
    <row r="348" spans="1:11" x14ac:dyDescent="0.2">
      <c r="A348">
        <v>12</v>
      </c>
      <c r="B348" t="s">
        <v>16</v>
      </c>
      <c r="C348">
        <v>2</v>
      </c>
      <c r="D348" t="s">
        <v>11</v>
      </c>
      <c r="E348">
        <v>100</v>
      </c>
      <c r="F348">
        <v>240</v>
      </c>
      <c r="G348">
        <v>100</v>
      </c>
      <c r="H348">
        <v>14.42417001724243</v>
      </c>
      <c r="I348">
        <v>6.0458967017103591</v>
      </c>
      <c r="J348">
        <v>120.063861209283</v>
      </c>
      <c r="K348">
        <f t="shared" si="5"/>
        <v>0.1442417001724243</v>
      </c>
    </row>
    <row r="349" spans="1:11" x14ac:dyDescent="0.2">
      <c r="A349">
        <v>12</v>
      </c>
      <c r="B349" t="s">
        <v>16</v>
      </c>
      <c r="C349">
        <v>2</v>
      </c>
      <c r="D349" t="s">
        <v>15</v>
      </c>
      <c r="E349">
        <v>100</v>
      </c>
      <c r="F349">
        <v>240</v>
      </c>
      <c r="G349">
        <v>100</v>
      </c>
      <c r="H349">
        <v>12.601464986801149</v>
      </c>
      <c r="I349">
        <v>7.7484420801563614</v>
      </c>
      <c r="J349">
        <v>116.149086870163</v>
      </c>
      <c r="K349">
        <f t="shared" si="5"/>
        <v>0.1260146498680115</v>
      </c>
    </row>
    <row r="350" spans="1:11" x14ac:dyDescent="0.2">
      <c r="A350">
        <v>12</v>
      </c>
      <c r="B350" t="s">
        <v>16</v>
      </c>
      <c r="C350">
        <v>2</v>
      </c>
      <c r="D350" t="s">
        <v>14</v>
      </c>
      <c r="E350">
        <v>100</v>
      </c>
      <c r="F350">
        <v>240</v>
      </c>
      <c r="G350">
        <v>100</v>
      </c>
      <c r="H350">
        <v>14.693283796310419</v>
      </c>
      <c r="I350">
        <v>8.656265571071442</v>
      </c>
      <c r="J350">
        <v>133.8813864286698</v>
      </c>
      <c r="K350">
        <f t="shared" si="5"/>
        <v>0.14693283796310419</v>
      </c>
    </row>
    <row r="351" spans="1:11" x14ac:dyDescent="0.2">
      <c r="A351">
        <v>12</v>
      </c>
      <c r="B351" t="s">
        <v>16</v>
      </c>
      <c r="C351">
        <v>4</v>
      </c>
      <c r="D351" t="s">
        <v>11</v>
      </c>
      <c r="E351">
        <v>10</v>
      </c>
      <c r="F351">
        <v>240</v>
      </c>
      <c r="G351">
        <v>10</v>
      </c>
      <c r="H351">
        <v>2.048603773117065</v>
      </c>
      <c r="I351">
        <v>7.8408778468327629</v>
      </c>
      <c r="J351">
        <v>130.74902655011559</v>
      </c>
      <c r="K351">
        <f t="shared" si="5"/>
        <v>0.2048603773117065</v>
      </c>
    </row>
    <row r="352" spans="1:11" x14ac:dyDescent="0.2">
      <c r="A352">
        <v>12</v>
      </c>
      <c r="B352" t="s">
        <v>16</v>
      </c>
      <c r="C352">
        <v>4</v>
      </c>
      <c r="D352" t="s">
        <v>15</v>
      </c>
      <c r="E352">
        <v>10</v>
      </c>
      <c r="F352">
        <v>240</v>
      </c>
      <c r="G352">
        <v>10</v>
      </c>
      <c r="H352">
        <v>1.3526570796966551</v>
      </c>
      <c r="I352">
        <v>8.9109712452679783</v>
      </c>
      <c r="J352">
        <v>126.6180426433004</v>
      </c>
      <c r="K352">
        <f t="shared" si="5"/>
        <v>0.1352657079696655</v>
      </c>
    </row>
    <row r="353" spans="1:11" x14ac:dyDescent="0.2">
      <c r="A353">
        <v>12</v>
      </c>
      <c r="B353" t="s">
        <v>16</v>
      </c>
      <c r="C353">
        <v>4</v>
      </c>
      <c r="D353" t="s">
        <v>14</v>
      </c>
      <c r="E353">
        <v>10</v>
      </c>
      <c r="F353">
        <v>240</v>
      </c>
      <c r="G353">
        <v>10</v>
      </c>
      <c r="H353">
        <v>1.1635410785675051</v>
      </c>
      <c r="I353">
        <v>7.9004058992017603</v>
      </c>
      <c r="J353">
        <v>163.3182941334876</v>
      </c>
      <c r="K353">
        <f t="shared" si="5"/>
        <v>0.11635410785675052</v>
      </c>
    </row>
    <row r="354" spans="1:11" x14ac:dyDescent="0.2">
      <c r="A354">
        <v>12</v>
      </c>
      <c r="B354" t="s">
        <v>16</v>
      </c>
      <c r="C354">
        <v>4</v>
      </c>
      <c r="D354" t="s">
        <v>11</v>
      </c>
      <c r="E354">
        <v>20</v>
      </c>
      <c r="F354">
        <v>240</v>
      </c>
      <c r="G354">
        <v>20</v>
      </c>
      <c r="H354">
        <v>2.4573309421539311</v>
      </c>
      <c r="I354">
        <v>8.4439556602997978</v>
      </c>
      <c r="J354">
        <v>122.5329375958416</v>
      </c>
      <c r="K354">
        <f t="shared" si="5"/>
        <v>0.12286654710769655</v>
      </c>
    </row>
    <row r="355" spans="1:11" x14ac:dyDescent="0.2">
      <c r="A355">
        <v>12</v>
      </c>
      <c r="B355" t="s">
        <v>16</v>
      </c>
      <c r="C355">
        <v>4</v>
      </c>
      <c r="D355" t="s">
        <v>15</v>
      </c>
      <c r="E355">
        <v>20</v>
      </c>
      <c r="F355">
        <v>240</v>
      </c>
      <c r="G355">
        <v>20</v>
      </c>
      <c r="H355">
        <v>2.650326013565063</v>
      </c>
      <c r="I355">
        <v>9.7560562480602417</v>
      </c>
      <c r="J355">
        <v>150.12098837579981</v>
      </c>
      <c r="K355">
        <f t="shared" si="5"/>
        <v>0.13251630067825315</v>
      </c>
    </row>
    <row r="356" spans="1:11" x14ac:dyDescent="0.2">
      <c r="A356">
        <v>12</v>
      </c>
      <c r="B356" t="s">
        <v>16</v>
      </c>
      <c r="C356">
        <v>4</v>
      </c>
      <c r="D356" t="s">
        <v>14</v>
      </c>
      <c r="E356">
        <v>20</v>
      </c>
      <c r="F356">
        <v>240</v>
      </c>
      <c r="G356">
        <v>20</v>
      </c>
      <c r="H356">
        <v>5.6392941474914551</v>
      </c>
      <c r="I356">
        <v>8.4285964095553734</v>
      </c>
      <c r="J356">
        <v>104.9646677761009</v>
      </c>
      <c r="K356">
        <f t="shared" si="5"/>
        <v>0.28196470737457274</v>
      </c>
    </row>
    <row r="357" spans="1:11" x14ac:dyDescent="0.2">
      <c r="A357">
        <v>12</v>
      </c>
      <c r="B357" t="s">
        <v>16</v>
      </c>
      <c r="C357">
        <v>4</v>
      </c>
      <c r="D357" t="s">
        <v>11</v>
      </c>
      <c r="E357">
        <v>50</v>
      </c>
      <c r="F357">
        <v>240</v>
      </c>
      <c r="G357">
        <v>50</v>
      </c>
      <c r="H357">
        <v>6.4574458599090576</v>
      </c>
      <c r="I357">
        <v>8.3928050605164088</v>
      </c>
      <c r="J357">
        <v>132.44801192813489</v>
      </c>
      <c r="K357">
        <f t="shared" si="5"/>
        <v>0.12914891719818114</v>
      </c>
    </row>
    <row r="358" spans="1:11" x14ac:dyDescent="0.2">
      <c r="A358">
        <v>12</v>
      </c>
      <c r="B358" t="s">
        <v>16</v>
      </c>
      <c r="C358">
        <v>4</v>
      </c>
      <c r="D358" t="s">
        <v>15</v>
      </c>
      <c r="E358">
        <v>50</v>
      </c>
      <c r="F358">
        <v>240</v>
      </c>
      <c r="G358">
        <v>50</v>
      </c>
      <c r="H358">
        <v>5.4349911212921143</v>
      </c>
      <c r="I358">
        <v>5.7623502356706542</v>
      </c>
      <c r="J358">
        <v>115.75226544744891</v>
      </c>
      <c r="K358">
        <f t="shared" si="5"/>
        <v>0.10869982242584228</v>
      </c>
    </row>
    <row r="359" spans="1:11" x14ac:dyDescent="0.2">
      <c r="A359">
        <v>12</v>
      </c>
      <c r="B359" t="s">
        <v>16</v>
      </c>
      <c r="C359">
        <v>4</v>
      </c>
      <c r="D359" t="s">
        <v>14</v>
      </c>
      <c r="E359">
        <v>50</v>
      </c>
      <c r="F359">
        <v>240</v>
      </c>
      <c r="G359">
        <v>50</v>
      </c>
      <c r="H359">
        <v>7.6048309803009033</v>
      </c>
      <c r="I359">
        <v>8.3679683110388812</v>
      </c>
      <c r="J359">
        <v>123.7679708465529</v>
      </c>
      <c r="K359">
        <f t="shared" si="5"/>
        <v>0.15209661960601806</v>
      </c>
    </row>
    <row r="360" spans="1:11" x14ac:dyDescent="0.2">
      <c r="A360">
        <v>12</v>
      </c>
      <c r="B360" t="s">
        <v>16</v>
      </c>
      <c r="C360">
        <v>4</v>
      </c>
      <c r="D360" t="s">
        <v>11</v>
      </c>
      <c r="E360">
        <v>100</v>
      </c>
      <c r="F360">
        <v>240</v>
      </c>
      <c r="G360">
        <v>100</v>
      </c>
      <c r="H360">
        <v>15.149746894836429</v>
      </c>
      <c r="I360">
        <v>7.2558720807579631</v>
      </c>
      <c r="J360">
        <v>102.99413479547761</v>
      </c>
      <c r="K360">
        <f t="shared" si="5"/>
        <v>0.1514974689483643</v>
      </c>
    </row>
    <row r="361" spans="1:11" x14ac:dyDescent="0.2">
      <c r="A361">
        <v>12</v>
      </c>
      <c r="B361" t="s">
        <v>16</v>
      </c>
      <c r="C361">
        <v>4</v>
      </c>
      <c r="D361" t="s">
        <v>15</v>
      </c>
      <c r="E361">
        <v>100</v>
      </c>
      <c r="F361">
        <v>240</v>
      </c>
      <c r="G361">
        <v>100</v>
      </c>
      <c r="H361">
        <v>12.326166868209841</v>
      </c>
      <c r="I361">
        <v>6.1024202692214633</v>
      </c>
      <c r="J361">
        <v>117.33777404761049</v>
      </c>
      <c r="K361">
        <f t="shared" si="5"/>
        <v>0.12326166868209841</v>
      </c>
    </row>
    <row r="362" spans="1:11" x14ac:dyDescent="0.2">
      <c r="A362">
        <v>12</v>
      </c>
      <c r="B362" t="s">
        <v>16</v>
      </c>
      <c r="C362">
        <v>4</v>
      </c>
      <c r="D362" t="s">
        <v>14</v>
      </c>
      <c r="E362">
        <v>100</v>
      </c>
      <c r="F362">
        <v>240</v>
      </c>
      <c r="G362">
        <v>100</v>
      </c>
      <c r="H362">
        <v>24.01274394989014</v>
      </c>
      <c r="I362">
        <v>6.6786906722666419</v>
      </c>
      <c r="J362">
        <v>101.9322538632851</v>
      </c>
      <c r="K362">
        <f t="shared" si="5"/>
        <v>0.24012743949890139</v>
      </c>
    </row>
    <row r="363" spans="1:11" x14ac:dyDescent="0.2">
      <c r="A363">
        <v>20</v>
      </c>
      <c r="B363" t="s">
        <v>16</v>
      </c>
      <c r="C363">
        <v>0</v>
      </c>
      <c r="D363" t="s">
        <v>11</v>
      </c>
      <c r="E363">
        <v>100</v>
      </c>
      <c r="F363">
        <v>600</v>
      </c>
      <c r="G363">
        <v>100</v>
      </c>
      <c r="H363">
        <v>15.281448841094971</v>
      </c>
      <c r="I363">
        <v>7.7819594972929016</v>
      </c>
      <c r="J363">
        <v>222.04780655346431</v>
      </c>
      <c r="K363">
        <f t="shared" si="5"/>
        <v>0.15281448841094972</v>
      </c>
    </row>
    <row r="364" spans="1:11" x14ac:dyDescent="0.2">
      <c r="A364">
        <v>20</v>
      </c>
      <c r="B364" t="s">
        <v>16</v>
      </c>
      <c r="C364">
        <v>0</v>
      </c>
      <c r="D364" t="s">
        <v>15</v>
      </c>
      <c r="E364">
        <v>100</v>
      </c>
      <c r="F364">
        <v>600</v>
      </c>
      <c r="G364">
        <v>100</v>
      </c>
      <c r="H364">
        <v>20.758694887161251</v>
      </c>
      <c r="I364">
        <v>10.317735496539489</v>
      </c>
      <c r="J364">
        <v>209.22603409502381</v>
      </c>
      <c r="K364">
        <f t="shared" si="5"/>
        <v>0.20758694887161253</v>
      </c>
    </row>
    <row r="365" spans="1:11" x14ac:dyDescent="0.2">
      <c r="A365">
        <v>20</v>
      </c>
      <c r="B365" t="s">
        <v>16</v>
      </c>
      <c r="C365">
        <v>0</v>
      </c>
      <c r="D365" t="s">
        <v>14</v>
      </c>
      <c r="E365">
        <v>100</v>
      </c>
      <c r="F365">
        <v>600</v>
      </c>
      <c r="G365">
        <v>100</v>
      </c>
      <c r="H365">
        <v>15.57673406600952</v>
      </c>
      <c r="I365">
        <v>10.813133893370139</v>
      </c>
      <c r="J365">
        <v>248.02202902655651</v>
      </c>
      <c r="K365">
        <f t="shared" si="5"/>
        <v>0.1557673406600952</v>
      </c>
    </row>
    <row r="366" spans="1:11" x14ac:dyDescent="0.2">
      <c r="A366">
        <v>20</v>
      </c>
      <c r="B366" t="s">
        <v>16</v>
      </c>
      <c r="C366">
        <v>0</v>
      </c>
      <c r="D366" t="s">
        <v>11</v>
      </c>
      <c r="E366">
        <v>200</v>
      </c>
      <c r="F366">
        <v>600</v>
      </c>
      <c r="G366">
        <v>200</v>
      </c>
      <c r="H366">
        <v>41.649028062820427</v>
      </c>
      <c r="I366">
        <v>10.151585481131489</v>
      </c>
      <c r="J366">
        <v>211.9380350858705</v>
      </c>
      <c r="K366">
        <f t="shared" si="5"/>
        <v>0.20824514031410213</v>
      </c>
    </row>
    <row r="367" spans="1:11" x14ac:dyDescent="0.2">
      <c r="A367">
        <v>20</v>
      </c>
      <c r="B367" t="s">
        <v>16</v>
      </c>
      <c r="C367">
        <v>0</v>
      </c>
      <c r="D367" t="s">
        <v>15</v>
      </c>
      <c r="E367">
        <v>200</v>
      </c>
      <c r="F367">
        <v>600</v>
      </c>
      <c r="G367">
        <v>200</v>
      </c>
      <c r="H367">
        <v>36.400460004806519</v>
      </c>
      <c r="I367">
        <v>9.9043887948424931</v>
      </c>
      <c r="J367">
        <v>229.60947752716399</v>
      </c>
      <c r="K367">
        <f t="shared" si="5"/>
        <v>0.18200230002403259</v>
      </c>
    </row>
    <row r="368" spans="1:11" x14ac:dyDescent="0.2">
      <c r="A368">
        <v>20</v>
      </c>
      <c r="B368" t="s">
        <v>16</v>
      </c>
      <c r="C368">
        <v>0</v>
      </c>
      <c r="D368" t="s">
        <v>14</v>
      </c>
      <c r="E368">
        <v>200</v>
      </c>
      <c r="F368">
        <v>600</v>
      </c>
      <c r="G368">
        <v>200</v>
      </c>
      <c r="H368">
        <v>37.282224893569953</v>
      </c>
      <c r="I368">
        <v>9.5519346889646393</v>
      </c>
      <c r="J368">
        <v>209.44156036515321</v>
      </c>
      <c r="K368">
        <f t="shared" si="5"/>
        <v>0.18641112446784977</v>
      </c>
    </row>
    <row r="369" spans="1:11" x14ac:dyDescent="0.2">
      <c r="A369">
        <v>20</v>
      </c>
      <c r="B369" t="s">
        <v>16</v>
      </c>
      <c r="C369">
        <v>0</v>
      </c>
      <c r="D369" t="s">
        <v>11</v>
      </c>
      <c r="E369">
        <v>500</v>
      </c>
      <c r="F369">
        <v>600</v>
      </c>
      <c r="G369">
        <v>500</v>
      </c>
      <c r="H369">
        <v>410.72622585296631</v>
      </c>
      <c r="I369">
        <v>3.5451562076509679</v>
      </c>
      <c r="J369">
        <v>126.8662160961549</v>
      </c>
      <c r="K369">
        <f t="shared" si="5"/>
        <v>0.82145245170593262</v>
      </c>
    </row>
    <row r="370" spans="1:11" x14ac:dyDescent="0.2">
      <c r="A370">
        <v>20</v>
      </c>
      <c r="B370" t="s">
        <v>16</v>
      </c>
      <c r="C370">
        <v>0</v>
      </c>
      <c r="D370" t="s">
        <v>15</v>
      </c>
      <c r="E370">
        <v>500</v>
      </c>
      <c r="F370">
        <v>600</v>
      </c>
      <c r="G370">
        <v>500</v>
      </c>
      <c r="H370">
        <v>265.03724217414862</v>
      </c>
      <c r="I370">
        <v>7.4643477108476679</v>
      </c>
      <c r="J370">
        <v>184.89896920461851</v>
      </c>
      <c r="K370">
        <f t="shared" si="5"/>
        <v>0.53007448434829718</v>
      </c>
    </row>
    <row r="371" spans="1:11" x14ac:dyDescent="0.2">
      <c r="A371">
        <v>20</v>
      </c>
      <c r="B371" t="s">
        <v>16</v>
      </c>
      <c r="C371">
        <v>0</v>
      </c>
      <c r="D371" t="s">
        <v>14</v>
      </c>
      <c r="E371">
        <v>500</v>
      </c>
      <c r="F371">
        <v>600</v>
      </c>
      <c r="G371">
        <v>500</v>
      </c>
      <c r="H371">
        <v>300.23822808265692</v>
      </c>
      <c r="I371">
        <v>7.1959626171880169</v>
      </c>
      <c r="J371">
        <v>111.4138693628647</v>
      </c>
      <c r="K371">
        <f t="shared" si="5"/>
        <v>0.60047645616531387</v>
      </c>
    </row>
    <row r="372" spans="1:11" x14ac:dyDescent="0.2">
      <c r="A372">
        <v>20</v>
      </c>
      <c r="B372" t="s">
        <v>16</v>
      </c>
      <c r="C372">
        <v>0.1</v>
      </c>
      <c r="D372" t="s">
        <v>11</v>
      </c>
      <c r="E372">
        <v>100</v>
      </c>
      <c r="F372">
        <v>600</v>
      </c>
      <c r="G372">
        <v>100</v>
      </c>
      <c r="H372">
        <v>15.258450031280519</v>
      </c>
      <c r="I372">
        <v>9.5484602641252074</v>
      </c>
      <c r="J372">
        <v>271.44942224053398</v>
      </c>
      <c r="K372">
        <f t="shared" si="5"/>
        <v>0.15258450031280518</v>
      </c>
    </row>
    <row r="373" spans="1:11" x14ac:dyDescent="0.2">
      <c r="A373">
        <v>20</v>
      </c>
      <c r="B373" t="s">
        <v>16</v>
      </c>
      <c r="C373">
        <v>0.1</v>
      </c>
      <c r="D373" t="s">
        <v>15</v>
      </c>
      <c r="E373">
        <v>100</v>
      </c>
      <c r="F373">
        <v>600</v>
      </c>
      <c r="G373">
        <v>100</v>
      </c>
      <c r="H373">
        <v>20.663844108581539</v>
      </c>
      <c r="I373">
        <v>9.5422358940783365</v>
      </c>
      <c r="J373">
        <v>213.87054837978661</v>
      </c>
      <c r="K373">
        <f t="shared" si="5"/>
        <v>0.20663844108581539</v>
      </c>
    </row>
    <row r="374" spans="1:11" x14ac:dyDescent="0.2">
      <c r="A374">
        <v>20</v>
      </c>
      <c r="B374" t="s">
        <v>16</v>
      </c>
      <c r="C374">
        <v>0.1</v>
      </c>
      <c r="D374" t="s">
        <v>14</v>
      </c>
      <c r="E374">
        <v>100</v>
      </c>
      <c r="F374">
        <v>600</v>
      </c>
      <c r="G374">
        <v>100</v>
      </c>
      <c r="H374">
        <v>16.00409197807312</v>
      </c>
      <c r="I374">
        <v>9.9118085930792592</v>
      </c>
      <c r="J374">
        <v>259.41656073240489</v>
      </c>
      <c r="K374">
        <f t="shared" si="5"/>
        <v>0.16004091978073121</v>
      </c>
    </row>
    <row r="375" spans="1:11" x14ac:dyDescent="0.2">
      <c r="A375">
        <v>20</v>
      </c>
      <c r="B375" t="s">
        <v>16</v>
      </c>
      <c r="C375">
        <v>0.1</v>
      </c>
      <c r="D375" t="s">
        <v>11</v>
      </c>
      <c r="E375">
        <v>200</v>
      </c>
      <c r="F375">
        <v>600</v>
      </c>
      <c r="G375">
        <v>200</v>
      </c>
      <c r="H375">
        <v>42.951814889907837</v>
      </c>
      <c r="I375">
        <v>9.6154656405612204</v>
      </c>
      <c r="J375">
        <v>195.93584465571371</v>
      </c>
      <c r="K375">
        <f t="shared" si="5"/>
        <v>0.21475907444953918</v>
      </c>
    </row>
    <row r="376" spans="1:11" x14ac:dyDescent="0.2">
      <c r="A376">
        <v>20</v>
      </c>
      <c r="B376" t="s">
        <v>16</v>
      </c>
      <c r="C376">
        <v>0.1</v>
      </c>
      <c r="D376" t="s">
        <v>15</v>
      </c>
      <c r="E376">
        <v>200</v>
      </c>
      <c r="F376">
        <v>600</v>
      </c>
      <c r="G376">
        <v>200</v>
      </c>
      <c r="H376">
        <v>63.868793964385993</v>
      </c>
      <c r="I376">
        <v>10.41233017306376</v>
      </c>
      <c r="J376">
        <v>199.81176551490071</v>
      </c>
      <c r="K376">
        <f t="shared" si="5"/>
        <v>0.31934396982192997</v>
      </c>
    </row>
    <row r="377" spans="1:11" x14ac:dyDescent="0.2">
      <c r="A377">
        <v>20</v>
      </c>
      <c r="B377" t="s">
        <v>16</v>
      </c>
      <c r="C377">
        <v>0.1</v>
      </c>
      <c r="D377" t="s">
        <v>14</v>
      </c>
      <c r="E377">
        <v>200</v>
      </c>
      <c r="F377">
        <v>600</v>
      </c>
      <c r="G377">
        <v>200</v>
      </c>
      <c r="H377">
        <v>94.402238845825195</v>
      </c>
      <c r="I377">
        <v>7.9414082769919432</v>
      </c>
      <c r="J377">
        <v>215.8992946638277</v>
      </c>
      <c r="K377">
        <f t="shared" si="5"/>
        <v>0.47201119422912596</v>
      </c>
    </row>
    <row r="378" spans="1:11" x14ac:dyDescent="0.2">
      <c r="A378">
        <v>20</v>
      </c>
      <c r="B378" t="s">
        <v>16</v>
      </c>
      <c r="C378">
        <v>0.1</v>
      </c>
      <c r="D378" t="s">
        <v>11</v>
      </c>
      <c r="E378">
        <v>500</v>
      </c>
      <c r="F378">
        <v>600</v>
      </c>
      <c r="G378">
        <v>500</v>
      </c>
      <c r="H378">
        <v>283.88437390327448</v>
      </c>
      <c r="I378">
        <v>8.0845777235958387</v>
      </c>
      <c r="J378">
        <v>140.6303983489077</v>
      </c>
      <c r="K378">
        <f t="shared" si="5"/>
        <v>0.56776874780654896</v>
      </c>
    </row>
    <row r="379" spans="1:11" x14ac:dyDescent="0.2">
      <c r="A379">
        <v>20</v>
      </c>
      <c r="B379" t="s">
        <v>16</v>
      </c>
      <c r="C379">
        <v>0.1</v>
      </c>
      <c r="D379" t="s">
        <v>15</v>
      </c>
      <c r="E379">
        <v>500</v>
      </c>
      <c r="F379">
        <v>600</v>
      </c>
      <c r="G379">
        <v>500</v>
      </c>
      <c r="H379">
        <v>329.41019606590271</v>
      </c>
      <c r="I379">
        <v>7.2115887327535972</v>
      </c>
      <c r="J379">
        <v>177.74254817200691</v>
      </c>
      <c r="K379">
        <f t="shared" si="5"/>
        <v>0.65882039213180543</v>
      </c>
    </row>
    <row r="380" spans="1:11" x14ac:dyDescent="0.2">
      <c r="A380">
        <v>20</v>
      </c>
      <c r="B380" t="s">
        <v>16</v>
      </c>
      <c r="C380">
        <v>0.1</v>
      </c>
      <c r="D380" t="s">
        <v>14</v>
      </c>
      <c r="E380">
        <v>500</v>
      </c>
      <c r="F380">
        <v>600</v>
      </c>
      <c r="G380">
        <v>500</v>
      </c>
      <c r="H380">
        <v>263.82844805717468</v>
      </c>
      <c r="I380">
        <v>8.1689393701827377</v>
      </c>
      <c r="J380">
        <v>126.65265196675131</v>
      </c>
      <c r="K380">
        <f t="shared" si="5"/>
        <v>0.52765689611434941</v>
      </c>
    </row>
    <row r="381" spans="1:11" x14ac:dyDescent="0.2">
      <c r="A381">
        <v>20</v>
      </c>
      <c r="B381" t="s">
        <v>16</v>
      </c>
      <c r="C381">
        <v>1</v>
      </c>
      <c r="D381" t="s">
        <v>11</v>
      </c>
      <c r="E381">
        <v>100</v>
      </c>
      <c r="F381">
        <v>600</v>
      </c>
      <c r="G381">
        <v>100</v>
      </c>
      <c r="H381">
        <v>18.30001592636108</v>
      </c>
      <c r="I381">
        <v>9.8284584486176634</v>
      </c>
      <c r="J381">
        <v>196.58072100843779</v>
      </c>
      <c r="K381">
        <f t="shared" si="5"/>
        <v>0.1830001592636108</v>
      </c>
    </row>
    <row r="382" spans="1:11" x14ac:dyDescent="0.2">
      <c r="A382">
        <v>20</v>
      </c>
      <c r="B382" t="s">
        <v>16</v>
      </c>
      <c r="C382">
        <v>1</v>
      </c>
      <c r="D382" t="s">
        <v>15</v>
      </c>
      <c r="E382">
        <v>100</v>
      </c>
      <c r="F382">
        <v>600</v>
      </c>
      <c r="G382">
        <v>100</v>
      </c>
      <c r="H382">
        <v>14.19823384284973</v>
      </c>
      <c r="I382">
        <v>9.9001970778299597</v>
      </c>
      <c r="J382">
        <v>237.76224255837201</v>
      </c>
      <c r="K382">
        <f t="shared" si="5"/>
        <v>0.14198233842849731</v>
      </c>
    </row>
    <row r="383" spans="1:11" x14ac:dyDescent="0.2">
      <c r="A383">
        <v>20</v>
      </c>
      <c r="B383" t="s">
        <v>16</v>
      </c>
      <c r="C383">
        <v>1</v>
      </c>
      <c r="D383" t="s">
        <v>14</v>
      </c>
      <c r="E383">
        <v>100</v>
      </c>
      <c r="F383">
        <v>600</v>
      </c>
      <c r="G383">
        <v>100</v>
      </c>
      <c r="H383">
        <v>22.771627187728878</v>
      </c>
      <c r="I383">
        <v>7.3137696353324344</v>
      </c>
      <c r="J383">
        <v>198.93462603177881</v>
      </c>
      <c r="K383">
        <f t="shared" si="5"/>
        <v>0.2277162718772888</v>
      </c>
    </row>
    <row r="384" spans="1:11" x14ac:dyDescent="0.2">
      <c r="A384">
        <v>20</v>
      </c>
      <c r="B384" t="s">
        <v>16</v>
      </c>
      <c r="C384">
        <v>1</v>
      </c>
      <c r="D384" t="s">
        <v>11</v>
      </c>
      <c r="E384">
        <v>200</v>
      </c>
      <c r="F384">
        <v>600</v>
      </c>
      <c r="G384">
        <v>200</v>
      </c>
      <c r="H384">
        <v>44.459433078765869</v>
      </c>
      <c r="I384">
        <v>8.9732662585644682</v>
      </c>
      <c r="J384">
        <v>210.75413823968509</v>
      </c>
      <c r="K384">
        <f t="shared" si="5"/>
        <v>0.22229716539382935</v>
      </c>
    </row>
    <row r="385" spans="1:11" x14ac:dyDescent="0.2">
      <c r="A385">
        <v>20</v>
      </c>
      <c r="B385" t="s">
        <v>16</v>
      </c>
      <c r="C385">
        <v>1</v>
      </c>
      <c r="D385" t="s">
        <v>15</v>
      </c>
      <c r="E385">
        <v>200</v>
      </c>
      <c r="F385">
        <v>600</v>
      </c>
      <c r="G385">
        <v>200</v>
      </c>
      <c r="H385">
        <v>36.399335861206048</v>
      </c>
      <c r="I385">
        <v>8.7742925407295651</v>
      </c>
      <c r="J385">
        <v>219.85704673020001</v>
      </c>
      <c r="K385">
        <f t="shared" si="5"/>
        <v>0.18199667930603025</v>
      </c>
    </row>
    <row r="386" spans="1:11" x14ac:dyDescent="0.2">
      <c r="A386">
        <v>20</v>
      </c>
      <c r="B386" t="s">
        <v>16</v>
      </c>
      <c r="C386">
        <v>1</v>
      </c>
      <c r="D386" t="s">
        <v>14</v>
      </c>
      <c r="E386">
        <v>200</v>
      </c>
      <c r="F386">
        <v>600</v>
      </c>
      <c r="G386">
        <v>200</v>
      </c>
      <c r="H386">
        <v>43.486042261123657</v>
      </c>
      <c r="I386">
        <v>11.35740749556501</v>
      </c>
      <c r="J386">
        <v>250.16844071241309</v>
      </c>
      <c r="K386">
        <f t="shared" ref="K386:K407" si="6">H386/G386</f>
        <v>0.21743021130561829</v>
      </c>
    </row>
    <row r="387" spans="1:11" x14ac:dyDescent="0.2">
      <c r="A387">
        <v>20</v>
      </c>
      <c r="B387" t="s">
        <v>16</v>
      </c>
      <c r="C387">
        <v>1</v>
      </c>
      <c r="D387" t="s">
        <v>11</v>
      </c>
      <c r="E387">
        <v>500</v>
      </c>
      <c r="F387">
        <v>600</v>
      </c>
      <c r="G387">
        <v>500</v>
      </c>
      <c r="H387">
        <v>551.52751684188843</v>
      </c>
      <c r="I387">
        <v>12.439492210612039</v>
      </c>
      <c r="J387">
        <v>199.8494068372456</v>
      </c>
      <c r="K387">
        <f t="shared" si="6"/>
        <v>1.1030550336837768</v>
      </c>
    </row>
    <row r="388" spans="1:11" x14ac:dyDescent="0.2">
      <c r="A388">
        <v>20</v>
      </c>
      <c r="B388" t="s">
        <v>16</v>
      </c>
      <c r="C388">
        <v>1</v>
      </c>
      <c r="D388" t="s">
        <v>15</v>
      </c>
      <c r="E388">
        <v>500</v>
      </c>
      <c r="F388">
        <v>600</v>
      </c>
      <c r="G388">
        <v>460</v>
      </c>
      <c r="H388">
        <v>602.58950591087341</v>
      </c>
      <c r="I388">
        <v>10.161633019204279</v>
      </c>
      <c r="J388">
        <v>266.36262043375831</v>
      </c>
      <c r="K388">
        <f t="shared" si="6"/>
        <v>1.3099771867627683</v>
      </c>
    </row>
    <row r="389" spans="1:11" x14ac:dyDescent="0.2">
      <c r="A389">
        <v>20</v>
      </c>
      <c r="B389" t="s">
        <v>16</v>
      </c>
      <c r="C389">
        <v>1</v>
      </c>
      <c r="D389" t="s">
        <v>14</v>
      </c>
      <c r="E389">
        <v>500</v>
      </c>
      <c r="F389">
        <v>600</v>
      </c>
      <c r="G389">
        <v>500</v>
      </c>
      <c r="H389">
        <v>335.89068078994751</v>
      </c>
      <c r="I389">
        <v>6.955228700317508</v>
      </c>
      <c r="J389">
        <v>58.682202096976972</v>
      </c>
      <c r="K389">
        <f t="shared" si="6"/>
        <v>0.67178136157989499</v>
      </c>
    </row>
    <row r="390" spans="1:11" x14ac:dyDescent="0.2">
      <c r="A390">
        <v>20</v>
      </c>
      <c r="B390" t="s">
        <v>16</v>
      </c>
      <c r="C390">
        <v>2</v>
      </c>
      <c r="D390" t="s">
        <v>11</v>
      </c>
      <c r="E390">
        <v>100</v>
      </c>
      <c r="F390">
        <v>600</v>
      </c>
      <c r="G390">
        <v>100</v>
      </c>
      <c r="H390">
        <v>15.98249793052673</v>
      </c>
      <c r="I390">
        <v>8.0560840400106439</v>
      </c>
      <c r="J390">
        <v>248.37807045852969</v>
      </c>
      <c r="K390">
        <f t="shared" si="6"/>
        <v>0.15982497930526729</v>
      </c>
    </row>
    <row r="391" spans="1:11" x14ac:dyDescent="0.2">
      <c r="A391">
        <v>20</v>
      </c>
      <c r="B391" t="s">
        <v>16</v>
      </c>
      <c r="C391">
        <v>2</v>
      </c>
      <c r="D391" t="s">
        <v>15</v>
      </c>
      <c r="E391">
        <v>100</v>
      </c>
      <c r="F391">
        <v>600</v>
      </c>
      <c r="G391">
        <v>100</v>
      </c>
      <c r="H391">
        <v>13.240099191665649</v>
      </c>
      <c r="I391">
        <v>7.8675239352075304</v>
      </c>
      <c r="J391">
        <v>199.20863895973079</v>
      </c>
      <c r="K391">
        <f t="shared" si="6"/>
        <v>0.1324009919166565</v>
      </c>
    </row>
    <row r="392" spans="1:11" x14ac:dyDescent="0.2">
      <c r="A392">
        <v>20</v>
      </c>
      <c r="B392" t="s">
        <v>16</v>
      </c>
      <c r="C392">
        <v>2</v>
      </c>
      <c r="D392" t="s">
        <v>14</v>
      </c>
      <c r="E392">
        <v>100</v>
      </c>
      <c r="F392">
        <v>600</v>
      </c>
      <c r="G392">
        <v>100</v>
      </c>
      <c r="H392">
        <v>16.371045351028439</v>
      </c>
      <c r="I392">
        <v>8.0485576056463213</v>
      </c>
      <c r="J392">
        <v>203.8319800057634</v>
      </c>
      <c r="K392">
        <f t="shared" si="6"/>
        <v>0.16371045351028438</v>
      </c>
    </row>
    <row r="393" spans="1:11" x14ac:dyDescent="0.2">
      <c r="A393">
        <v>20</v>
      </c>
      <c r="B393" t="s">
        <v>16</v>
      </c>
      <c r="C393">
        <v>2</v>
      </c>
      <c r="D393" t="s">
        <v>11</v>
      </c>
      <c r="E393">
        <v>200</v>
      </c>
      <c r="F393">
        <v>600</v>
      </c>
      <c r="G393">
        <v>200</v>
      </c>
      <c r="H393">
        <v>38.588490962982178</v>
      </c>
      <c r="I393">
        <v>6.82535949611884</v>
      </c>
      <c r="J393">
        <v>222.27904298832911</v>
      </c>
      <c r="K393">
        <f t="shared" si="6"/>
        <v>0.1929424548149109</v>
      </c>
    </row>
    <row r="394" spans="1:11" x14ac:dyDescent="0.2">
      <c r="A394">
        <v>20</v>
      </c>
      <c r="B394" t="s">
        <v>16</v>
      </c>
      <c r="C394">
        <v>2</v>
      </c>
      <c r="D394" t="s">
        <v>15</v>
      </c>
      <c r="E394">
        <v>200</v>
      </c>
      <c r="F394">
        <v>600</v>
      </c>
      <c r="G394">
        <v>200</v>
      </c>
      <c r="H394">
        <v>36.512584924697883</v>
      </c>
      <c r="I394">
        <v>6.2891928729195392</v>
      </c>
      <c r="J394">
        <v>208.22277121876709</v>
      </c>
      <c r="K394">
        <f t="shared" si="6"/>
        <v>0.18256292462348941</v>
      </c>
    </row>
    <row r="395" spans="1:11" x14ac:dyDescent="0.2">
      <c r="A395">
        <v>20</v>
      </c>
      <c r="B395" t="s">
        <v>16</v>
      </c>
      <c r="C395">
        <v>2</v>
      </c>
      <c r="D395" t="s">
        <v>14</v>
      </c>
      <c r="E395">
        <v>200</v>
      </c>
      <c r="F395">
        <v>600</v>
      </c>
      <c r="G395">
        <v>200</v>
      </c>
      <c r="H395">
        <v>58.922966003417969</v>
      </c>
      <c r="I395">
        <v>8.330042531716531</v>
      </c>
      <c r="J395">
        <v>164.00296165787941</v>
      </c>
      <c r="K395">
        <f t="shared" si="6"/>
        <v>0.29461483001708982</v>
      </c>
    </row>
    <row r="396" spans="1:11" x14ac:dyDescent="0.2">
      <c r="A396">
        <v>20</v>
      </c>
      <c r="B396" t="s">
        <v>16</v>
      </c>
      <c r="C396">
        <v>2</v>
      </c>
      <c r="D396" t="s">
        <v>11</v>
      </c>
      <c r="E396">
        <v>500</v>
      </c>
      <c r="F396">
        <v>600</v>
      </c>
      <c r="G396">
        <v>500</v>
      </c>
      <c r="H396">
        <v>276.05227088928223</v>
      </c>
      <c r="I396">
        <v>8.7006261355161456</v>
      </c>
      <c r="J396">
        <v>175.1043363724842</v>
      </c>
      <c r="K396">
        <f t="shared" si="6"/>
        <v>0.55210454177856449</v>
      </c>
    </row>
    <row r="397" spans="1:11" x14ac:dyDescent="0.2">
      <c r="A397">
        <v>20</v>
      </c>
      <c r="B397" t="s">
        <v>16</v>
      </c>
      <c r="C397">
        <v>2</v>
      </c>
      <c r="D397" t="s">
        <v>15</v>
      </c>
      <c r="E397">
        <v>500</v>
      </c>
      <c r="F397">
        <v>600</v>
      </c>
      <c r="G397">
        <v>500</v>
      </c>
      <c r="H397">
        <v>271.90692400932312</v>
      </c>
      <c r="I397">
        <v>8.6871945040261433</v>
      </c>
      <c r="J397">
        <v>188.7257133838462</v>
      </c>
      <c r="K397">
        <f t="shared" si="6"/>
        <v>0.5438138480186463</v>
      </c>
    </row>
    <row r="398" spans="1:11" x14ac:dyDescent="0.2">
      <c r="A398">
        <v>20</v>
      </c>
      <c r="B398" t="s">
        <v>16</v>
      </c>
      <c r="C398">
        <v>2</v>
      </c>
      <c r="D398" t="s">
        <v>14</v>
      </c>
      <c r="E398">
        <v>500</v>
      </c>
      <c r="F398">
        <v>600</v>
      </c>
      <c r="G398">
        <v>500</v>
      </c>
      <c r="H398">
        <v>253.01039838790891</v>
      </c>
      <c r="I398">
        <v>9.0772503995664628</v>
      </c>
      <c r="J398">
        <v>96.676324416773568</v>
      </c>
      <c r="K398">
        <f t="shared" si="6"/>
        <v>0.50602079677581779</v>
      </c>
    </row>
    <row r="399" spans="1:11" x14ac:dyDescent="0.2">
      <c r="A399">
        <v>20</v>
      </c>
      <c r="B399" t="s">
        <v>16</v>
      </c>
      <c r="C399">
        <v>4</v>
      </c>
      <c r="D399" t="s">
        <v>11</v>
      </c>
      <c r="E399">
        <v>100</v>
      </c>
      <c r="F399">
        <v>600</v>
      </c>
      <c r="G399">
        <v>100</v>
      </c>
      <c r="H399">
        <v>13.76315808296204</v>
      </c>
      <c r="I399">
        <v>10.31993138130645</v>
      </c>
      <c r="J399">
        <v>246.2710686958919</v>
      </c>
      <c r="K399">
        <f t="shared" si="6"/>
        <v>0.1376315808296204</v>
      </c>
    </row>
    <row r="400" spans="1:11" x14ac:dyDescent="0.2">
      <c r="A400">
        <v>20</v>
      </c>
      <c r="B400" t="s">
        <v>16</v>
      </c>
      <c r="C400">
        <v>4</v>
      </c>
      <c r="D400" t="s">
        <v>15</v>
      </c>
      <c r="E400">
        <v>100</v>
      </c>
      <c r="F400">
        <v>600</v>
      </c>
      <c r="G400">
        <v>100</v>
      </c>
      <c r="H400">
        <v>14.7438690662384</v>
      </c>
      <c r="I400">
        <v>8.2175908940707529</v>
      </c>
      <c r="J400">
        <v>221.05473606544871</v>
      </c>
      <c r="K400">
        <f t="shared" si="6"/>
        <v>0.14743869066238399</v>
      </c>
    </row>
    <row r="401" spans="1:11" x14ac:dyDescent="0.2">
      <c r="A401">
        <v>20</v>
      </c>
      <c r="B401" t="s">
        <v>16</v>
      </c>
      <c r="C401">
        <v>4</v>
      </c>
      <c r="D401" t="s">
        <v>14</v>
      </c>
      <c r="E401">
        <v>100</v>
      </c>
      <c r="F401">
        <v>600</v>
      </c>
      <c r="G401">
        <v>100</v>
      </c>
      <c r="H401">
        <v>15.048236131668091</v>
      </c>
      <c r="I401">
        <v>8.9271656129135479</v>
      </c>
      <c r="J401">
        <v>152.53100252929539</v>
      </c>
      <c r="K401">
        <f t="shared" si="6"/>
        <v>0.15048236131668091</v>
      </c>
    </row>
    <row r="402" spans="1:11" x14ac:dyDescent="0.2">
      <c r="A402">
        <v>20</v>
      </c>
      <c r="B402" t="s">
        <v>16</v>
      </c>
      <c r="C402">
        <v>4</v>
      </c>
      <c r="D402" t="s">
        <v>11</v>
      </c>
      <c r="E402">
        <v>200</v>
      </c>
      <c r="F402">
        <v>600</v>
      </c>
      <c r="G402">
        <v>200</v>
      </c>
      <c r="H402">
        <v>40.530970811843872</v>
      </c>
      <c r="I402">
        <v>6.0500521749158924</v>
      </c>
      <c r="J402">
        <v>173.58074622268131</v>
      </c>
      <c r="K402">
        <f t="shared" si="6"/>
        <v>0.20265485405921935</v>
      </c>
    </row>
    <row r="403" spans="1:11" x14ac:dyDescent="0.2">
      <c r="A403">
        <v>20</v>
      </c>
      <c r="B403" t="s">
        <v>16</v>
      </c>
      <c r="C403">
        <v>4</v>
      </c>
      <c r="D403" t="s">
        <v>15</v>
      </c>
      <c r="E403">
        <v>200</v>
      </c>
      <c r="F403">
        <v>600</v>
      </c>
      <c r="G403">
        <v>200</v>
      </c>
      <c r="H403">
        <v>36.057960987091057</v>
      </c>
      <c r="I403">
        <v>11.29821104063206</v>
      </c>
      <c r="J403">
        <v>231.9831274211902</v>
      </c>
      <c r="K403">
        <f t="shared" si="6"/>
        <v>0.18028980493545529</v>
      </c>
    </row>
    <row r="404" spans="1:11" x14ac:dyDescent="0.2">
      <c r="A404">
        <v>20</v>
      </c>
      <c r="B404" t="s">
        <v>16</v>
      </c>
      <c r="C404">
        <v>4</v>
      </c>
      <c r="D404" t="s">
        <v>14</v>
      </c>
      <c r="E404">
        <v>200</v>
      </c>
      <c r="F404">
        <v>600</v>
      </c>
      <c r="G404">
        <v>200</v>
      </c>
      <c r="H404">
        <v>51.923072099685669</v>
      </c>
      <c r="I404">
        <v>8.6624339185608452</v>
      </c>
      <c r="J404">
        <v>123.2365308265863</v>
      </c>
      <c r="K404">
        <f t="shared" si="6"/>
        <v>0.25961536049842837</v>
      </c>
    </row>
    <row r="405" spans="1:11" x14ac:dyDescent="0.2">
      <c r="A405">
        <v>20</v>
      </c>
      <c r="B405" t="s">
        <v>16</v>
      </c>
      <c r="C405">
        <v>4</v>
      </c>
      <c r="D405" t="s">
        <v>11</v>
      </c>
      <c r="E405">
        <v>500</v>
      </c>
      <c r="F405">
        <v>600</v>
      </c>
      <c r="G405">
        <v>500</v>
      </c>
      <c r="H405">
        <v>257.30338406562811</v>
      </c>
      <c r="I405">
        <v>8.5932487203229631</v>
      </c>
      <c r="J405">
        <v>208.7685802272249</v>
      </c>
      <c r="K405">
        <f t="shared" si="6"/>
        <v>0.51460676813125616</v>
      </c>
    </row>
    <row r="406" spans="1:11" x14ac:dyDescent="0.2">
      <c r="A406">
        <v>20</v>
      </c>
      <c r="B406" t="s">
        <v>16</v>
      </c>
      <c r="C406">
        <v>4</v>
      </c>
      <c r="D406" t="s">
        <v>15</v>
      </c>
      <c r="E406">
        <v>500</v>
      </c>
      <c r="F406">
        <v>600</v>
      </c>
      <c r="G406">
        <v>500</v>
      </c>
      <c r="H406">
        <v>276.61617302894592</v>
      </c>
      <c r="I406">
        <v>8.3004021492075282</v>
      </c>
      <c r="J406">
        <v>218.26841347116729</v>
      </c>
      <c r="K406">
        <f t="shared" si="6"/>
        <v>0.55323234605789184</v>
      </c>
    </row>
    <row r="407" spans="1:11" x14ac:dyDescent="0.2">
      <c r="A407">
        <v>20</v>
      </c>
      <c r="B407" t="s">
        <v>16</v>
      </c>
      <c r="C407">
        <v>4</v>
      </c>
      <c r="D407" t="s">
        <v>14</v>
      </c>
      <c r="E407">
        <v>500</v>
      </c>
      <c r="F407">
        <v>600</v>
      </c>
      <c r="G407">
        <v>500</v>
      </c>
      <c r="H407">
        <v>253.02070617675781</v>
      </c>
      <c r="I407">
        <v>7.0279824473355372</v>
      </c>
      <c r="J407">
        <v>186.30077118603029</v>
      </c>
      <c r="K407">
        <f t="shared" si="6"/>
        <v>0.50604141235351563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71E3-D1F0-D64B-B2CB-3448D38C643D}">
  <dimension ref="A3:E27"/>
  <sheetViews>
    <sheetView workbookViewId="0">
      <selection activeCell="M22" sqref="M22"/>
    </sheetView>
  </sheetViews>
  <sheetFormatPr baseColWidth="10" defaultRowHeight="15" x14ac:dyDescent="0.2"/>
  <cols>
    <col min="1" max="1" width="19" bestFit="1" customWidth="1"/>
    <col min="2" max="2" width="15.6640625" bestFit="1" customWidth="1"/>
    <col min="3" max="25" width="12.1640625" bestFit="1" customWidth="1"/>
  </cols>
  <sheetData>
    <row r="3" spans="1:5" x14ac:dyDescent="0.2">
      <c r="A3" s="3" t="s">
        <v>0</v>
      </c>
      <c r="B3" t="s">
        <v>22</v>
      </c>
    </row>
    <row r="5" spans="1:5" x14ac:dyDescent="0.2">
      <c r="A5" s="3" t="s">
        <v>21</v>
      </c>
      <c r="B5" s="3" t="s">
        <v>20</v>
      </c>
    </row>
    <row r="6" spans="1:5" x14ac:dyDescent="0.2">
      <c r="A6" s="3" t="s">
        <v>17</v>
      </c>
      <c r="B6" t="s">
        <v>11</v>
      </c>
      <c r="C6" t="s">
        <v>14</v>
      </c>
      <c r="D6" t="s">
        <v>15</v>
      </c>
      <c r="E6" t="s">
        <v>18</v>
      </c>
    </row>
    <row r="7" spans="1:5" x14ac:dyDescent="0.2">
      <c r="A7" s="4">
        <v>10</v>
      </c>
      <c r="B7" s="2">
        <v>2.1639202435811362</v>
      </c>
      <c r="C7" s="2">
        <v>1.8810673952102661</v>
      </c>
      <c r="D7" s="2">
        <v>1.8743728558222452</v>
      </c>
      <c r="E7" s="2">
        <v>1.9731201648712158</v>
      </c>
    </row>
    <row r="8" spans="1:5" x14ac:dyDescent="0.2">
      <c r="A8" s="5" t="s">
        <v>12</v>
      </c>
      <c r="B8" s="2">
        <v>1.8245797157287598</v>
      </c>
      <c r="C8" s="2">
        <v>1.8237238883972169</v>
      </c>
      <c r="D8" s="2">
        <v>1.9472198963165284</v>
      </c>
      <c r="E8" s="2">
        <v>1.8651745001475015</v>
      </c>
    </row>
    <row r="9" spans="1:5" x14ac:dyDescent="0.2">
      <c r="A9" s="5" t="s">
        <v>10</v>
      </c>
      <c r="B9" s="2">
        <v>1.64883451461792</v>
      </c>
      <c r="C9" s="2">
        <v>1.5746419906616209</v>
      </c>
      <c r="D9" s="2">
        <v>1.6748703956604003</v>
      </c>
      <c r="E9" s="2">
        <v>1.6327823003133137</v>
      </c>
    </row>
    <row r="10" spans="1:5" x14ac:dyDescent="0.2">
      <c r="A10" s="5" t="s">
        <v>16</v>
      </c>
      <c r="B10" s="2">
        <v>2.3489605426788329</v>
      </c>
      <c r="C10" s="2">
        <v>1.8602147340774535</v>
      </c>
      <c r="D10" s="2">
        <v>1.9749190330505371</v>
      </c>
      <c r="E10" s="2">
        <v>2.0613647699356079</v>
      </c>
    </row>
    <row r="11" spans="1:5" x14ac:dyDescent="0.2">
      <c r="A11" s="5" t="s">
        <v>13</v>
      </c>
      <c r="B11" s="2">
        <v>2.4060930728912355</v>
      </c>
      <c r="C11" s="2">
        <v>2.0838045120239257</v>
      </c>
      <c r="D11" s="2">
        <v>1.8371543884277344</v>
      </c>
      <c r="E11" s="2">
        <v>2.109017324447632</v>
      </c>
    </row>
    <row r="12" spans="1:5" x14ac:dyDescent="0.2">
      <c r="A12" s="4">
        <v>20</v>
      </c>
      <c r="B12" s="2">
        <v>3.8008719603220622</v>
      </c>
      <c r="C12" s="2">
        <v>4.6276884237925211</v>
      </c>
      <c r="D12" s="2">
        <v>4.351360615094503</v>
      </c>
      <c r="E12" s="2">
        <v>4.2599736664030283</v>
      </c>
    </row>
    <row r="13" spans="1:5" x14ac:dyDescent="0.2">
      <c r="A13" s="5" t="s">
        <v>12</v>
      </c>
      <c r="B13" s="2">
        <v>4.966367244720459</v>
      </c>
      <c r="C13" s="2">
        <v>6.7319582462310787</v>
      </c>
      <c r="D13" s="2">
        <v>4.6612080097198483</v>
      </c>
      <c r="E13" s="2">
        <v>5.4531778335571293</v>
      </c>
    </row>
    <row r="14" spans="1:5" x14ac:dyDescent="0.2">
      <c r="A14" s="5" t="s">
        <v>10</v>
      </c>
      <c r="B14" s="2">
        <v>3.2284062862396241</v>
      </c>
      <c r="C14" s="2">
        <v>3.4405646800994871</v>
      </c>
      <c r="D14" s="2">
        <v>3.7278101921081541</v>
      </c>
      <c r="E14" s="2">
        <v>3.4655937194824218</v>
      </c>
    </row>
    <row r="15" spans="1:5" x14ac:dyDescent="0.2">
      <c r="A15" s="5" t="s">
        <v>16</v>
      </c>
      <c r="B15" s="2">
        <v>3.6116295576095583</v>
      </c>
      <c r="C15" s="2">
        <v>4.9569558143615726</v>
      </c>
      <c r="D15" s="2">
        <v>4.5896298408508303</v>
      </c>
      <c r="E15" s="2">
        <v>4.3860717376073204</v>
      </c>
    </row>
    <row r="16" spans="1:5" x14ac:dyDescent="0.2">
      <c r="A16" s="5" t="s">
        <v>13</v>
      </c>
      <c r="B16" s="2">
        <v>3.693599557876587</v>
      </c>
      <c r="C16" s="2">
        <v>3.8398479938507082</v>
      </c>
      <c r="D16" s="2">
        <v>4.2699429035186771</v>
      </c>
      <c r="E16" s="2">
        <v>3.9344634850819906</v>
      </c>
    </row>
    <row r="17" spans="1:5" x14ac:dyDescent="0.2">
      <c r="A17" s="4">
        <v>50</v>
      </c>
      <c r="B17" s="2">
        <v>10.498450779914856</v>
      </c>
      <c r="C17" s="2">
        <v>11.5559072971344</v>
      </c>
      <c r="D17" s="2">
        <v>10.256786942481995</v>
      </c>
      <c r="E17" s="2">
        <v>10.770381673177083</v>
      </c>
    </row>
    <row r="18" spans="1:5" x14ac:dyDescent="0.2">
      <c r="A18" s="5" t="s">
        <v>12</v>
      </c>
      <c r="B18" s="2">
        <v>14.162309026718139</v>
      </c>
      <c r="C18" s="2">
        <v>21.180248069763184</v>
      </c>
      <c r="D18" s="2">
        <v>15.455938673019409</v>
      </c>
      <c r="E18" s="2">
        <v>16.932831923166912</v>
      </c>
    </row>
    <row r="19" spans="1:5" x14ac:dyDescent="0.2">
      <c r="A19" s="5" t="s">
        <v>10</v>
      </c>
      <c r="B19" s="2">
        <v>8.8474483489990234</v>
      </c>
      <c r="C19" s="2">
        <v>7.7998717308044432</v>
      </c>
      <c r="D19" s="2">
        <v>8.7215090751647946</v>
      </c>
      <c r="E19" s="2">
        <v>8.4562763849894207</v>
      </c>
    </row>
    <row r="20" spans="1:5" x14ac:dyDescent="0.2">
      <c r="A20" s="5" t="s">
        <v>16</v>
      </c>
      <c r="B20" s="2">
        <v>9.3367987155914296</v>
      </c>
      <c r="C20" s="2">
        <v>10.406273674964904</v>
      </c>
      <c r="D20" s="2">
        <v>8.2470367431640632</v>
      </c>
      <c r="E20" s="2">
        <v>9.3300363779067972</v>
      </c>
    </row>
    <row r="21" spans="1:5" x14ac:dyDescent="0.2">
      <c r="A21" s="5" t="s">
        <v>13</v>
      </c>
      <c r="B21" s="2">
        <v>10.653674936294555</v>
      </c>
      <c r="C21" s="2">
        <v>9.7713883161544803</v>
      </c>
      <c r="D21" s="2">
        <v>10.434600210189819</v>
      </c>
      <c r="E21" s="2">
        <v>10.286554487546285</v>
      </c>
    </row>
    <row r="22" spans="1:5" x14ac:dyDescent="0.2">
      <c r="A22" s="4">
        <v>100</v>
      </c>
      <c r="B22" s="2">
        <v>24.84670169353485</v>
      </c>
      <c r="C22" s="2">
        <v>26.000258509318034</v>
      </c>
      <c r="D22" s="2">
        <v>24.089612499872842</v>
      </c>
      <c r="E22" s="2">
        <v>24.978857567575243</v>
      </c>
    </row>
    <row r="23" spans="1:5" x14ac:dyDescent="0.2">
      <c r="A23" s="5" t="s">
        <v>12</v>
      </c>
      <c r="B23" s="2">
        <v>34.423827791213988</v>
      </c>
      <c r="C23" s="2">
        <v>46.433861637115477</v>
      </c>
      <c r="D23" s="2">
        <v>34.425037145614624</v>
      </c>
      <c r="E23" s="2">
        <v>38.427575524648027</v>
      </c>
    </row>
    <row r="24" spans="1:5" x14ac:dyDescent="0.2">
      <c r="A24" s="5" t="s">
        <v>10</v>
      </c>
      <c r="B24" s="2">
        <v>20.340286540985108</v>
      </c>
      <c r="C24" s="2">
        <v>16.302766752243041</v>
      </c>
      <c r="D24" s="2">
        <v>20.578408670425414</v>
      </c>
      <c r="E24" s="2">
        <v>19.073820654551188</v>
      </c>
    </row>
    <row r="25" spans="1:5" x14ac:dyDescent="0.2">
      <c r="A25" s="5" t="s">
        <v>16</v>
      </c>
      <c r="B25" s="2">
        <v>20.67212278842926</v>
      </c>
      <c r="C25" s="2">
        <v>23.721467542648316</v>
      </c>
      <c r="D25" s="2">
        <v>19.806127953529359</v>
      </c>
      <c r="E25" s="2">
        <v>21.399906094868978</v>
      </c>
    </row>
    <row r="26" spans="1:5" x14ac:dyDescent="0.2">
      <c r="A26" s="5" t="s">
        <v>13</v>
      </c>
      <c r="B26" s="2">
        <v>26.485925126075745</v>
      </c>
      <c r="C26" s="2">
        <v>22.910993790626527</v>
      </c>
      <c r="D26" s="2">
        <v>24.960986638069151</v>
      </c>
      <c r="E26" s="2">
        <v>24.785968518257143</v>
      </c>
    </row>
    <row r="27" spans="1:5" x14ac:dyDescent="0.2">
      <c r="A27" s="4" t="s">
        <v>18</v>
      </c>
      <c r="B27" s="2">
        <v>10.327486169338226</v>
      </c>
      <c r="C27" s="2">
        <v>11.016230406363805</v>
      </c>
      <c r="D27" s="2">
        <v>10.143033228317897</v>
      </c>
      <c r="E27" s="2">
        <v>10.495583268006643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74E7-437E-CE46-8F36-58858AF9C699}">
  <dimension ref="A3:F25"/>
  <sheetViews>
    <sheetView topLeftCell="C1" workbookViewId="0">
      <selection activeCell="G2" sqref="G2"/>
    </sheetView>
  </sheetViews>
  <sheetFormatPr baseColWidth="10" defaultRowHeight="15" x14ac:dyDescent="0.2"/>
  <cols>
    <col min="1" max="1" width="21.1640625" bestFit="1" customWidth="1"/>
    <col min="2" max="2" width="14.83203125" bestFit="1" customWidth="1"/>
    <col min="3" max="13" width="12.1640625" bestFit="1" customWidth="1"/>
  </cols>
  <sheetData>
    <row r="3" spans="1:6" x14ac:dyDescent="0.2">
      <c r="A3" s="3" t="s">
        <v>19</v>
      </c>
      <c r="B3" s="3" t="s">
        <v>20</v>
      </c>
    </row>
    <row r="4" spans="1:6" x14ac:dyDescent="0.2">
      <c r="A4" s="3" t="s">
        <v>17</v>
      </c>
      <c r="B4">
        <v>1</v>
      </c>
      <c r="C4">
        <v>2</v>
      </c>
      <c r="D4">
        <v>5</v>
      </c>
      <c r="E4">
        <v>12</v>
      </c>
      <c r="F4" t="s">
        <v>18</v>
      </c>
    </row>
    <row r="5" spans="1:6" x14ac:dyDescent="0.2">
      <c r="A5" s="4" t="s">
        <v>12</v>
      </c>
      <c r="B5" s="2"/>
      <c r="C5" s="2">
        <v>381.86639010267362</v>
      </c>
      <c r="D5" s="2"/>
      <c r="E5" s="2"/>
      <c r="F5" s="2">
        <v>381.86639010267362</v>
      </c>
    </row>
    <row r="6" spans="1:6" x14ac:dyDescent="0.2">
      <c r="A6" s="5">
        <v>10</v>
      </c>
      <c r="B6" s="2"/>
      <c r="C6" s="2">
        <v>329.69743416511255</v>
      </c>
      <c r="D6" s="2"/>
      <c r="E6" s="2"/>
      <c r="F6" s="2">
        <v>329.69743416511255</v>
      </c>
    </row>
    <row r="7" spans="1:6" x14ac:dyDescent="0.2">
      <c r="A7" s="5">
        <v>20</v>
      </c>
      <c r="B7" s="2"/>
      <c r="C7" s="2">
        <v>22.788635388299916</v>
      </c>
      <c r="D7" s="2"/>
      <c r="E7" s="2"/>
      <c r="F7" s="2">
        <v>22.788635388299916</v>
      </c>
    </row>
    <row r="8" spans="1:6" x14ac:dyDescent="0.2">
      <c r="A8" s="5">
        <v>50</v>
      </c>
      <c r="B8" s="2"/>
      <c r="C8" s="2">
        <v>19.758131311287269</v>
      </c>
      <c r="D8" s="2"/>
      <c r="E8" s="2"/>
      <c r="F8" s="2">
        <v>19.758131311287269</v>
      </c>
    </row>
    <row r="9" spans="1:6" x14ac:dyDescent="0.2">
      <c r="A9" s="5">
        <v>100</v>
      </c>
      <c r="B9" s="2"/>
      <c r="C9" s="2">
        <v>9.6221892379738883</v>
      </c>
      <c r="D9" s="2"/>
      <c r="E9" s="2"/>
      <c r="F9" s="2">
        <v>9.6221892379738883</v>
      </c>
    </row>
    <row r="10" spans="1:6" x14ac:dyDescent="0.2">
      <c r="A10" s="4" t="s">
        <v>10</v>
      </c>
      <c r="B10" s="2">
        <v>59.996913879229957</v>
      </c>
      <c r="C10" s="2"/>
      <c r="D10" s="2"/>
      <c r="E10" s="2"/>
      <c r="F10" s="2">
        <v>59.996913879229957</v>
      </c>
    </row>
    <row r="11" spans="1:6" x14ac:dyDescent="0.2">
      <c r="A11" s="5">
        <v>10</v>
      </c>
      <c r="B11" s="2">
        <v>16.8351264663279</v>
      </c>
      <c r="C11" s="2"/>
      <c r="D11" s="2"/>
      <c r="E11" s="2"/>
      <c r="F11" s="2">
        <v>16.8351264663279</v>
      </c>
    </row>
    <row r="12" spans="1:6" x14ac:dyDescent="0.2">
      <c r="A12" s="5">
        <v>20</v>
      </c>
      <c r="B12" s="2">
        <v>12.229894214440669</v>
      </c>
      <c r="C12" s="2"/>
      <c r="D12" s="2"/>
      <c r="E12" s="2"/>
      <c r="F12" s="2">
        <v>12.229894214440669</v>
      </c>
    </row>
    <row r="13" spans="1:6" x14ac:dyDescent="0.2">
      <c r="A13" s="5">
        <v>50</v>
      </c>
      <c r="B13" s="2">
        <v>18.357246099886918</v>
      </c>
      <c r="C13" s="2"/>
      <c r="D13" s="2"/>
      <c r="E13" s="2"/>
      <c r="F13" s="2">
        <v>18.357246099886918</v>
      </c>
    </row>
    <row r="14" spans="1:6" x14ac:dyDescent="0.2">
      <c r="A14" s="5">
        <v>100</v>
      </c>
      <c r="B14" s="2">
        <v>12.574647098574468</v>
      </c>
      <c r="C14" s="2"/>
      <c r="D14" s="2"/>
      <c r="E14" s="2"/>
      <c r="F14" s="2">
        <v>12.574647098574468</v>
      </c>
    </row>
    <row r="15" spans="1:6" x14ac:dyDescent="0.2">
      <c r="A15" s="4" t="s">
        <v>16</v>
      </c>
      <c r="B15" s="2"/>
      <c r="C15" s="2"/>
      <c r="D15" s="2">
        <v>2148.056588909898</v>
      </c>
      <c r="E15" s="2">
        <v>7767.1626577407578</v>
      </c>
      <c r="F15" s="2">
        <v>9915.2192466506567</v>
      </c>
    </row>
    <row r="16" spans="1:6" x14ac:dyDescent="0.2">
      <c r="A16" s="5">
        <v>10</v>
      </c>
      <c r="B16" s="2"/>
      <c r="C16" s="2"/>
      <c r="D16" s="2">
        <v>781.99972150251051</v>
      </c>
      <c r="E16" s="2">
        <v>2219.929099047728</v>
      </c>
      <c r="F16" s="2">
        <v>3001.9288205502385</v>
      </c>
    </row>
    <row r="17" spans="1:6" x14ac:dyDescent="0.2">
      <c r="A17" s="5">
        <v>20</v>
      </c>
      <c r="B17" s="2"/>
      <c r="C17" s="2"/>
      <c r="D17" s="2">
        <v>609.2101522727088</v>
      </c>
      <c r="E17" s="2">
        <v>1978.749037585156</v>
      </c>
      <c r="F17" s="2">
        <v>2587.9591898578647</v>
      </c>
    </row>
    <row r="18" spans="1:6" x14ac:dyDescent="0.2">
      <c r="A18" s="5">
        <v>50</v>
      </c>
      <c r="B18" s="2"/>
      <c r="C18" s="2"/>
      <c r="D18" s="2">
        <v>445.68275329412899</v>
      </c>
      <c r="E18" s="2">
        <v>1925.9469131550838</v>
      </c>
      <c r="F18" s="2">
        <v>2371.6296664492129</v>
      </c>
    </row>
    <row r="19" spans="1:6" x14ac:dyDescent="0.2">
      <c r="A19" s="5">
        <v>100</v>
      </c>
      <c r="B19" s="2"/>
      <c r="C19" s="2"/>
      <c r="D19" s="2">
        <v>311.16396184054975</v>
      </c>
      <c r="E19" s="2">
        <v>1642.5376079527898</v>
      </c>
      <c r="F19" s="2">
        <v>1953.7015697933396</v>
      </c>
    </row>
    <row r="20" spans="1:6" x14ac:dyDescent="0.2">
      <c r="A20" s="4" t="s">
        <v>13</v>
      </c>
      <c r="B20" s="2"/>
      <c r="C20" s="2"/>
      <c r="D20" s="2">
        <v>102.25188205947417</v>
      </c>
      <c r="E20" s="2">
        <v>144.36955391416728</v>
      </c>
      <c r="F20" s="2">
        <v>246.62143597364147</v>
      </c>
    </row>
    <row r="21" spans="1:6" x14ac:dyDescent="0.2">
      <c r="A21" s="5">
        <v>10</v>
      </c>
      <c r="B21" s="2"/>
      <c r="C21" s="2"/>
      <c r="D21" s="2">
        <v>26.726512631249019</v>
      </c>
      <c r="E21" s="2">
        <v>36.875454268775492</v>
      </c>
      <c r="F21" s="2">
        <v>63.601966900024507</v>
      </c>
    </row>
    <row r="22" spans="1:6" x14ac:dyDescent="0.2">
      <c r="A22" s="5">
        <v>20</v>
      </c>
      <c r="B22" s="2"/>
      <c r="C22" s="2"/>
      <c r="D22" s="2">
        <v>26.520378933689905</v>
      </c>
      <c r="E22" s="2">
        <v>33.550413765496408</v>
      </c>
      <c r="F22" s="2">
        <v>60.070792699186313</v>
      </c>
    </row>
    <row r="23" spans="1:6" x14ac:dyDescent="0.2">
      <c r="A23" s="5">
        <v>50</v>
      </c>
      <c r="B23" s="2"/>
      <c r="C23" s="2"/>
      <c r="D23" s="2">
        <v>26.733948875689091</v>
      </c>
      <c r="E23" s="2">
        <v>39.600869974867166</v>
      </c>
      <c r="F23" s="2">
        <v>66.33481885055626</v>
      </c>
    </row>
    <row r="24" spans="1:6" x14ac:dyDescent="0.2">
      <c r="A24" s="5">
        <v>100</v>
      </c>
      <c r="B24" s="2"/>
      <c r="C24" s="2"/>
      <c r="D24" s="2">
        <v>22.271041618846155</v>
      </c>
      <c r="E24" s="2">
        <v>34.342815905028218</v>
      </c>
      <c r="F24" s="2">
        <v>56.613857523874373</v>
      </c>
    </row>
    <row r="25" spans="1:6" x14ac:dyDescent="0.2">
      <c r="A25" s="4" t="s">
        <v>18</v>
      </c>
      <c r="B25" s="2">
        <v>59.996913879229957</v>
      </c>
      <c r="C25" s="2">
        <v>381.86639010267362</v>
      </c>
      <c r="D25" s="2">
        <v>2250.3084709693721</v>
      </c>
      <c r="E25" s="2">
        <v>7911.532211654925</v>
      </c>
      <c r="F25" s="2">
        <v>10603.703986606204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B98E-3D32-5143-A064-FBA77B13A85D}">
  <dimension ref="A1:E14"/>
  <sheetViews>
    <sheetView tabSelected="1" topLeftCell="B14" zoomScale="114" workbookViewId="0">
      <selection activeCell="B33" sqref="B33"/>
    </sheetView>
  </sheetViews>
  <sheetFormatPr baseColWidth="10" defaultRowHeight="15" x14ac:dyDescent="0.2"/>
  <cols>
    <col min="1" max="1" width="23.83203125" bestFit="1" customWidth="1"/>
    <col min="2" max="2" width="14.83203125" bestFit="1" customWidth="1"/>
    <col min="3" max="5" width="12.1640625" bestFit="1" customWidth="1"/>
    <col min="6" max="6" width="23" bestFit="1" customWidth="1"/>
    <col min="7" max="7" width="23.83203125" bestFit="1" customWidth="1"/>
    <col min="8" max="8" width="27.33203125" bestFit="1" customWidth="1"/>
    <col min="9" max="9" width="28.1640625" bestFit="1" customWidth="1"/>
    <col min="10" max="18" width="12.1640625" bestFit="1" customWidth="1"/>
  </cols>
  <sheetData>
    <row r="1" spans="1:5" x14ac:dyDescent="0.2">
      <c r="A1" s="3" t="s">
        <v>24</v>
      </c>
      <c r="B1" s="3" t="s">
        <v>20</v>
      </c>
    </row>
    <row r="2" spans="1:5" x14ac:dyDescent="0.2">
      <c r="A2" s="3" t="s">
        <v>17</v>
      </c>
      <c r="B2" t="s">
        <v>11</v>
      </c>
      <c r="C2" t="s">
        <v>14</v>
      </c>
      <c r="D2" t="s">
        <v>15</v>
      </c>
      <c r="E2" t="s">
        <v>18</v>
      </c>
    </row>
    <row r="3" spans="1:5" x14ac:dyDescent="0.2">
      <c r="A3" s="4" t="s">
        <v>12</v>
      </c>
      <c r="B3" s="2">
        <v>0.26456519806385048</v>
      </c>
      <c r="C3" s="2">
        <v>0.35172846972942351</v>
      </c>
      <c r="D3" s="2">
        <v>0.2702878837585449</v>
      </c>
      <c r="E3" s="2">
        <v>0.29552718385060628</v>
      </c>
    </row>
    <row r="4" spans="1:5" x14ac:dyDescent="0.2">
      <c r="A4" s="5">
        <v>2</v>
      </c>
      <c r="B4" s="2">
        <v>0.26456519806385048</v>
      </c>
      <c r="C4" s="2">
        <v>0.35172846972942351</v>
      </c>
      <c r="D4" s="2">
        <v>0.2702878837585449</v>
      </c>
      <c r="E4" s="2">
        <v>0.29552718385060628</v>
      </c>
    </row>
    <row r="5" spans="1:5" x14ac:dyDescent="0.2">
      <c r="A5" s="4" t="s">
        <v>10</v>
      </c>
      <c r="B5" s="2">
        <v>0.17666389954090117</v>
      </c>
      <c r="C5" s="2">
        <v>0.17179772984552596</v>
      </c>
      <c r="D5" s="2">
        <v>0.18352295434474947</v>
      </c>
      <c r="E5" s="2">
        <v>0.17732819457705892</v>
      </c>
    </row>
    <row r="6" spans="1:5" x14ac:dyDescent="0.2">
      <c r="A6" s="5">
        <v>1</v>
      </c>
      <c r="B6" s="2">
        <v>0.17666389954090117</v>
      </c>
      <c r="C6" s="2">
        <v>0.17179772984552596</v>
      </c>
      <c r="D6" s="2">
        <v>0.18352295434474947</v>
      </c>
      <c r="E6" s="2">
        <v>0.17732819457705892</v>
      </c>
    </row>
    <row r="7" spans="1:5" x14ac:dyDescent="0.2">
      <c r="A7" s="4" t="s">
        <v>16</v>
      </c>
      <c r="B7" s="2">
        <v>0.27896888311141643</v>
      </c>
      <c r="C7" s="2">
        <v>0.25257947493032973</v>
      </c>
      <c r="D7" s="2">
        <v>0.24323482626285473</v>
      </c>
      <c r="E7" s="2">
        <v>0.25838580734858113</v>
      </c>
    </row>
    <row r="8" spans="1:5" x14ac:dyDescent="0.2">
      <c r="A8" s="5">
        <v>5</v>
      </c>
      <c r="B8" s="2">
        <v>0.24346928238868712</v>
      </c>
      <c r="C8" s="2">
        <v>0.2336831586360931</v>
      </c>
      <c r="D8" s="2">
        <v>0.22301045882701867</v>
      </c>
      <c r="E8" s="2">
        <v>0.233387633283933</v>
      </c>
    </row>
    <row r="9" spans="1:5" x14ac:dyDescent="0.2">
      <c r="A9" s="5">
        <v>12</v>
      </c>
      <c r="B9" s="2">
        <v>0.16099808478355407</v>
      </c>
      <c r="C9" s="2">
        <v>0.20592154788970946</v>
      </c>
      <c r="D9" s="2">
        <v>0.17197724604606629</v>
      </c>
      <c r="E9" s="2">
        <v>0.17963229290644325</v>
      </c>
    </row>
    <row r="10" spans="1:5" x14ac:dyDescent="0.2">
      <c r="A10" s="5">
        <v>20</v>
      </c>
      <c r="B10" s="2">
        <v>0.47080688192465603</v>
      </c>
      <c r="C10" s="2">
        <v>0.33998513271013897</v>
      </c>
      <c r="D10" s="2">
        <v>0.3652107564663542</v>
      </c>
      <c r="E10" s="2">
        <v>0.39371409670525859</v>
      </c>
    </row>
    <row r="11" spans="1:5" x14ac:dyDescent="0.2">
      <c r="A11" s="4" t="s">
        <v>13</v>
      </c>
      <c r="B11" s="2">
        <v>0.22580550879240038</v>
      </c>
      <c r="C11" s="2">
        <v>0.20622763878107078</v>
      </c>
      <c r="D11" s="2">
        <v>0.2138786136507988</v>
      </c>
      <c r="E11" s="2">
        <v>0.21530392040808996</v>
      </c>
    </row>
    <row r="12" spans="1:5" x14ac:dyDescent="0.2">
      <c r="A12" s="5">
        <v>5</v>
      </c>
      <c r="B12" s="2">
        <v>0.21604573273658753</v>
      </c>
      <c r="C12" s="2">
        <v>0.18802635431289674</v>
      </c>
      <c r="D12" s="2">
        <v>0.22399612796306609</v>
      </c>
      <c r="E12" s="2">
        <v>0.20935607167085013</v>
      </c>
    </row>
    <row r="13" spans="1:5" x14ac:dyDescent="0.2">
      <c r="A13" s="5">
        <v>12</v>
      </c>
      <c r="B13" s="2">
        <v>0.23556528484821318</v>
      </c>
      <c r="C13" s="2">
        <v>0.22442892324924474</v>
      </c>
      <c r="D13" s="2">
        <v>0.20376109933853148</v>
      </c>
      <c r="E13" s="2">
        <v>0.22125176914532982</v>
      </c>
    </row>
    <row r="14" spans="1:5" x14ac:dyDescent="0.2">
      <c r="A14" s="4" t="s">
        <v>18</v>
      </c>
      <c r="B14" s="2">
        <v>0.24616955704434088</v>
      </c>
      <c r="C14" s="2">
        <v>0.24156667158451806</v>
      </c>
      <c r="D14" s="2">
        <v>0.22969834631522115</v>
      </c>
      <c r="E14" s="2">
        <v>0.23916216052831329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2020-10-26T03:31:51Z</dcterms:created>
  <dcterms:modified xsi:type="dcterms:W3CDTF">2020-10-26T16:37:19Z</dcterms:modified>
</cp:coreProperties>
</file>