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0AED8243-6BE9-144C-B025-B6339DDAB9E6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Sheet1" sheetId="10" r:id="rId1"/>
    <sheet name="GP-P" sheetId="9" r:id="rId2"/>
    <sheet name="charts" sheetId="3" r:id="rId3"/>
  </sheets>
  <definedNames>
    <definedName name="_xlnm._FilterDatabase" localSheetId="1" hidden="1">'GP-P'!$A$1:$S$241</definedName>
  </definedNames>
  <calcPr calcId="191029"/>
  <pivotCaches>
    <pivotCache cacheId="20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9" l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Q132" i="9"/>
  <c r="R132" i="9" s="1"/>
  <c r="Q139" i="9"/>
  <c r="R139" i="9" s="1"/>
  <c r="Q22" i="9"/>
  <c r="R22" i="9" s="1"/>
  <c r="Q21" i="9"/>
  <c r="R21" i="9" s="1"/>
  <c r="Q49" i="9"/>
  <c r="R49" i="9" s="1"/>
  <c r="Q27" i="9"/>
  <c r="R27" i="9" s="1"/>
  <c r="Q45" i="9"/>
  <c r="R45" i="9" s="1"/>
  <c r="Q151" i="9"/>
  <c r="R151" i="9" s="1"/>
  <c r="Q37" i="9"/>
  <c r="R37" i="9" s="1"/>
  <c r="Q152" i="9"/>
  <c r="R152" i="9" s="1"/>
  <c r="Q142" i="9"/>
  <c r="R142" i="9" s="1"/>
  <c r="Q11" i="9"/>
  <c r="R11" i="9" s="1"/>
  <c r="Q32" i="9"/>
  <c r="R32" i="9" s="1"/>
  <c r="Q44" i="9"/>
  <c r="R44" i="9" s="1"/>
  <c r="Q31" i="9"/>
  <c r="R31" i="9" s="1"/>
  <c r="Q38" i="9"/>
  <c r="R38" i="9" s="1"/>
  <c r="Q168" i="9"/>
  <c r="R168" i="9" s="1"/>
  <c r="Q9" i="9"/>
  <c r="R9" i="9" s="1"/>
  <c r="Q167" i="9"/>
  <c r="R167" i="9" s="1"/>
  <c r="Q165" i="9"/>
  <c r="R165" i="9" s="1"/>
  <c r="Q19" i="9"/>
  <c r="R19" i="9" s="1"/>
  <c r="Q16" i="9"/>
  <c r="R16" i="9" s="1"/>
  <c r="Q164" i="9"/>
  <c r="R164" i="9" s="1"/>
  <c r="Q26" i="9"/>
  <c r="R26" i="9" s="1"/>
  <c r="Q28" i="9"/>
  <c r="R28" i="9" s="1"/>
  <c r="Q127" i="9"/>
  <c r="R127" i="9" s="1"/>
  <c r="Q7" i="9"/>
  <c r="R7" i="9" s="1"/>
  <c r="Q42" i="9"/>
  <c r="R42" i="9" s="1"/>
  <c r="Q40" i="9"/>
  <c r="R40" i="9" s="1"/>
  <c r="Q3" i="9"/>
  <c r="R3" i="9" s="1"/>
  <c r="Q169" i="9"/>
  <c r="R169" i="9" s="1"/>
  <c r="Q161" i="9"/>
  <c r="R161" i="9" s="1"/>
  <c r="Q43" i="9"/>
  <c r="R43" i="9" s="1"/>
  <c r="Q46" i="9"/>
  <c r="R46" i="9" s="1"/>
  <c r="Q39" i="9"/>
  <c r="R39" i="9" s="1"/>
  <c r="Q14" i="9"/>
  <c r="R14" i="9" s="1"/>
  <c r="Q141" i="9"/>
  <c r="R141" i="9" s="1"/>
  <c r="Q6" i="9"/>
  <c r="R6" i="9" s="1"/>
  <c r="Q123" i="9"/>
  <c r="R123" i="9" s="1"/>
  <c r="Q125" i="9"/>
  <c r="R125" i="9" s="1"/>
  <c r="Q17" i="9"/>
  <c r="R17" i="9" s="1"/>
  <c r="Q35" i="9"/>
  <c r="R35" i="9" s="1"/>
  <c r="Q5" i="9"/>
  <c r="R5" i="9" s="1"/>
  <c r="Q144" i="9"/>
  <c r="R144" i="9" s="1"/>
  <c r="Q147" i="9"/>
  <c r="R147" i="9" s="1"/>
  <c r="Q155" i="9"/>
  <c r="R155" i="9" s="1"/>
  <c r="Q146" i="9"/>
  <c r="R146" i="9" s="1"/>
  <c r="Q18" i="9"/>
  <c r="R18" i="9" s="1"/>
  <c r="Q12" i="9"/>
  <c r="R12" i="9" s="1"/>
  <c r="Q2" i="9"/>
  <c r="R2" i="9" s="1"/>
  <c r="Q124" i="9"/>
  <c r="R124" i="9" s="1"/>
  <c r="Q149" i="9"/>
  <c r="R149" i="9" s="1"/>
  <c r="Q4" i="9"/>
  <c r="R4" i="9" s="1"/>
  <c r="Q10" i="9"/>
  <c r="R10" i="9" s="1"/>
  <c r="Q30" i="9"/>
  <c r="R30" i="9" s="1"/>
  <c r="Q126" i="9"/>
  <c r="R126" i="9" s="1"/>
  <c r="Q166" i="9"/>
  <c r="R166" i="9" s="1"/>
  <c r="Q128" i="9"/>
  <c r="R128" i="9" s="1"/>
  <c r="Q48" i="9"/>
  <c r="R48" i="9" s="1"/>
  <c r="Q25" i="9"/>
  <c r="R25" i="9" s="1"/>
  <c r="Q122" i="9"/>
  <c r="R122" i="9" s="1"/>
  <c r="Q163" i="9"/>
  <c r="R163" i="9" s="1"/>
  <c r="Q130" i="9"/>
  <c r="R130" i="9" s="1"/>
  <c r="Q140" i="9"/>
  <c r="R140" i="9" s="1"/>
  <c r="Q29" i="9"/>
  <c r="R29" i="9" s="1"/>
  <c r="Q134" i="9"/>
  <c r="R134" i="9" s="1"/>
  <c r="Q33" i="9"/>
  <c r="R33" i="9" s="1"/>
  <c r="Q15" i="9"/>
  <c r="R15" i="9" s="1"/>
  <c r="Q158" i="9"/>
  <c r="R158" i="9" s="1"/>
  <c r="Q150" i="9"/>
  <c r="R150" i="9" s="1"/>
  <c r="Q131" i="9"/>
  <c r="R131" i="9" s="1"/>
  <c r="Q13" i="9"/>
  <c r="R13" i="9" s="1"/>
  <c r="Q24" i="9"/>
  <c r="R24" i="9" s="1"/>
  <c r="Q133" i="9"/>
  <c r="R133" i="9" s="1"/>
  <c r="Q138" i="9"/>
  <c r="R138" i="9" s="1"/>
  <c r="Q137" i="9"/>
  <c r="R137" i="9" s="1"/>
  <c r="Q154" i="9"/>
  <c r="R154" i="9" s="1"/>
  <c r="Q160" i="9"/>
  <c r="R160" i="9" s="1"/>
  <c r="Q20" i="9"/>
  <c r="R20" i="9" s="1"/>
  <c r="Q59" i="9"/>
  <c r="R59" i="9" s="1"/>
  <c r="Q153" i="9"/>
  <c r="R153" i="9" s="1"/>
  <c r="Q8" i="9"/>
  <c r="R8" i="9" s="1"/>
  <c r="Q36" i="9"/>
  <c r="R36" i="9" s="1"/>
  <c r="Q143" i="9"/>
  <c r="R143" i="9" s="1"/>
  <c r="Q41" i="9"/>
  <c r="R41" i="9" s="1"/>
  <c r="Q156" i="9"/>
  <c r="R156" i="9" s="1"/>
  <c r="Q129" i="9"/>
  <c r="R129" i="9" s="1"/>
  <c r="Q145" i="9"/>
  <c r="R145" i="9" s="1"/>
  <c r="Q159" i="9"/>
  <c r="R159" i="9" s="1"/>
  <c r="Q162" i="9"/>
  <c r="R162" i="9" s="1"/>
  <c r="Q136" i="9"/>
  <c r="R136" i="9" s="1"/>
  <c r="Q157" i="9"/>
  <c r="R157" i="9" s="1"/>
  <c r="Q34" i="9"/>
  <c r="R34" i="9" s="1"/>
  <c r="Q135" i="9"/>
  <c r="R135" i="9" s="1"/>
  <c r="Q148" i="9"/>
  <c r="R148" i="9" s="1"/>
  <c r="Q55" i="9"/>
  <c r="R55" i="9" s="1"/>
  <c r="Q68" i="9"/>
  <c r="R68" i="9" s="1"/>
  <c r="Q196" i="9"/>
  <c r="R196" i="9" s="1"/>
  <c r="Q200" i="9"/>
  <c r="R200" i="9" s="1"/>
  <c r="Q60" i="9"/>
  <c r="R60" i="9" s="1"/>
  <c r="Q73" i="9"/>
  <c r="R73" i="9" s="1"/>
  <c r="Q184" i="9"/>
  <c r="R184" i="9" s="1"/>
  <c r="Q183" i="9"/>
  <c r="R183" i="9" s="1"/>
  <c r="Q181" i="9"/>
  <c r="R181" i="9" s="1"/>
  <c r="Q64" i="9"/>
  <c r="R64" i="9" s="1"/>
  <c r="Q172" i="9"/>
  <c r="R172" i="9" s="1"/>
  <c r="Q185" i="9"/>
  <c r="R185" i="9" s="1"/>
  <c r="Q187" i="9"/>
  <c r="R187" i="9" s="1"/>
  <c r="Q189" i="9"/>
  <c r="R189" i="9" s="1"/>
  <c r="Q81" i="9"/>
  <c r="R81" i="9" s="1"/>
  <c r="Q85" i="9"/>
  <c r="R85" i="9" s="1"/>
  <c r="Q176" i="9"/>
  <c r="R176" i="9" s="1"/>
  <c r="Q67" i="9"/>
  <c r="R67" i="9" s="1"/>
  <c r="Q54" i="9"/>
  <c r="R54" i="9" s="1"/>
  <c r="Q50" i="9"/>
  <c r="R50" i="9" s="1"/>
  <c r="Q193" i="9"/>
  <c r="R193" i="9" s="1"/>
  <c r="Q61" i="9"/>
  <c r="R61" i="9" s="1"/>
  <c r="Q191" i="9"/>
  <c r="R191" i="9" s="1"/>
  <c r="Q204" i="9"/>
  <c r="R204" i="9" s="1"/>
  <c r="Q47" i="9"/>
  <c r="R47" i="9" s="1"/>
  <c r="Q84" i="9"/>
  <c r="R84" i="9" s="1"/>
  <c r="Q52" i="9"/>
  <c r="R52" i="9" s="1"/>
  <c r="Q174" i="9"/>
  <c r="R174" i="9" s="1"/>
  <c r="Q77" i="9"/>
  <c r="R77" i="9" s="1"/>
  <c r="Q58" i="9"/>
  <c r="R58" i="9" s="1"/>
  <c r="Q65" i="9"/>
  <c r="R65" i="9" s="1"/>
  <c r="Q178" i="9"/>
  <c r="R178" i="9" s="1"/>
  <c r="Q170" i="9"/>
  <c r="R170" i="9" s="1"/>
  <c r="Q195" i="9"/>
  <c r="R195" i="9" s="1"/>
  <c r="Q82" i="9"/>
  <c r="R82" i="9" s="1"/>
  <c r="Q56" i="9"/>
  <c r="R56" i="9" s="1"/>
  <c r="Q51" i="9"/>
  <c r="R51" i="9" s="1"/>
  <c r="Q66" i="9"/>
  <c r="R66" i="9" s="1"/>
  <c r="Q192" i="9"/>
  <c r="R192" i="9" s="1"/>
  <c r="Q198" i="9"/>
  <c r="R198" i="9" s="1"/>
  <c r="Q57" i="9"/>
  <c r="R57" i="9" s="1"/>
  <c r="Q197" i="9"/>
  <c r="R197" i="9" s="1"/>
  <c r="Q202" i="9"/>
  <c r="R202" i="9" s="1"/>
  <c r="Q74" i="9"/>
  <c r="R74" i="9" s="1"/>
  <c r="Q199" i="9"/>
  <c r="R199" i="9" s="1"/>
  <c r="Q186" i="9"/>
  <c r="R186" i="9" s="1"/>
  <c r="Q188" i="9"/>
  <c r="R188" i="9" s="1"/>
  <c r="Q75" i="9"/>
  <c r="R75" i="9" s="1"/>
  <c r="Q83" i="9"/>
  <c r="R83" i="9" s="1"/>
  <c r="Q190" i="9"/>
  <c r="R190" i="9" s="1"/>
  <c r="Q63" i="9"/>
  <c r="R63" i="9" s="1"/>
  <c r="Q175" i="9"/>
  <c r="R175" i="9" s="1"/>
  <c r="Q201" i="9"/>
  <c r="R201" i="9" s="1"/>
  <c r="Q76" i="9"/>
  <c r="R76" i="9" s="1"/>
  <c r="Q182" i="9"/>
  <c r="R182" i="9" s="1"/>
  <c r="Q171" i="9"/>
  <c r="R171" i="9" s="1"/>
  <c r="Q203" i="9"/>
  <c r="R203" i="9" s="1"/>
  <c r="Q205" i="9"/>
  <c r="R205" i="9" s="1"/>
  <c r="Q80" i="9"/>
  <c r="R80" i="9" s="1"/>
  <c r="Q177" i="9"/>
  <c r="R177" i="9" s="1"/>
  <c r="Q194" i="9"/>
  <c r="R194" i="9" s="1"/>
  <c r="Q72" i="9"/>
  <c r="R72" i="9" s="1"/>
  <c r="Q53" i="9"/>
  <c r="R53" i="9" s="1"/>
  <c r="Q180" i="9"/>
  <c r="R180" i="9" s="1"/>
  <c r="Q62" i="9"/>
  <c r="R62" i="9" s="1"/>
  <c r="Q78" i="9"/>
  <c r="R78" i="9" s="1"/>
  <c r="Q179" i="9"/>
  <c r="R179" i="9" s="1"/>
  <c r="Q71" i="9"/>
  <c r="R71" i="9" s="1"/>
  <c r="Q70" i="9"/>
  <c r="R70" i="9" s="1"/>
  <c r="Q79" i="9"/>
  <c r="R79" i="9" s="1"/>
  <c r="Q173" i="9"/>
  <c r="R173" i="9" s="1"/>
  <c r="Q69" i="9"/>
  <c r="R69" i="9" s="1"/>
  <c r="Q102" i="9"/>
  <c r="R102" i="9" s="1"/>
  <c r="Q86" i="9"/>
  <c r="R86" i="9" s="1"/>
  <c r="Q98" i="9"/>
  <c r="R98" i="9" s="1"/>
  <c r="Q108" i="9"/>
  <c r="R108" i="9" s="1"/>
  <c r="Q215" i="9"/>
  <c r="R215" i="9" s="1"/>
  <c r="Q227" i="9"/>
  <c r="R227" i="9" s="1"/>
  <c r="Q221" i="9"/>
  <c r="R221" i="9" s="1"/>
  <c r="Q218" i="9"/>
  <c r="R218" i="9" s="1"/>
  <c r="Q88" i="9"/>
  <c r="R88" i="9" s="1"/>
  <c r="Q222" i="9"/>
  <c r="R222" i="9" s="1"/>
  <c r="Q99" i="9"/>
  <c r="R99" i="9" s="1"/>
  <c r="Q95" i="9"/>
  <c r="R95" i="9" s="1"/>
  <c r="Q226" i="9"/>
  <c r="R226" i="9" s="1"/>
  <c r="Q214" i="9"/>
  <c r="R214" i="9" s="1"/>
  <c r="Q107" i="9"/>
  <c r="R107" i="9" s="1"/>
  <c r="Q217" i="9"/>
  <c r="R217" i="9" s="1"/>
  <c r="Q211" i="9"/>
  <c r="R211" i="9" s="1"/>
  <c r="Q224" i="9"/>
  <c r="R224" i="9" s="1"/>
  <c r="Q91" i="9"/>
  <c r="R91" i="9" s="1"/>
  <c r="Q206" i="9"/>
  <c r="R206" i="9" s="1"/>
  <c r="Q212" i="9"/>
  <c r="R212" i="9" s="1"/>
  <c r="Q223" i="9"/>
  <c r="R223" i="9" s="1"/>
  <c r="Q96" i="9"/>
  <c r="R96" i="9" s="1"/>
  <c r="Q220" i="9"/>
  <c r="R220" i="9" s="1"/>
  <c r="Q209" i="9"/>
  <c r="R209" i="9" s="1"/>
  <c r="Q105" i="9"/>
  <c r="R105" i="9" s="1"/>
  <c r="Q93" i="9"/>
  <c r="R93" i="9" s="1"/>
  <c r="Q208" i="9"/>
  <c r="R208" i="9" s="1"/>
  <c r="Q87" i="9"/>
  <c r="R87" i="9" s="1"/>
  <c r="Q229" i="9"/>
  <c r="R229" i="9" s="1"/>
  <c r="Q225" i="9"/>
  <c r="R225" i="9" s="1"/>
  <c r="Q213" i="9"/>
  <c r="R213" i="9" s="1"/>
  <c r="Q100" i="9"/>
  <c r="R100" i="9" s="1"/>
  <c r="Q210" i="9"/>
  <c r="R210" i="9" s="1"/>
  <c r="Q216" i="9"/>
  <c r="R216" i="9" s="1"/>
  <c r="Q103" i="9"/>
  <c r="R103" i="9" s="1"/>
  <c r="Q104" i="9"/>
  <c r="R104" i="9" s="1"/>
  <c r="Q106" i="9"/>
  <c r="R106" i="9" s="1"/>
  <c r="Q228" i="9"/>
  <c r="R228" i="9" s="1"/>
  <c r="Q207" i="9"/>
  <c r="R207" i="9" s="1"/>
  <c r="Q219" i="9"/>
  <c r="R219" i="9" s="1"/>
  <c r="Q97" i="9"/>
  <c r="R97" i="9" s="1"/>
  <c r="Q110" i="9"/>
  <c r="R110" i="9" s="1"/>
  <c r="Q92" i="9"/>
  <c r="R92" i="9" s="1"/>
  <c r="Q90" i="9"/>
  <c r="R90" i="9" s="1"/>
  <c r="Q101" i="9"/>
  <c r="R101" i="9" s="1"/>
  <c r="Q89" i="9"/>
  <c r="R89" i="9" s="1"/>
  <c r="Q94" i="9"/>
  <c r="R94" i="9" s="1"/>
  <c r="Q114" i="9"/>
  <c r="R114" i="9" s="1"/>
  <c r="Q241" i="9"/>
  <c r="R241" i="9" s="1"/>
  <c r="Q237" i="9"/>
  <c r="R237" i="9" s="1"/>
  <c r="Q121" i="9"/>
  <c r="R121" i="9" s="1"/>
  <c r="Q231" i="9"/>
  <c r="R231" i="9" s="1"/>
  <c r="Q234" i="9"/>
  <c r="R234" i="9" s="1"/>
  <c r="Q236" i="9"/>
  <c r="R236" i="9" s="1"/>
  <c r="Q109" i="9"/>
  <c r="R109" i="9" s="1"/>
  <c r="Q233" i="9"/>
  <c r="R233" i="9" s="1"/>
  <c r="Q111" i="9"/>
  <c r="R111" i="9" s="1"/>
  <c r="Q117" i="9"/>
  <c r="R117" i="9" s="1"/>
  <c r="Q230" i="9"/>
  <c r="R230" i="9" s="1"/>
  <c r="Q235" i="9"/>
  <c r="R235" i="9" s="1"/>
  <c r="Q112" i="9"/>
  <c r="R112" i="9" s="1"/>
  <c r="Q232" i="9"/>
  <c r="R232" i="9" s="1"/>
  <c r="Q118" i="9"/>
  <c r="R118" i="9" s="1"/>
  <c r="Q240" i="9"/>
  <c r="R240" i="9" s="1"/>
  <c r="Q238" i="9"/>
  <c r="R238" i="9" s="1"/>
  <c r="Q239" i="9"/>
  <c r="R239" i="9" s="1"/>
  <c r="Q119" i="9"/>
  <c r="R119" i="9" s="1"/>
  <c r="Q115" i="9"/>
  <c r="R115" i="9" s="1"/>
  <c r="Q116" i="9"/>
  <c r="R116" i="9" s="1"/>
  <c r="Q113" i="9"/>
  <c r="R113" i="9" s="1"/>
  <c r="Q120" i="9"/>
  <c r="R120" i="9" s="1"/>
  <c r="Q23" i="9"/>
  <c r="R23" i="9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</calcChain>
</file>

<file path=xl/sharedStrings.xml><?xml version="1.0" encoding="utf-8"?>
<sst xmlns="http://schemas.openxmlformats.org/spreadsheetml/2006/main" count="292" uniqueCount="29">
  <si>
    <t>n</t>
  </si>
  <si>
    <t>lf model</t>
  </si>
  <si>
    <t>hf iter</t>
  </si>
  <si>
    <t>lf iter</t>
  </si>
  <si>
    <t>mf score</t>
  </si>
  <si>
    <t>mf mass</t>
  </si>
  <si>
    <t>mf EI</t>
  </si>
  <si>
    <t>hf score</t>
  </si>
  <si>
    <t>hf mass</t>
  </si>
  <si>
    <t>hf EI</t>
  </si>
  <si>
    <t>lf score</t>
  </si>
  <si>
    <t>lf mass</t>
  </si>
  <si>
    <t>lf EI</t>
  </si>
  <si>
    <t>hf time</t>
  </si>
  <si>
    <t>lf time</t>
  </si>
  <si>
    <t>mf time</t>
  </si>
  <si>
    <t>unit</t>
  </si>
  <si>
    <t>nan</t>
  </si>
  <si>
    <t>X</t>
  </si>
  <si>
    <t>Y</t>
  </si>
  <si>
    <t>Column Labels</t>
  </si>
  <si>
    <t>Grand Total</t>
  </si>
  <si>
    <t>Row Labels</t>
  </si>
  <si>
    <t>(Multiple Items)</t>
  </si>
  <si>
    <t>total time</t>
  </si>
  <si>
    <t>if improvement</t>
  </si>
  <si>
    <t>Average of if improvement</t>
  </si>
  <si>
    <t>equiv hf-mf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</si>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</sst>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Average score improvement from similar single-fidelity</a:t>
            </a:r>
            <a:r>
              <a:rPr lang="en-GB" sz="1400" baseline="0"/>
              <a:t> optimisation</a:t>
            </a:r>
            <a:r>
              <a:rPr lang="en-GB" sz="1400"/>
              <a:t> </a:t>
            </a:r>
            <a:r>
              <a:rPr lang="en-GB" sz="1400" baseline="0"/>
              <a:t>for various hyperparameter settings</a:t>
            </a:r>
            <a:endParaRPr lang="en-GB" sz="1400"/>
          </a:p>
        </c:rich>
      </c:tx>
      <c:layout>
        <c:manualLayout>
          <c:xMode val="edge"/>
          <c:yMode val="edge"/>
          <c:x val="0.13736264994339359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2"/>
          </a:solidFill>
          <a:ln>
            <a:noFill/>
          </a:ln>
          <a:effectLst/>
        </c:spPr>
      </c:pivotFmt>
      <c:pivotFmt>
        <c:idx val="292"/>
        <c:spPr>
          <a:solidFill>
            <a:schemeClr val="accent3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848765471359701E-2"/>
          <c:y val="0.13912535501096923"/>
          <c:w val="0.8184193454008879"/>
          <c:h val="0.72408513460655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Sheet1!$B$23:$B$24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Sheet1!$B$25:$B$33</c:f>
              <c:numCache>
                <c:formatCode>General</c:formatCode>
                <c:ptCount val="6"/>
                <c:pt idx="0">
                  <c:v>0.40417470179736503</c:v>
                </c:pt>
                <c:pt idx="3">
                  <c:v>0.63380903873757999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E146-B6CA-5B54D4A61A3B}"/>
            </c:ext>
          </c:extLst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Sheet1!$C$25:$C$33</c:f>
              <c:numCache>
                <c:formatCode>General</c:formatCode>
                <c:ptCount val="6"/>
                <c:pt idx="1">
                  <c:v>0.15606306893201993</c:v>
                </c:pt>
                <c:pt idx="3">
                  <c:v>0.57198821674004596</c:v>
                </c:pt>
                <c:pt idx="4">
                  <c:v>0.76136647489889664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03-2847-837A-047BF4B4D733}"/>
            </c:ext>
          </c:extLst>
        </c:ser>
        <c:ser>
          <c:idx val="2"/>
          <c:order val="2"/>
          <c:tx>
            <c:strRef>
              <c:f>Sheet1!$D$23:$D$24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Sheet1!$A$25:$A$33</c:f>
              <c:multiLvlStrCache>
                <c:ptCount val="6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Sheet1!$D$25:$D$33</c:f>
              <c:numCache>
                <c:formatCode>General</c:formatCode>
                <c:ptCount val="6"/>
                <c:pt idx="0">
                  <c:v>7.0319004602020119E-2</c:v>
                </c:pt>
                <c:pt idx="1">
                  <c:v>0.16614236058780008</c:v>
                </c:pt>
                <c:pt idx="2">
                  <c:v>0.18113255389244076</c:v>
                </c:pt>
                <c:pt idx="3">
                  <c:v>0.51211099911516622</c:v>
                </c:pt>
                <c:pt idx="4">
                  <c:v>0.75905258655135666</c:v>
                </c:pt>
                <c:pt idx="5">
                  <c:v>0.59831616055167203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03-2847-837A-047BF4B4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91615"/>
        <c:axId val="1952676768"/>
      </c:barChart>
      <c:catAx>
        <c:axId val="2466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i_H</a:t>
                </a:r>
              </a:p>
              <a:p>
                <a:pPr>
                  <a:defRPr/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5.1759505425311332E-2"/>
              <c:y val="0.8805615550755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76768"/>
        <c:crosses val="autoZero"/>
        <c:auto val="1"/>
        <c:lblAlgn val="ctr"/>
        <c:lblOffset val="100"/>
        <c:noMultiLvlLbl val="0"/>
      </c:catAx>
      <c:valAx>
        <c:axId val="19526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[optimisation_results.xlsx]Sheet1!PivotTable3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160" b="0" i="0" u="none" strike="noStrike" baseline="0">
                <a:effectLst/>
              </a:rPr>
              <a:t>Average score improvement from similar single-fidelity optimisation </a:t>
            </a:r>
            <a:r>
              <a:rPr lang="en-GB"/>
              <a:t>for different low-fidelity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2"/>
                <c:pt idx="0">
                  <c:v>unit</c:v>
                </c:pt>
                <c:pt idx="1">
                  <c:v>solid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2"/>
                <c:pt idx="0">
                  <c:v>0.53261166610844946</c:v>
                </c:pt>
                <c:pt idx="1">
                  <c:v>0.62894135793047234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71-A749-B130-F13F2C8C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99616"/>
        <c:axId val="2014474480"/>
      </c:barChart>
      <c:catAx>
        <c:axId val="20119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low-fidelity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74480"/>
        <c:crosses val="autoZero"/>
        <c:auto val="1"/>
        <c:lblAlgn val="ctr"/>
        <c:lblOffset val="100"/>
        <c:noMultiLvlLbl val="0"/>
      </c:catAx>
      <c:valAx>
        <c:axId val="2014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imrprovement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 of multifidelity score minus high fidelity score for various</a:t>
            </a:r>
            <a:r>
              <a:rPr lang="en-GB" baseline="0"/>
              <a:t> number of low and multi fidelity model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-0.73000831349047024</c:v>
              </c:pt>
              <c:pt idx="1">
                <c:v>0.13294048474983988</c:v>
              </c:pt>
              <c:pt idx="2">
                <c:v>-0.84575632070920026</c:v>
              </c:pt>
              <c:pt idx="3">
                <c:v>-2.1699239723663797</c:v>
              </c:pt>
            </c:numLit>
          </c:val>
          <c:extLst>
            <c:ext xmlns:c16="http://schemas.microsoft.com/office/drawing/2014/chart" uri="{C3380CC4-5D6E-409C-BE32-E72D297353CC}">
              <c16:uniqueId val="{00000000-97CE-3C49-8827-97A81FD0C9A2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-0.30936921730606048</c:v>
              </c:pt>
              <c:pt idx="1">
                <c:v>-2.4110410480185003</c:v>
              </c:pt>
              <c:pt idx="2">
                <c:v>0.1943903160612499</c:v>
              </c:pt>
              <c:pt idx="3">
                <c:v>-2.0655294578448498</c:v>
              </c:pt>
            </c:numLit>
          </c:val>
          <c:extLst>
            <c:ext xmlns:c16="http://schemas.microsoft.com/office/drawing/2014/chart" uri="{C3380CC4-5D6E-409C-BE32-E72D297353CC}">
              <c16:uniqueId val="{00000001-97CE-3C49-8827-97A81FD0C9A2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20</c:v>
              </c:pt>
              <c:pt idx="1">
                <c:v>50</c:v>
              </c:pt>
              <c:pt idx="2">
                <c:v>100</c:v>
              </c:pt>
              <c:pt idx="3">
                <c:v>200</c:v>
              </c:pt>
            </c:strLit>
          </c:cat>
          <c:val>
            <c:numLit>
              <c:formatCode>General</c:formatCode>
              <c:ptCount val="4"/>
              <c:pt idx="0">
                <c:v>-4.5339189559003303</c:v>
              </c:pt>
              <c:pt idx="1">
                <c:v>-0.67294855340870985</c:v>
              </c:pt>
              <c:pt idx="2">
                <c:v>-5.7461759616645498</c:v>
              </c:pt>
              <c:pt idx="3">
                <c:v>-1.4535127945734705</c:v>
              </c:pt>
            </c:numLit>
          </c:val>
          <c:extLst>
            <c:ext xmlns:c16="http://schemas.microsoft.com/office/drawing/2014/chart" uri="{C3380CC4-5D6E-409C-BE32-E72D297353CC}">
              <c16:uniqueId val="{00000002-97CE-3C49-8827-97A81FD0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Low fidelity model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of negative multifidelity minus high fidelity scores </a:t>
            </a:r>
            <a:r>
              <a:rPr lang="en-GB"/>
              <a:t>different</a:t>
            </a:r>
            <a:r>
              <a:rPr lang="en-GB" baseline="0"/>
              <a:t> low fidelity types and sparsity of multifidelity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31711"/>
        <c:axId val="1875828623"/>
      </c:barChart>
      <c:catAx>
        <c:axId val="187583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Sparsity of multifidelity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28623"/>
        <c:crosses val="autoZero"/>
        <c:auto val="1"/>
        <c:lblAlgn val="ctr"/>
        <c:lblOffset val="100"/>
        <c:noMultiLvlLbl val="0"/>
      </c:catAx>
      <c:valAx>
        <c:axId val="1875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1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GB" sz="1400"/>
              <a:t>Minima of optimised objective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opt result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'GP-P'!$E$2:$E$241</c:f>
              <c:numCache>
                <c:formatCode>General</c:formatCode>
                <c:ptCount val="240"/>
                <c:pt idx="0">
                  <c:v>2.9580947529987398</c:v>
                </c:pt>
                <c:pt idx="1">
                  <c:v>3.77253007308475</c:v>
                </c:pt>
                <c:pt idx="2">
                  <c:v>1.54268983406024</c:v>
                </c:pt>
                <c:pt idx="3">
                  <c:v>2.57908675107914</c:v>
                </c:pt>
                <c:pt idx="4">
                  <c:v>3.1249020113328001</c:v>
                </c:pt>
                <c:pt idx="5">
                  <c:v>2.7259857722898602</c:v>
                </c:pt>
                <c:pt idx="6">
                  <c:v>8.2803464629675592</c:v>
                </c:pt>
                <c:pt idx="7">
                  <c:v>1.4288125952175099</c:v>
                </c:pt>
                <c:pt idx="8">
                  <c:v>3.3551896368964398</c:v>
                </c:pt>
                <c:pt idx="9">
                  <c:v>2.9142770944566201</c:v>
                </c:pt>
                <c:pt idx="10">
                  <c:v>2.1165373861261401</c:v>
                </c:pt>
                <c:pt idx="11">
                  <c:v>2.6152174535240098</c:v>
                </c:pt>
                <c:pt idx="12">
                  <c:v>2.9681231515659898</c:v>
                </c:pt>
                <c:pt idx="13">
                  <c:v>4.9900739572016199</c:v>
                </c:pt>
                <c:pt idx="14">
                  <c:v>2.7555322306889001</c:v>
                </c:pt>
                <c:pt idx="15">
                  <c:v>4.5145979956063496</c:v>
                </c:pt>
                <c:pt idx="16">
                  <c:v>2.5437144700493901</c:v>
                </c:pt>
                <c:pt idx="17">
                  <c:v>3.2168148943145098</c:v>
                </c:pt>
                <c:pt idx="18">
                  <c:v>6.5821142499227703</c:v>
                </c:pt>
                <c:pt idx="19">
                  <c:v>3.4689913519013702</c:v>
                </c:pt>
                <c:pt idx="20">
                  <c:v>4.79459018775374</c:v>
                </c:pt>
                <c:pt idx="21">
                  <c:v>3.9754676785657299</c:v>
                </c:pt>
                <c:pt idx="22">
                  <c:v>3.3534907525612598</c:v>
                </c:pt>
                <c:pt idx="23">
                  <c:v>3.6204168766802098</c:v>
                </c:pt>
                <c:pt idx="24">
                  <c:v>3.8158404189089499</c:v>
                </c:pt>
                <c:pt idx="25">
                  <c:v>3.22417380287609</c:v>
                </c:pt>
                <c:pt idx="26">
                  <c:v>3.5081075750898298</c:v>
                </c:pt>
                <c:pt idx="27">
                  <c:v>2.09976954204671</c:v>
                </c:pt>
                <c:pt idx="28">
                  <c:v>3.2401708053857399</c:v>
                </c:pt>
                <c:pt idx="29">
                  <c:v>1.8788684418567001</c:v>
                </c:pt>
                <c:pt idx="30">
                  <c:v>2.2774293719548502</c:v>
                </c:pt>
                <c:pt idx="31">
                  <c:v>3.2754663201263901</c:v>
                </c:pt>
                <c:pt idx="32">
                  <c:v>10000000000</c:v>
                </c:pt>
                <c:pt idx="33">
                  <c:v>6.4237254916890496</c:v>
                </c:pt>
                <c:pt idx="34">
                  <c:v>9.3107239848513004</c:v>
                </c:pt>
                <c:pt idx="35">
                  <c:v>1.31124925040572</c:v>
                </c:pt>
                <c:pt idx="36">
                  <c:v>2.87134290530522</c:v>
                </c:pt>
                <c:pt idx="37">
                  <c:v>5.6849245470551004</c:v>
                </c:pt>
                <c:pt idx="38">
                  <c:v>1.93895608147943</c:v>
                </c:pt>
                <c:pt idx="39">
                  <c:v>20.657943635680301</c:v>
                </c:pt>
                <c:pt idx="40">
                  <c:v>3.14806821615106</c:v>
                </c:pt>
                <c:pt idx="41">
                  <c:v>4.7485823474553301</c:v>
                </c:pt>
                <c:pt idx="42">
                  <c:v>2.24246487415577</c:v>
                </c:pt>
                <c:pt idx="43">
                  <c:v>4.2430494097840397</c:v>
                </c:pt>
                <c:pt idx="44">
                  <c:v>1.4647746039151099</c:v>
                </c:pt>
                <c:pt idx="45">
                  <c:v>3.48795444063144</c:v>
                </c:pt>
                <c:pt idx="46">
                  <c:v>1.6619009932964499</c:v>
                </c:pt>
                <c:pt idx="47">
                  <c:v>1.7126998260436901</c:v>
                </c:pt>
                <c:pt idx="48">
                  <c:v>3.4448672026405101</c:v>
                </c:pt>
                <c:pt idx="49">
                  <c:v>4.0548291622666</c:v>
                </c:pt>
                <c:pt idx="50">
                  <c:v>8.1048931817236909</c:v>
                </c:pt>
                <c:pt idx="51">
                  <c:v>3.2243485108982801</c:v>
                </c:pt>
                <c:pt idx="52">
                  <c:v>4.7472918216904798</c:v>
                </c:pt>
                <c:pt idx="53">
                  <c:v>1.8476461464657801</c:v>
                </c:pt>
                <c:pt idx="54">
                  <c:v>2.2107628645029398</c:v>
                </c:pt>
                <c:pt idx="55">
                  <c:v>1.9057226851078399</c:v>
                </c:pt>
                <c:pt idx="56">
                  <c:v>1.9814966080738601</c:v>
                </c:pt>
                <c:pt idx="57">
                  <c:v>6.6431547282563397</c:v>
                </c:pt>
                <c:pt idx="58">
                  <c:v>2.25938436186979</c:v>
                </c:pt>
                <c:pt idx="59">
                  <c:v>2.30276224741112</c:v>
                </c:pt>
                <c:pt idx="60">
                  <c:v>2.5714841476056698</c:v>
                </c:pt>
                <c:pt idx="61">
                  <c:v>2.6510262532003099</c:v>
                </c:pt>
                <c:pt idx="62">
                  <c:v>1.7640376235238</c:v>
                </c:pt>
                <c:pt idx="63">
                  <c:v>2.7634407067176898</c:v>
                </c:pt>
                <c:pt idx="64">
                  <c:v>2.13975386383885</c:v>
                </c:pt>
                <c:pt idx="65">
                  <c:v>1.92755797162662</c:v>
                </c:pt>
                <c:pt idx="66">
                  <c:v>4.5749219202179399</c:v>
                </c:pt>
                <c:pt idx="67">
                  <c:v>26.332292951450199</c:v>
                </c:pt>
                <c:pt idx="68">
                  <c:v>3.15771252344096</c:v>
                </c:pt>
                <c:pt idx="69">
                  <c:v>4.0692860167784</c:v>
                </c:pt>
                <c:pt idx="70">
                  <c:v>1.71200936696815</c:v>
                </c:pt>
                <c:pt idx="71">
                  <c:v>1.85227651289508</c:v>
                </c:pt>
                <c:pt idx="72">
                  <c:v>3.4604907571142101</c:v>
                </c:pt>
                <c:pt idx="73">
                  <c:v>1.2285992246480799</c:v>
                </c:pt>
                <c:pt idx="74">
                  <c:v>1.4897169515123501</c:v>
                </c:pt>
                <c:pt idx="75">
                  <c:v>2.6277437100019099</c:v>
                </c:pt>
                <c:pt idx="76">
                  <c:v>3.9578911646724899</c:v>
                </c:pt>
                <c:pt idx="77">
                  <c:v>8.2800167848523891</c:v>
                </c:pt>
                <c:pt idx="78">
                  <c:v>3.7112040249945801</c:v>
                </c:pt>
                <c:pt idx="79">
                  <c:v>1.9778312476840001</c:v>
                </c:pt>
                <c:pt idx="80">
                  <c:v>4.6513809199920599</c:v>
                </c:pt>
                <c:pt idx="81">
                  <c:v>2.13280585867011</c:v>
                </c:pt>
                <c:pt idx="82">
                  <c:v>3.0287934104638099</c:v>
                </c:pt>
                <c:pt idx="83">
                  <c:v>2.4180068879929899</c:v>
                </c:pt>
                <c:pt idx="84">
                  <c:v>2.0197411193716199</c:v>
                </c:pt>
                <c:pt idx="85">
                  <c:v>3.96985522477617</c:v>
                </c:pt>
                <c:pt idx="86">
                  <c:v>2.61790654690535</c:v>
                </c:pt>
                <c:pt idx="87">
                  <c:v>1000000000</c:v>
                </c:pt>
                <c:pt idx="88">
                  <c:v>1000000000</c:v>
                </c:pt>
                <c:pt idx="89">
                  <c:v>3.9939897152580901</c:v>
                </c:pt>
                <c:pt idx="90">
                  <c:v>24.528204676143599</c:v>
                </c:pt>
                <c:pt idx="91">
                  <c:v>1.6702493629680599</c:v>
                </c:pt>
                <c:pt idx="92">
                  <c:v>1000000000</c:v>
                </c:pt>
                <c:pt idx="93">
                  <c:v>1.1327758686623</c:v>
                </c:pt>
                <c:pt idx="94">
                  <c:v>1.7920273139857501</c:v>
                </c:pt>
                <c:pt idx="95">
                  <c:v>17.117672534114899</c:v>
                </c:pt>
                <c:pt idx="96">
                  <c:v>1.5729638634434</c:v>
                </c:pt>
                <c:pt idx="97">
                  <c:v>1.71904552241264</c:v>
                </c:pt>
                <c:pt idx="98">
                  <c:v>1.1428551603180801</c:v>
                </c:pt>
                <c:pt idx="99">
                  <c:v>1000000000</c:v>
                </c:pt>
                <c:pt idx="100">
                  <c:v>2.32357155392216</c:v>
                </c:pt>
                <c:pt idx="101">
                  <c:v>2.07853227570026</c:v>
                </c:pt>
                <c:pt idx="102">
                  <c:v>1.3095969284669999</c:v>
                </c:pt>
                <c:pt idx="103">
                  <c:v>2.3244210989852898</c:v>
                </c:pt>
                <c:pt idx="104">
                  <c:v>2.27510909613751</c:v>
                </c:pt>
                <c:pt idx="105">
                  <c:v>1.98224985191509</c:v>
                </c:pt>
                <c:pt idx="106">
                  <c:v>3.27121413695793</c:v>
                </c:pt>
                <c:pt idx="107">
                  <c:v>2.0340038294366498</c:v>
                </c:pt>
                <c:pt idx="108">
                  <c:v>9.3206231330870004</c:v>
                </c:pt>
                <c:pt idx="109">
                  <c:v>2.6477294795608599</c:v>
                </c:pt>
                <c:pt idx="110">
                  <c:v>2.0521395693453099</c:v>
                </c:pt>
                <c:pt idx="111">
                  <c:v>72.125801382983298</c:v>
                </c:pt>
                <c:pt idx="112">
                  <c:v>2.69515968020302</c:v>
                </c:pt>
                <c:pt idx="113">
                  <c:v>2.3435204568710502</c:v>
                </c:pt>
                <c:pt idx="114">
                  <c:v>3.7829324642254298</c:v>
                </c:pt>
                <c:pt idx="115">
                  <c:v>1.45904985869397</c:v>
                </c:pt>
                <c:pt idx="116">
                  <c:v>0.95467788045048796</c:v>
                </c:pt>
                <c:pt idx="117">
                  <c:v>1.1058558189429599</c:v>
                </c:pt>
                <c:pt idx="118">
                  <c:v>1000000000</c:v>
                </c:pt>
                <c:pt idx="119">
                  <c:v>1.2928233266795299</c:v>
                </c:pt>
                <c:pt idx="120">
                  <c:v>3.0939577437697401</c:v>
                </c:pt>
                <c:pt idx="121">
                  <c:v>1.5166251653977501</c:v>
                </c:pt>
                <c:pt idx="122">
                  <c:v>3.0809687805247501</c:v>
                </c:pt>
                <c:pt idx="123">
                  <c:v>2.1727440130383799</c:v>
                </c:pt>
                <c:pt idx="124">
                  <c:v>2.1268333721536301</c:v>
                </c:pt>
                <c:pt idx="125">
                  <c:v>2.1971179668930798</c:v>
                </c:pt>
                <c:pt idx="126">
                  <c:v>2.8769391136966398</c:v>
                </c:pt>
                <c:pt idx="127">
                  <c:v>1000000000</c:v>
                </c:pt>
                <c:pt idx="128">
                  <c:v>2.31829522666041</c:v>
                </c:pt>
                <c:pt idx="129">
                  <c:v>1.8070089374774601</c:v>
                </c:pt>
                <c:pt idx="130">
                  <c:v>1.96369423359618</c:v>
                </c:pt>
                <c:pt idx="131">
                  <c:v>3.4897408075876899</c:v>
                </c:pt>
                <c:pt idx="132">
                  <c:v>4.1720921440299596</c:v>
                </c:pt>
                <c:pt idx="133">
                  <c:v>10000000000</c:v>
                </c:pt>
                <c:pt idx="134">
                  <c:v>1000000000</c:v>
                </c:pt>
                <c:pt idx="135">
                  <c:v>7.4639283538952501</c:v>
                </c:pt>
                <c:pt idx="136">
                  <c:v>3.5111025455204099</c:v>
                </c:pt>
                <c:pt idx="137">
                  <c:v>2.1299672551697699</c:v>
                </c:pt>
                <c:pt idx="138">
                  <c:v>2.7992952389593801</c:v>
                </c:pt>
                <c:pt idx="139">
                  <c:v>3.3245788808087502</c:v>
                </c:pt>
                <c:pt idx="140">
                  <c:v>2.14273448085103</c:v>
                </c:pt>
                <c:pt idx="141">
                  <c:v>31.9391375333764</c:v>
                </c:pt>
                <c:pt idx="142">
                  <c:v>1.6413299064740099</c:v>
                </c:pt>
                <c:pt idx="143">
                  <c:v>1000000000</c:v>
                </c:pt>
                <c:pt idx="144">
                  <c:v>2.5909099266966402</c:v>
                </c:pt>
                <c:pt idx="145">
                  <c:v>2.5791906667470301</c:v>
                </c:pt>
                <c:pt idx="146">
                  <c:v>1000000000</c:v>
                </c:pt>
                <c:pt idx="147">
                  <c:v>1.4951303843942201</c:v>
                </c:pt>
                <c:pt idx="148">
                  <c:v>3.4688099279838198</c:v>
                </c:pt>
                <c:pt idx="149">
                  <c:v>1.8709420439755</c:v>
                </c:pt>
                <c:pt idx="150">
                  <c:v>2.1994684417367099</c:v>
                </c:pt>
                <c:pt idx="151">
                  <c:v>10.4468292473325</c:v>
                </c:pt>
                <c:pt idx="152">
                  <c:v>1.91967389480114</c:v>
                </c:pt>
                <c:pt idx="153">
                  <c:v>2.1887039473628498</c:v>
                </c:pt>
                <c:pt idx="154">
                  <c:v>1387589.50891274</c:v>
                </c:pt>
                <c:pt idx="155">
                  <c:v>10000000000</c:v>
                </c:pt>
                <c:pt idx="156">
                  <c:v>2.3130312867731302</c:v>
                </c:pt>
                <c:pt idx="157">
                  <c:v>1000000000</c:v>
                </c:pt>
                <c:pt idx="158">
                  <c:v>3.2464179672581102</c:v>
                </c:pt>
                <c:pt idx="159">
                  <c:v>2.6232837919007901</c:v>
                </c:pt>
                <c:pt idx="160">
                  <c:v>1000000000</c:v>
                </c:pt>
                <c:pt idx="161">
                  <c:v>2.4745910269529499</c:v>
                </c:pt>
                <c:pt idx="162">
                  <c:v>1.8933445325693401</c:v>
                </c:pt>
                <c:pt idx="163">
                  <c:v>2.2722824446760299</c:v>
                </c:pt>
                <c:pt idx="164">
                  <c:v>3.0531972266673999</c:v>
                </c:pt>
                <c:pt idx="165">
                  <c:v>2.0466523540418202</c:v>
                </c:pt>
                <c:pt idx="166">
                  <c:v>1.7590632753762401</c:v>
                </c:pt>
                <c:pt idx="167">
                  <c:v>2.1564348478626698</c:v>
                </c:pt>
                <c:pt idx="168">
                  <c:v>2.6827409171774601</c:v>
                </c:pt>
                <c:pt idx="169">
                  <c:v>1.4888753050475501</c:v>
                </c:pt>
                <c:pt idx="170">
                  <c:v>2.6701896180182301</c:v>
                </c:pt>
                <c:pt idx="171">
                  <c:v>5.6854526684816404</c:v>
                </c:pt>
                <c:pt idx="172">
                  <c:v>2.4680906237339602</c:v>
                </c:pt>
                <c:pt idx="173">
                  <c:v>1.8647715115888299</c:v>
                </c:pt>
                <c:pt idx="174">
                  <c:v>1.7245051035374599</c:v>
                </c:pt>
                <c:pt idx="175">
                  <c:v>1.66477415422563</c:v>
                </c:pt>
                <c:pt idx="176">
                  <c:v>2.3725672734113101</c:v>
                </c:pt>
                <c:pt idx="177">
                  <c:v>3.1088953884514501</c:v>
                </c:pt>
                <c:pt idx="178">
                  <c:v>2.51242173312456</c:v>
                </c:pt>
                <c:pt idx="179">
                  <c:v>2.3154887318462598</c:v>
                </c:pt>
                <c:pt idx="180">
                  <c:v>3.0998970976759099</c:v>
                </c:pt>
                <c:pt idx="181">
                  <c:v>2.30738295368513</c:v>
                </c:pt>
                <c:pt idx="182">
                  <c:v>1.45949125329999</c:v>
                </c:pt>
                <c:pt idx="183">
                  <c:v>2.6949006693403201</c:v>
                </c:pt>
                <c:pt idx="184">
                  <c:v>2.7176976655233802</c:v>
                </c:pt>
                <c:pt idx="185">
                  <c:v>1.55192649060234</c:v>
                </c:pt>
                <c:pt idx="186">
                  <c:v>2.1111097189934802</c:v>
                </c:pt>
                <c:pt idx="187">
                  <c:v>1.4038342308820899</c:v>
                </c:pt>
                <c:pt idx="188">
                  <c:v>2.3317662394908498</c:v>
                </c:pt>
                <c:pt idx="189">
                  <c:v>2.2965949808735</c:v>
                </c:pt>
                <c:pt idx="190">
                  <c:v>1.96704177921428</c:v>
                </c:pt>
                <c:pt idx="191">
                  <c:v>2.0866644809099499</c:v>
                </c:pt>
                <c:pt idx="192">
                  <c:v>1.4958642160550799</c:v>
                </c:pt>
                <c:pt idx="193">
                  <c:v>1.87103279362663</c:v>
                </c:pt>
                <c:pt idx="194">
                  <c:v>1.6897253678649899</c:v>
                </c:pt>
                <c:pt idx="195">
                  <c:v>1.7868180228138</c:v>
                </c:pt>
                <c:pt idx="196">
                  <c:v>2.0480623515370402</c:v>
                </c:pt>
                <c:pt idx="197">
                  <c:v>1.4785401575033601</c:v>
                </c:pt>
                <c:pt idx="198">
                  <c:v>1.5445670262388</c:v>
                </c:pt>
                <c:pt idx="199">
                  <c:v>2.8668068187551401</c:v>
                </c:pt>
                <c:pt idx="200">
                  <c:v>2.5262293261270701</c:v>
                </c:pt>
                <c:pt idx="201">
                  <c:v>1.73984215195442</c:v>
                </c:pt>
                <c:pt idx="202">
                  <c:v>1.95347192116089</c:v>
                </c:pt>
                <c:pt idx="203">
                  <c:v>2.3863269082763101</c:v>
                </c:pt>
                <c:pt idx="204">
                  <c:v>2.9230736104788599</c:v>
                </c:pt>
                <c:pt idx="205">
                  <c:v>7.0231787868494502</c:v>
                </c:pt>
                <c:pt idx="206">
                  <c:v>1.31586049259439</c:v>
                </c:pt>
                <c:pt idx="207">
                  <c:v>1.54951498340551</c:v>
                </c:pt>
                <c:pt idx="208">
                  <c:v>1.38169636017731</c:v>
                </c:pt>
                <c:pt idx="209">
                  <c:v>1.46816673319019</c:v>
                </c:pt>
                <c:pt idx="210">
                  <c:v>1.9154536213214901</c:v>
                </c:pt>
                <c:pt idx="211">
                  <c:v>1.5464973007534</c:v>
                </c:pt>
                <c:pt idx="212">
                  <c:v>1.47017865113096</c:v>
                </c:pt>
                <c:pt idx="213">
                  <c:v>1.79949686710944</c:v>
                </c:pt>
                <c:pt idx="214">
                  <c:v>5.7666900321785297</c:v>
                </c:pt>
                <c:pt idx="215">
                  <c:v>1.29162004347418</c:v>
                </c:pt>
                <c:pt idx="216">
                  <c:v>1.58077618062693</c:v>
                </c:pt>
                <c:pt idx="217">
                  <c:v>8.9628118063377098</c:v>
                </c:pt>
                <c:pt idx="218">
                  <c:v>1.8534092412120899</c:v>
                </c:pt>
                <c:pt idx="219">
                  <c:v>1.2491593087599</c:v>
                </c:pt>
                <c:pt idx="220">
                  <c:v>1.3709531995839399</c:v>
                </c:pt>
                <c:pt idx="221">
                  <c:v>1.9385473317870701</c:v>
                </c:pt>
                <c:pt idx="222">
                  <c:v>2.3936133844764602</c:v>
                </c:pt>
                <c:pt idx="223">
                  <c:v>1.3685923893207299</c:v>
                </c:pt>
                <c:pt idx="224">
                  <c:v>1.59070644636859</c:v>
                </c:pt>
                <c:pt idx="225">
                  <c:v>1.5139083040999699</c:v>
                </c:pt>
                <c:pt idx="226">
                  <c:v>2.3411175871472101</c:v>
                </c:pt>
                <c:pt idx="227">
                  <c:v>1.5220699749118101</c:v>
                </c:pt>
                <c:pt idx="228">
                  <c:v>1.4039387075241101</c:v>
                </c:pt>
                <c:pt idx="229">
                  <c:v>2.3550231156213002</c:v>
                </c:pt>
                <c:pt idx="230">
                  <c:v>2.1395189715246401</c:v>
                </c:pt>
                <c:pt idx="231">
                  <c:v>1.6915172800592699</c:v>
                </c:pt>
                <c:pt idx="232">
                  <c:v>1.27816747286897</c:v>
                </c:pt>
                <c:pt idx="233">
                  <c:v>1.58368078611742</c:v>
                </c:pt>
                <c:pt idx="234">
                  <c:v>3.1941257561318199</c:v>
                </c:pt>
                <c:pt idx="235">
                  <c:v>1.46000566788744</c:v>
                </c:pt>
                <c:pt idx="236">
                  <c:v>1.8687089043540901</c:v>
                </c:pt>
                <c:pt idx="237">
                  <c:v>1.3913208668389201</c:v>
                </c:pt>
                <c:pt idx="238">
                  <c:v>1.9759487752601601</c:v>
                </c:pt>
                <c:pt idx="239">
                  <c:v>2.2297970636483599</c:v>
                </c:pt>
              </c:numCache>
            </c:numRef>
          </c:xVal>
          <c:yVal>
            <c:numRef>
              <c:f>'GP-P'!$N$2:$N$241</c:f>
              <c:numCache>
                <c:formatCode>General</c:formatCode>
                <c:ptCount val="240"/>
                <c:pt idx="0">
                  <c:v>2.9580947529987398</c:v>
                </c:pt>
                <c:pt idx="1">
                  <c:v>3.7751588552742201</c:v>
                </c:pt>
                <c:pt idx="2">
                  <c:v>1.54033539143222</c:v>
                </c:pt>
                <c:pt idx="3">
                  <c:v>2.57908675107914</c:v>
                </c:pt>
                <c:pt idx="4">
                  <c:v>3.1249020113328001</c:v>
                </c:pt>
                <c:pt idx="5">
                  <c:v>2.7789514475349799</c:v>
                </c:pt>
                <c:pt idx="6">
                  <c:v>4.99875423932221</c:v>
                </c:pt>
                <c:pt idx="7">
                  <c:v>1.83269873285379</c:v>
                </c:pt>
                <c:pt idx="8">
                  <c:v>3.3519433611471099</c:v>
                </c:pt>
                <c:pt idx="9">
                  <c:v>3.1060210258024998</c:v>
                </c:pt>
                <c:pt idx="10">
                  <c:v>2.1165373861261401</c:v>
                </c:pt>
                <c:pt idx="11">
                  <c:v>2.1811890319851899</c:v>
                </c:pt>
                <c:pt idx="12">
                  <c:v>2.9681231515659898</c:v>
                </c:pt>
                <c:pt idx="13">
                  <c:v>4.40557170358999</c:v>
                </c:pt>
                <c:pt idx="14">
                  <c:v>2.95236761146406</c:v>
                </c:pt>
                <c:pt idx="15">
                  <c:v>4.5145979956063496</c:v>
                </c:pt>
                <c:pt idx="16">
                  <c:v>2.5437144700493901</c:v>
                </c:pt>
                <c:pt idx="17">
                  <c:v>3.5575409794714301</c:v>
                </c:pt>
                <c:pt idx="18">
                  <c:v>5.8957849677737597</c:v>
                </c:pt>
                <c:pt idx="19">
                  <c:v>3.9903468083838298</c:v>
                </c:pt>
                <c:pt idx="20">
                  <c:v>6.7217177917299296</c:v>
                </c:pt>
                <c:pt idx="21">
                  <c:v>5.2342262883353001</c:v>
                </c:pt>
                <c:pt idx="22">
                  <c:v>2.81781462381293</c:v>
                </c:pt>
                <c:pt idx="23">
                  <c:v>3.5466029354478201</c:v>
                </c:pt>
                <c:pt idx="24">
                  <c:v>3.8821445917347002</c:v>
                </c:pt>
                <c:pt idx="25">
                  <c:v>3.8448560313104898</c:v>
                </c:pt>
                <c:pt idx="26">
                  <c:v>3.5834609742181498</c:v>
                </c:pt>
                <c:pt idx="27">
                  <c:v>1.7896846815815901</c:v>
                </c:pt>
                <c:pt idx="28">
                  <c:v>3.1549899283579999</c:v>
                </c:pt>
                <c:pt idx="29">
                  <c:v>1.9563735695489</c:v>
                </c:pt>
                <c:pt idx="30">
                  <c:v>3.17285979158597</c:v>
                </c:pt>
                <c:pt idx="31">
                  <c:v>3.0531257757199599</c:v>
                </c:pt>
                <c:pt idx="32">
                  <c:v>4.1785612549147402</c:v>
                </c:pt>
                <c:pt idx="33">
                  <c:v>6.4237254916890496</c:v>
                </c:pt>
                <c:pt idx="34">
                  <c:v>6.8928569197197902</c:v>
                </c:pt>
                <c:pt idx="35">
                  <c:v>3.7486684903324199</c:v>
                </c:pt>
                <c:pt idx="36">
                  <c:v>3.6293545420433402</c:v>
                </c:pt>
                <c:pt idx="37">
                  <c:v>5.6849245470551004</c:v>
                </c:pt>
                <c:pt idx="38">
                  <c:v>1.9449109648710301</c:v>
                </c:pt>
                <c:pt idx="39">
                  <c:v>2.37915285758752</c:v>
                </c:pt>
                <c:pt idx="40">
                  <c:v>3.1638807820183499</c:v>
                </c:pt>
                <c:pt idx="41">
                  <c:v>4.7485824877117304</c:v>
                </c:pt>
                <c:pt idx="42">
                  <c:v>3.1162499918665598</c:v>
                </c:pt>
                <c:pt idx="43">
                  <c:v>4.5118856406695604</c:v>
                </c:pt>
                <c:pt idx="44">
                  <c:v>1.4647746039151099</c:v>
                </c:pt>
                <c:pt idx="45">
                  <c:v>3.48795444063144</c:v>
                </c:pt>
                <c:pt idx="46">
                  <c:v>1.62273802093777</c:v>
                </c:pt>
                <c:pt idx="47">
                  <c:v>4.2070189615678704</c:v>
                </c:pt>
                <c:pt idx="48">
                  <c:v>3.4590159538853298</c:v>
                </c:pt>
                <c:pt idx="49">
                  <c:v>4.0548291622666</c:v>
                </c:pt>
                <c:pt idx="50">
                  <c:v>8.1048931817236909</c:v>
                </c:pt>
                <c:pt idx="51">
                  <c:v>2.9981482643451098</c:v>
                </c:pt>
                <c:pt idx="52">
                  <c:v>4.75267849246233</c:v>
                </c:pt>
                <c:pt idx="53">
                  <c:v>3.9613439753411299</c:v>
                </c:pt>
                <c:pt idx="54">
                  <c:v>2.2107628645029398</c:v>
                </c:pt>
                <c:pt idx="55">
                  <c:v>1.9023218392471899</c:v>
                </c:pt>
                <c:pt idx="56">
                  <c:v>1.9814966080738601</c:v>
                </c:pt>
                <c:pt idx="57">
                  <c:v>3.8504629200912799</c:v>
                </c:pt>
                <c:pt idx="58">
                  <c:v>2.4439863735486602</c:v>
                </c:pt>
                <c:pt idx="59">
                  <c:v>2.30276224741112</c:v>
                </c:pt>
                <c:pt idx="60">
                  <c:v>2.2775877725253202</c:v>
                </c:pt>
                <c:pt idx="61">
                  <c:v>2.61982465809943</c:v>
                </c:pt>
                <c:pt idx="62">
                  <c:v>2.1477306487671601</c:v>
                </c:pt>
                <c:pt idx="63">
                  <c:v>2.7634407067176898</c:v>
                </c:pt>
                <c:pt idx="64">
                  <c:v>2.13975386383885</c:v>
                </c:pt>
                <c:pt idx="65">
                  <c:v>1.94170103584975</c:v>
                </c:pt>
                <c:pt idx="66">
                  <c:v>4.9125131311532702</c:v>
                </c:pt>
                <c:pt idx="67">
                  <c:v>3.2730079089563602</c:v>
                </c:pt>
                <c:pt idx="68">
                  <c:v>2.2150388857317398</c:v>
                </c:pt>
                <c:pt idx="69">
                  <c:v>3.6462835650908598</c:v>
                </c:pt>
                <c:pt idx="70">
                  <c:v>1.55551731016551</c:v>
                </c:pt>
                <c:pt idx="71">
                  <c:v>2.3026241523962399</c:v>
                </c:pt>
                <c:pt idx="72">
                  <c:v>3.4295286780461098</c:v>
                </c:pt>
                <c:pt idx="73">
                  <c:v>1.1612698338220599</c:v>
                </c:pt>
                <c:pt idx="74">
                  <c:v>1.45456900026476</c:v>
                </c:pt>
                <c:pt idx="75">
                  <c:v>2.6277437100019099</c:v>
                </c:pt>
                <c:pt idx="76">
                  <c:v>2.14769191747579</c:v>
                </c:pt>
                <c:pt idx="77">
                  <c:v>2.5410961925041602</c:v>
                </c:pt>
                <c:pt idx="78">
                  <c:v>3.5584774356045399</c:v>
                </c:pt>
                <c:pt idx="79">
                  <c:v>1.9884947919860601</c:v>
                </c:pt>
                <c:pt idx="80">
                  <c:v>4.6513809199920599</c:v>
                </c:pt>
                <c:pt idx="81">
                  <c:v>2.0304653930324799</c:v>
                </c:pt>
                <c:pt idx="82">
                  <c:v>3.0287934104638099</c:v>
                </c:pt>
                <c:pt idx="83">
                  <c:v>2.4382990374044402</c:v>
                </c:pt>
                <c:pt idx="84">
                  <c:v>2.0854479570065201</c:v>
                </c:pt>
                <c:pt idx="85">
                  <c:v>3.9698552247738501</c:v>
                </c:pt>
                <c:pt idx="86">
                  <c:v>2.6352183789589501</c:v>
                </c:pt>
                <c:pt idx="87">
                  <c:v>3.0483506700777898</c:v>
                </c:pt>
                <c:pt idx="88">
                  <c:v>3.5476457407487798</c:v>
                </c:pt>
                <c:pt idx="89">
                  <c:v>3.9939897152580901</c:v>
                </c:pt>
                <c:pt idx="90">
                  <c:v>4.0415926518130698</c:v>
                </c:pt>
                <c:pt idx="91">
                  <c:v>1.6702493629680599</c:v>
                </c:pt>
                <c:pt idx="92">
                  <c:v>4.2512157007261102</c:v>
                </c:pt>
                <c:pt idx="93">
                  <c:v>1.1327758686623</c:v>
                </c:pt>
                <c:pt idx="94">
                  <c:v>1.7920273139857501</c:v>
                </c:pt>
                <c:pt idx="95">
                  <c:v>2.7116988306305601</c:v>
                </c:pt>
                <c:pt idx="96">
                  <c:v>1.7166591360218</c:v>
                </c:pt>
                <c:pt idx="97">
                  <c:v>1.72061694790528</c:v>
                </c:pt>
                <c:pt idx="98">
                  <c:v>1.13436842149228</c:v>
                </c:pt>
                <c:pt idx="99">
                  <c:v>2.2371919372081099</c:v>
                </c:pt>
                <c:pt idx="100">
                  <c:v>3.0947439324344299</c:v>
                </c:pt>
                <c:pt idx="101">
                  <c:v>1.9185662305565301</c:v>
                </c:pt>
                <c:pt idx="102">
                  <c:v>1.22176870593836</c:v>
                </c:pt>
                <c:pt idx="103">
                  <c:v>2.3244210989852898</c:v>
                </c:pt>
                <c:pt idx="104">
                  <c:v>2.0251257080004801</c:v>
                </c:pt>
                <c:pt idx="105">
                  <c:v>1.98224985191509</c:v>
                </c:pt>
                <c:pt idx="106">
                  <c:v>3.4209909652143602</c:v>
                </c:pt>
                <c:pt idx="107">
                  <c:v>2.0340038294366498</c:v>
                </c:pt>
                <c:pt idx="108">
                  <c:v>1.86468230833632</c:v>
                </c:pt>
                <c:pt idx="109">
                  <c:v>2.6477294795608599</c:v>
                </c:pt>
                <c:pt idx="110">
                  <c:v>2.0521395693453099</c:v>
                </c:pt>
                <c:pt idx="111">
                  <c:v>1.3626586801871301</c:v>
                </c:pt>
                <c:pt idx="112">
                  <c:v>2.7654276368981998</c:v>
                </c:pt>
                <c:pt idx="113">
                  <c:v>1.5286167979582901</c:v>
                </c:pt>
                <c:pt idx="114">
                  <c:v>1.2751340289509701</c:v>
                </c:pt>
                <c:pt idx="115">
                  <c:v>1.45904985869397</c:v>
                </c:pt>
                <c:pt idx="116">
                  <c:v>0.95431097893019201</c:v>
                </c:pt>
                <c:pt idx="117">
                  <c:v>0.99611823705092195</c:v>
                </c:pt>
                <c:pt idx="118">
                  <c:v>1.1335546187384</c:v>
                </c:pt>
                <c:pt idx="119">
                  <c:v>1.2989182292501</c:v>
                </c:pt>
                <c:pt idx="120">
                  <c:v>2.8138212575235899</c:v>
                </c:pt>
                <c:pt idx="121">
                  <c:v>1.5166251653977501</c:v>
                </c:pt>
                <c:pt idx="122">
                  <c:v>3.0809687805247501</c:v>
                </c:pt>
                <c:pt idx="123">
                  <c:v>2.1727440130383799</c:v>
                </c:pt>
                <c:pt idx="124">
                  <c:v>2.06872067264147</c:v>
                </c:pt>
                <c:pt idx="125">
                  <c:v>2.2106166036831998</c:v>
                </c:pt>
                <c:pt idx="126">
                  <c:v>2.5467843738781299</c:v>
                </c:pt>
                <c:pt idx="127">
                  <c:v>1.5616027075916299</c:v>
                </c:pt>
                <c:pt idx="128">
                  <c:v>2.2485889014618898</c:v>
                </c:pt>
                <c:pt idx="129">
                  <c:v>1.59330945208772</c:v>
                </c:pt>
                <c:pt idx="130">
                  <c:v>2.8992779482551101</c:v>
                </c:pt>
                <c:pt idx="131">
                  <c:v>1.9862815803512599</c:v>
                </c:pt>
                <c:pt idx="132">
                  <c:v>1.9355308583900099</c:v>
                </c:pt>
                <c:pt idx="133">
                  <c:v>3.0526400622784502</c:v>
                </c:pt>
                <c:pt idx="134">
                  <c:v>1.75981936457549</c:v>
                </c:pt>
                <c:pt idx="135">
                  <c:v>1.75881742233294</c:v>
                </c:pt>
                <c:pt idx="136">
                  <c:v>3.1957660894982198</c:v>
                </c:pt>
                <c:pt idx="137">
                  <c:v>3.40423042537835</c:v>
                </c:pt>
                <c:pt idx="138">
                  <c:v>2.6773052640938899</c:v>
                </c:pt>
                <c:pt idx="139">
                  <c:v>3.3245788808087502</c:v>
                </c:pt>
                <c:pt idx="140">
                  <c:v>2.50061076320294</c:v>
                </c:pt>
                <c:pt idx="141">
                  <c:v>2.0854150424142799</c:v>
                </c:pt>
                <c:pt idx="142">
                  <c:v>1.6413299064740099</c:v>
                </c:pt>
                <c:pt idx="143">
                  <c:v>2.0479122857348702</c:v>
                </c:pt>
                <c:pt idx="144">
                  <c:v>2.5909099266966402</c:v>
                </c:pt>
                <c:pt idx="145">
                  <c:v>2.5791906667470301</c:v>
                </c:pt>
                <c:pt idx="146">
                  <c:v>2.23539173350609</c:v>
                </c:pt>
                <c:pt idx="147">
                  <c:v>1.4951303843942201</c:v>
                </c:pt>
                <c:pt idx="148">
                  <c:v>3.3362516626891301</c:v>
                </c:pt>
                <c:pt idx="149">
                  <c:v>2.5270345516917301</c:v>
                </c:pt>
                <c:pt idx="150">
                  <c:v>2.4149506728549301</c:v>
                </c:pt>
                <c:pt idx="151">
                  <c:v>1.89790018375475</c:v>
                </c:pt>
                <c:pt idx="152">
                  <c:v>1.5589058433637399</c:v>
                </c:pt>
                <c:pt idx="153">
                  <c:v>2.1887039473628498</c:v>
                </c:pt>
                <c:pt idx="154">
                  <c:v>4.2526528435294804</c:v>
                </c:pt>
                <c:pt idx="155">
                  <c:v>3.0574599293181102</c:v>
                </c:pt>
                <c:pt idx="156">
                  <c:v>1.54303254787641</c:v>
                </c:pt>
                <c:pt idx="157">
                  <c:v>2.1030901328310301</c:v>
                </c:pt>
                <c:pt idx="158">
                  <c:v>2.1388641113598701</c:v>
                </c:pt>
                <c:pt idx="159">
                  <c:v>2.6244449459117201</c:v>
                </c:pt>
                <c:pt idx="160">
                  <c:v>1.83821982886779</c:v>
                </c:pt>
                <c:pt idx="161">
                  <c:v>1.6126085814942399</c:v>
                </c:pt>
                <c:pt idx="162">
                  <c:v>1.98289489884792</c:v>
                </c:pt>
                <c:pt idx="163">
                  <c:v>2.34435917386114</c:v>
                </c:pt>
                <c:pt idx="164">
                  <c:v>3.0354002080400799</c:v>
                </c:pt>
                <c:pt idx="165">
                  <c:v>2.1217068732483302</c:v>
                </c:pt>
                <c:pt idx="166">
                  <c:v>1.8276829173965401</c:v>
                </c:pt>
                <c:pt idx="167">
                  <c:v>2.1583501627294099</c:v>
                </c:pt>
                <c:pt idx="168">
                  <c:v>2.6827409171774601</c:v>
                </c:pt>
                <c:pt idx="169">
                  <c:v>1.3943424306187999</c:v>
                </c:pt>
                <c:pt idx="170">
                  <c:v>2.7141173648033501</c:v>
                </c:pt>
                <c:pt idx="171">
                  <c:v>3.14329575355152</c:v>
                </c:pt>
                <c:pt idx="172">
                  <c:v>2.4680906237339602</c:v>
                </c:pt>
                <c:pt idx="173">
                  <c:v>1.63520051665127</c:v>
                </c:pt>
                <c:pt idx="174">
                  <c:v>1.79758744203445</c:v>
                </c:pt>
                <c:pt idx="175">
                  <c:v>1.4653033162328399</c:v>
                </c:pt>
                <c:pt idx="176">
                  <c:v>2.3725672734113101</c:v>
                </c:pt>
                <c:pt idx="177">
                  <c:v>1.8779809484639201</c:v>
                </c:pt>
                <c:pt idx="178">
                  <c:v>1.9707774492885799</c:v>
                </c:pt>
                <c:pt idx="179">
                  <c:v>2.3617511338647801</c:v>
                </c:pt>
                <c:pt idx="180">
                  <c:v>3.00379362679007</c:v>
                </c:pt>
                <c:pt idx="181">
                  <c:v>2.43942606640924</c:v>
                </c:pt>
                <c:pt idx="182">
                  <c:v>1.7921658945571599</c:v>
                </c:pt>
                <c:pt idx="183">
                  <c:v>2.9871889831987</c:v>
                </c:pt>
                <c:pt idx="184">
                  <c:v>2.64578234357421</c:v>
                </c:pt>
                <c:pt idx="185">
                  <c:v>1.5812592950597799</c:v>
                </c:pt>
                <c:pt idx="186">
                  <c:v>2.03783997205112</c:v>
                </c:pt>
                <c:pt idx="187">
                  <c:v>1.4933541159399499</c:v>
                </c:pt>
                <c:pt idx="188">
                  <c:v>2.2873795407705901</c:v>
                </c:pt>
                <c:pt idx="189">
                  <c:v>2.2965949808735</c:v>
                </c:pt>
                <c:pt idx="190">
                  <c:v>1.96704177921428</c:v>
                </c:pt>
                <c:pt idx="191">
                  <c:v>2.08926052793423</c:v>
                </c:pt>
                <c:pt idx="192">
                  <c:v>1.38672350126315</c:v>
                </c:pt>
                <c:pt idx="193">
                  <c:v>1.87103279362663</c:v>
                </c:pt>
                <c:pt idx="194">
                  <c:v>1.8824344422163399</c:v>
                </c:pt>
                <c:pt idx="195">
                  <c:v>1.7825944808907901</c:v>
                </c:pt>
                <c:pt idx="196">
                  <c:v>2.0479926096155601</c:v>
                </c:pt>
                <c:pt idx="197">
                  <c:v>1.45634210950525</c:v>
                </c:pt>
                <c:pt idx="198">
                  <c:v>3.31130418066844</c:v>
                </c:pt>
                <c:pt idx="199">
                  <c:v>2.5970784642243001</c:v>
                </c:pt>
                <c:pt idx="200">
                  <c:v>2.4969300080633499</c:v>
                </c:pt>
                <c:pt idx="201">
                  <c:v>1.26828941088865</c:v>
                </c:pt>
                <c:pt idx="202">
                  <c:v>1.95347192116089</c:v>
                </c:pt>
                <c:pt idx="203">
                  <c:v>2.3133572633522399</c:v>
                </c:pt>
                <c:pt idx="204">
                  <c:v>2.9230736104788599</c:v>
                </c:pt>
                <c:pt idx="205">
                  <c:v>2.03555590381103</c:v>
                </c:pt>
                <c:pt idx="206">
                  <c:v>1.31586049259439</c:v>
                </c:pt>
                <c:pt idx="207">
                  <c:v>1.54951498340551</c:v>
                </c:pt>
                <c:pt idx="208">
                  <c:v>1.3615374796008499</c:v>
                </c:pt>
                <c:pt idx="209">
                  <c:v>1.46816673319019</c:v>
                </c:pt>
                <c:pt idx="210">
                  <c:v>1.9154536213214901</c:v>
                </c:pt>
                <c:pt idx="211">
                  <c:v>1.5321971903399401</c:v>
                </c:pt>
                <c:pt idx="212">
                  <c:v>1.47017865113096</c:v>
                </c:pt>
                <c:pt idx="213">
                  <c:v>1.8926881218957301</c:v>
                </c:pt>
                <c:pt idx="214">
                  <c:v>5.6258487911332704</c:v>
                </c:pt>
                <c:pt idx="215">
                  <c:v>1.29162004347418</c:v>
                </c:pt>
                <c:pt idx="216">
                  <c:v>1.6108250206569099</c:v>
                </c:pt>
                <c:pt idx="217">
                  <c:v>1.91783327264057</c:v>
                </c:pt>
                <c:pt idx="218">
                  <c:v>1.8534092412120899</c:v>
                </c:pt>
                <c:pt idx="219">
                  <c:v>1.31327075874404</c:v>
                </c:pt>
                <c:pt idx="220">
                  <c:v>1.3907936113552799</c:v>
                </c:pt>
                <c:pt idx="221">
                  <c:v>1.9385473317870701</c:v>
                </c:pt>
                <c:pt idx="222">
                  <c:v>2.3936133844764602</c:v>
                </c:pt>
                <c:pt idx="223">
                  <c:v>1.36226800064404</c:v>
                </c:pt>
                <c:pt idx="224">
                  <c:v>1.59070644636859</c:v>
                </c:pt>
                <c:pt idx="225">
                  <c:v>1.53386679584347</c:v>
                </c:pt>
                <c:pt idx="226">
                  <c:v>2.1577043920662899</c:v>
                </c:pt>
                <c:pt idx="227">
                  <c:v>1.52159837678655</c:v>
                </c:pt>
                <c:pt idx="228">
                  <c:v>1.4039387075241101</c:v>
                </c:pt>
                <c:pt idx="229">
                  <c:v>2.3550231156213002</c:v>
                </c:pt>
                <c:pt idx="230">
                  <c:v>2.1395189715246401</c:v>
                </c:pt>
                <c:pt idx="231">
                  <c:v>1.6915172800592699</c:v>
                </c:pt>
                <c:pt idx="232">
                  <c:v>1.27816747286897</c:v>
                </c:pt>
                <c:pt idx="233">
                  <c:v>1.58368078611742</c:v>
                </c:pt>
                <c:pt idx="234">
                  <c:v>3.1941257561318199</c:v>
                </c:pt>
                <c:pt idx="235">
                  <c:v>1.4729927601833599</c:v>
                </c:pt>
                <c:pt idx="236">
                  <c:v>1.8655592120448701</c:v>
                </c:pt>
                <c:pt idx="237">
                  <c:v>1.38126269976408</c:v>
                </c:pt>
                <c:pt idx="238">
                  <c:v>1.9743638619367601</c:v>
                </c:pt>
                <c:pt idx="239">
                  <c:v>2.30057661016001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0-AD40-AABE-6BE5DAC7781A}"/>
            </c:ext>
          </c:extLst>
        </c:ser>
        <c:ser>
          <c:idx val="0"/>
          <c:order val="1"/>
          <c:tx>
            <c:v>y=x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  <a:effectLst/>
          </c:spPr>
          <c:marker>
            <c:symbol val="none"/>
          </c:marker>
          <c:xVal>
            <c:numRef>
              <c:f>charts!$A$2:$A$634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xVal>
          <c:yVal>
            <c:numRef>
              <c:f>charts!$B$2:$B$634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0-AD40-AABE-6BE5DAC7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9967"/>
        <c:axId val="2129597039"/>
      </c:scatterChart>
      <c:valAx>
        <c:axId val="2128809967"/>
        <c:scaling>
          <c:orientation val="minMax"/>
          <c:max val="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s_M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9597039"/>
        <c:crosses val="autoZero"/>
        <c:crossBetween val="midCat"/>
      </c:valAx>
      <c:valAx>
        <c:axId val="2129597039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s_H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8809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5</xdr:row>
      <xdr:rowOff>101600</xdr:rowOff>
    </xdr:from>
    <xdr:to>
      <xdr:col>12</xdr:col>
      <xdr:colOff>63500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4A5B8-2D6B-214F-9C97-55167E932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2</xdr:row>
      <xdr:rowOff>101600</xdr:rowOff>
    </xdr:from>
    <xdr:to>
      <xdr:col>20</xdr:col>
      <xdr:colOff>101600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6D467-E64F-B64E-9A3E-2FA50CED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0.93538</cdr:x>
      <cdr:y>0.42333</cdr:y>
    </cdr:from>
    <cdr:to>
      <cdr:x>0.98546</cdr:x>
      <cdr:y>0.48164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F9A31-D78D-8348-A99F-C8D9D4A0146B}"/>
            </a:ext>
          </a:extLst>
        </cdr:cNvPr>
        <cdr:cNvSpPr txBox="1"/>
      </cdr:nvSpPr>
      <cdr:spPr>
        <a:xfrm xmlns:a="http://schemas.openxmlformats.org/drawingml/2006/main">
          <a:off x="7353300" y="2489200"/>
          <a:ext cx="3937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solidFill>
                <a:schemeClr val="bg1">
                  <a:lumMod val="50000"/>
                </a:schemeClr>
              </a:solidFill>
            </a:rPr>
            <a:t>i_L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9</xdr:col>
      <xdr:colOff>317500</xdr:colOff>
      <xdr:row>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DC374-5DC8-A842-ABBE-D9F31D0D7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88900</xdr:rowOff>
    </xdr:from>
    <xdr:to>
      <xdr:col>9</xdr:col>
      <xdr:colOff>215900</xdr:colOff>
      <xdr:row>101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C4536-3EF7-AA46-889A-8F413FEE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2</xdr:row>
      <xdr:rowOff>63500</xdr:rowOff>
    </xdr:from>
    <xdr:to>
      <xdr:col>15</xdr:col>
      <xdr:colOff>241300</xdr:colOff>
      <xdr:row>31</xdr:row>
      <xdr:rowOff>190500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71DA184-DFBE-8447-A38C-92ACA5977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3.998444097226" createdVersion="7" refreshedVersion="7" minRefreshableVersion="3" recordCount="241" xr:uid="{DFA1C14A-E598-B445-8C10-249BF18C0BE8}">
  <cacheSource type="worksheet">
    <worksheetSource ref="A1:S1048576" sheet="GP-P"/>
  </cacheSource>
  <cacheFields count="19">
    <cacheField name="n" numFmtId="0">
      <sharedItems containsString="0" containsBlank="1" containsNumber="1" containsInteger="1" minValue="1" maxValue="2" count="3">
        <n v="1"/>
        <n v="2"/>
        <m/>
      </sharedItems>
    </cacheField>
    <cacheField name="lf model" numFmtId="0">
      <sharedItems containsBlank="1" count="4">
        <s v="unit"/>
        <s v="solid"/>
        <m/>
        <s v="equiv_cant" u="1"/>
      </sharedItems>
    </cacheField>
    <cacheField name="hf iter" numFmtId="0">
      <sharedItems containsString="0" containsBlank="1" containsNumber="1" containsInteger="1" minValue="10" maxValue="100" count="5">
        <n v="10"/>
        <n v="20"/>
        <n v="50"/>
        <n v="100"/>
        <m/>
      </sharedItems>
    </cacheField>
    <cacheField name="lf iter" numFmtId="0">
      <sharedItems containsString="0" containsBlank="1" containsNumber="1" containsInteger="1" minValue="20" maxValue="200" count="5">
        <n v="100"/>
        <n v="50"/>
        <n v="20"/>
        <n v="200"/>
        <m/>
      </sharedItems>
    </cacheField>
    <cacheField name="mf score" numFmtId="0">
      <sharedItems containsString="0" containsBlank="1" containsNumber="1" minValue="0.95467788045048796" maxValue="10000000000"/>
    </cacheField>
    <cacheField name="mf mass" numFmtId="0">
      <sharedItems containsString="0" containsBlank="1" containsNumber="1" minValue="0.19263754650158599" maxValue="1.3331484252250601"/>
    </cacheField>
    <cacheField name="mf EI" numFmtId="0">
      <sharedItems containsBlank="1" containsMixedTypes="1" containsNumber="1" minValue="7.2067381003664401" maxValue="8296338.4752168404"/>
    </cacheField>
    <cacheField name="hf mass" numFmtId="0">
      <sharedItems containsString="0" containsBlank="1" containsNumber="1" minValue="0.271557425596751" maxValue="1.3331484252250601"/>
    </cacheField>
    <cacheField name="hf EI" numFmtId="0">
      <sharedItems containsString="0" containsBlank="1" containsNumber="1" minValue="1171491.39389339" maxValue="8387759.6288926397"/>
    </cacheField>
    <cacheField name="lf score" numFmtId="0">
      <sharedItems containsString="0" containsBlank="1" containsNumber="1" minValue="1.20651638591684" maxValue="477.99080320299697"/>
    </cacheField>
    <cacheField name="lf mass" numFmtId="0">
      <sharedItems containsString="0" containsBlank="1" containsNumber="1" minValue="0.342734065336392" maxValue="1.4642221536070099"/>
    </cacheField>
    <cacheField name="lf EI" numFmtId="0">
      <sharedItems containsString="0" containsBlank="1" containsNumber="1" minValue="20920.618878618501" maxValue="8521378.4984262995"/>
    </cacheField>
    <cacheField name="hf time" numFmtId="0">
      <sharedItems containsString="0" containsBlank="1" containsNumber="1" minValue="3.6691839694976802" maxValue="69.334442138671804"/>
    </cacheField>
    <cacheField name="hf score" numFmtId="0">
      <sharedItems containsString="0" containsBlank="1" containsNumber="1" minValue="0.95431097893019201" maxValue="8.1048931817236909"/>
    </cacheField>
    <cacheField name="lf time" numFmtId="0">
      <sharedItems containsString="0" containsBlank="1" containsNumber="1" minValue="3.8243100643157901" maxValue="147.212365865707"/>
    </cacheField>
    <cacheField name="mf time" numFmtId="0">
      <sharedItems containsString="0" containsBlank="1" containsNumber="1" minValue="0.58658885955810502" maxValue="140.578408956527"/>
    </cacheField>
    <cacheField name="total time" numFmtId="0">
      <sharedItems containsString="0" containsBlank="1" containsNumber="1" minValue="9.2718138694763095" maxValue="305.62150573730355"/>
    </cacheField>
    <cacheField name="equiv hf-mf" numFmtId="0">
      <sharedItems containsString="0" containsBlank="1" containsNumber="1" minValue="-9999999998.7010822" maxValue="3.4958815359635005"/>
    </cacheField>
    <cacheField name="if improvement" numFmtId="0">
      <sharedItems containsString="0" containsBlank="1" containsNumber="1" minValue="0" maxValue="3.4958815359635005" count="69">
        <n v="0"/>
        <n v="0.43956001785484999"/>
        <n v="1.3787722617340803"/>
        <n v="1.3212214231676502"/>
        <n v="0.55943059554774011"/>
        <n v="9.5047747957219819E-2"/>
        <n v="0.97352443348933027"/>
        <n v="0.42354696371007017"/>
        <n v="0.8495068176086904"/>
        <n v="0.27024048494693997"/>
        <n v="7.0319004602020119E-2"/>
        <n v="0.49253290040273989"/>
        <n v="4.4186042310898621E-3"/>
        <n v="0.16614236058780008"/>
        <n v="0.15606306893201993"/>
        <n v="0.34424034879961207"/>
        <n v="0.19306241030714011"/>
        <n v="6.0949025705701043E-3"/>
        <n v="0.78395144476225997"/>
        <n v="0.12783259712163009"/>
        <n v="0.50634832587477985"/>
        <n v="3.4958815359635005"/>
        <n v="3.0466581243862403"/>
        <n v="0.42270288824634994"/>
        <n v="8.1019329367419957E-2"/>
        <n v="0.43580509857118011"/>
        <n v="0.57607150662255013"/>
        <n v="0.63580245593438001"/>
        <n v="0.84108535686002006"/>
        <n v="0.60577790146394994"/>
        <n v="0.18946689116652982"/>
        <n v="0.89674237927792011"/>
        <n v="0.21391212925006009"/>
        <n v="0.66184017601121004"/>
        <n v="0.42954381653338003"/>
        <n v="0.25251425862296983"/>
        <n v="0.82203645265664993"/>
        <n v="0.75600958392120998"/>
        <n v="0.56073445820558998"/>
        <n v="0.34710468899912006"/>
        <n v="0.98471611756562005"/>
        <n v="0.75106162675450006"/>
        <n v="0.91888024998270001"/>
        <n v="0.83240987696982005"/>
        <n v="0.38512298883851992"/>
        <n v="0.75407930940661005"/>
        <n v="0.83039795902905"/>
        <n v="0.50107974305057001"/>
        <n v="1.00895656668583"/>
        <n v="0.71980042953307999"/>
        <n v="0.44716736894792009"/>
        <n v="1.05141730140011"/>
        <n v="0.92962341057607012"/>
        <n v="0.36202927837293997"/>
        <n v="0.93198422083928012"/>
        <n v="0.70987016379141998"/>
        <n v="0.78666830606004012"/>
        <n v="0.77850663524819996"/>
        <n v="0.89663790263589993"/>
        <n v="0.16105763863536993"/>
        <n v="0.60905933010074009"/>
        <n v="1.02240913729104"/>
        <n v="0.71689582404259"/>
        <n v="0.84057094227257001"/>
        <n v="0.43186770580591993"/>
        <n v="0.90925574332108994"/>
        <n v="0.32462783489984992"/>
        <n v="7.0779546511650082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x v="0"/>
    <x v="0"/>
    <x v="0"/>
    <x v="0"/>
    <n v="2.9580947529987398"/>
    <n v="0.45541656350611998"/>
    <n v="2854958.2516595698"/>
    <n v="0.45541656350611998"/>
    <n v="2854958.2516595698"/>
    <n v="2.55894568877684"/>
    <n v="0.73258736412543102"/>
    <n v="3538121.7989170998"/>
    <n v="3.6691839694976802"/>
    <n v="2.9580947529987398"/>
    <n v="34.5230100154876"/>
    <n v="4.8623390197753897"/>
    <n v="43.054533004760671"/>
    <n v="-0.90595518365342986"/>
    <x v="0"/>
  </r>
  <r>
    <x v="0"/>
    <x v="0"/>
    <x v="0"/>
    <x v="0"/>
    <n v="3.77253007308475"/>
    <n v="0.58796591438256496"/>
    <n v="2389735.1362636099"/>
    <n v="0.58989584737630196"/>
    <n v="2389336.1017286601"/>
    <n v="9.7802967253109898"/>
    <n v="0.69724902874102601"/>
    <n v="991763.63148631796"/>
    <n v="3.71224021911621"/>
    <n v="3.7751588552742201"/>
    <n v="39.769742727279599"/>
    <n v="3.5407521724700901"/>
    <n v="47.022735118865903"/>
    <n v="-1.0071024361865502"/>
    <x v="0"/>
  </r>
  <r>
    <x v="0"/>
    <x v="0"/>
    <x v="0"/>
    <x v="1"/>
    <n v="1.54268983406024"/>
    <n v="0.74892864498692102"/>
    <n v="5574878.1169505101"/>
    <n v="0.75480608416097195"/>
    <n v="5600580.1524941502"/>
    <n v="8.0841741166050305"/>
    <n v="0.71764396456794399"/>
    <n v="1195238.6256045599"/>
    <n v="3.7411320209503098"/>
    <n v="1.54033539143222"/>
    <n v="21.873388051986598"/>
    <n v="0.95575380325317305"/>
    <n v="26.570273876190083"/>
    <n v="0.43956001785484999"/>
    <x v="1"/>
  </r>
  <r>
    <x v="0"/>
    <x v="0"/>
    <x v="0"/>
    <x v="0"/>
    <n v="2.57908675107914"/>
    <n v="0.42570984368936199"/>
    <n v="3171203.5362995998"/>
    <n v="0.42570984368936199"/>
    <n v="3171203.5362995998"/>
    <n v="3.0741304733758299"/>
    <n v="0.62576674700677704"/>
    <n v="2899926.1080064401"/>
    <n v="3.7458958625793399"/>
    <n v="2.57908675107914"/>
    <n v="40.929728031158398"/>
    <n v="4.9708018302917401"/>
    <n v="49.646425724029477"/>
    <n v="-1.12003689238517"/>
    <x v="0"/>
  </r>
  <r>
    <x v="0"/>
    <x v="1"/>
    <x v="0"/>
    <x v="2"/>
    <n v="3.1249020113328001"/>
    <n v="0.62155747414373197"/>
    <n v="2854415.2291751299"/>
    <n v="0.62155747414373197"/>
    <n v="2854415.2291751299"/>
    <n v="2.5784488465016802"/>
    <n v="0.89095081571187795"/>
    <n v="3720932.95899502"/>
    <n v="3.7718200683593701"/>
    <n v="3.1249020113328001"/>
    <n v="4.7074098587036097"/>
    <n v="0.79258394241332997"/>
    <n v="9.2718138694763095"/>
    <n v="-1.1832009754830501"/>
    <x v="0"/>
  </r>
  <r>
    <x v="0"/>
    <x v="0"/>
    <x v="0"/>
    <x v="3"/>
    <n v="2.7259857722898602"/>
    <n v="0.50818079597139398"/>
    <n v="3107708.5384587501"/>
    <n v="0.50770318347124599"/>
    <n v="3056937.0444471799"/>
    <n v="6.4671930534470796"/>
    <n v="0.61012008832488995"/>
    <n v="1458348.19767326"/>
    <n v="3.7913510799407901"/>
    <n v="2.7789514475349799"/>
    <n v="99.786037921905503"/>
    <n v="18.3180816173553"/>
    <n v="121.8954706192016"/>
    <n v="-1.4270675430397601"/>
    <x v="0"/>
  </r>
  <r>
    <x v="0"/>
    <x v="1"/>
    <x v="0"/>
    <x v="1"/>
    <n v="8.2803464629675592"/>
    <n v="0.67715197478384803"/>
    <n v="1162358.9369895901"/>
    <n v="0.58783265357266901"/>
    <n v="1848114.0119155401"/>
    <n v="2.67378833657824"/>
    <n v="1.0263752748096"/>
    <n v="3777272.2906033201"/>
    <n v="3.8403050899505602"/>
    <n v="4.99875423932221"/>
    <n v="13.6415650844573"/>
    <n v="4.6123876571655202"/>
    <n v="22.09425783157338"/>
    <n v="-7.1459780414752796"/>
    <x v="0"/>
  </r>
  <r>
    <x v="0"/>
    <x v="1"/>
    <x v="0"/>
    <x v="3"/>
    <n v="1.4288125952175099"/>
    <n v="0.65857158195702303"/>
    <n v="5648948.3212128496"/>
    <n v="0.513897118555807"/>
    <n v="4312572.4677518299"/>
    <n v="2.60658971315031"/>
    <n v="0.85842496765459098"/>
    <n v="3638792.0398113402"/>
    <n v="3.8464612960815399"/>
    <n v="1.83269873285379"/>
    <n v="78.4209561347961"/>
    <n v="24.251140832901001"/>
    <n v="106.51855826377864"/>
    <n v="-0.12989436596740989"/>
    <x v="0"/>
  </r>
  <r>
    <x v="0"/>
    <x v="1"/>
    <x v="0"/>
    <x v="2"/>
    <n v="3.3551896368964398"/>
    <n v="0.62961659522530899"/>
    <n v="2684150.8375083199"/>
    <n v="0.63017740942639899"/>
    <n v="2686896.5243170699"/>
    <n v="5.2157405350400197"/>
    <n v="0.70959095261320904"/>
    <n v="1816151.1688522799"/>
    <n v="3.9112141132354701"/>
    <n v="3.3519433611471099"/>
    <n v="6.4584009647369296"/>
    <n v="1.1125898361205999"/>
    <n v="11.482204914093"/>
    <n v="-0.32639622643262989"/>
    <x v="0"/>
  </r>
  <r>
    <x v="0"/>
    <x v="0"/>
    <x v="0"/>
    <x v="1"/>
    <n v="2.9142770944566201"/>
    <n v="0.40566655419023701"/>
    <n v="2850131.0946984501"/>
    <n v="0.41041301600513602"/>
    <n v="2705914.68940676"/>
    <n v="5.0346874317729302"/>
    <n v="0.45316593361256602"/>
    <n v="1791626.17277313"/>
    <n v="3.9307548999786301"/>
    <n v="3.1060210258024998"/>
    <n v="17.4652211666107"/>
    <n v="1.2298669815063401"/>
    <n v="22.625843048095671"/>
    <n v="-1.6925083885182601"/>
    <x v="0"/>
  </r>
  <r>
    <x v="0"/>
    <x v="1"/>
    <x v="0"/>
    <x v="0"/>
    <n v="2.1165373861261401"/>
    <n v="0.36501310060518199"/>
    <n v="3634349.16879413"/>
    <n v="0.36501310060518199"/>
    <n v="3634349.16879413"/>
    <n v="3.3560300835126902"/>
    <n v="0.88605674561365999"/>
    <n v="2881866.52352052"/>
    <n v="3.93729472160339"/>
    <n v="2.1165373861261401"/>
    <n v="28.532706022262499"/>
    <n v="3.45308184623718"/>
    <n v="35.923082590103071"/>
    <n v="-8.2533556689490251E-2"/>
    <x v="0"/>
  </r>
  <r>
    <x v="0"/>
    <x v="1"/>
    <x v="0"/>
    <x v="1"/>
    <n v="2.6152174535240098"/>
    <n v="0.764641833919534"/>
    <n v="3508063.3999765599"/>
    <n v="0.67456371510746205"/>
    <n v="3989427.5114304102"/>
    <n v="8.9910336332553094"/>
    <n v="0.83744977478019"/>
    <n v="1092468.2785028699"/>
    <n v="3.9711520671844398"/>
    <n v="2.1811890319851899"/>
    <n v="13.693109035491901"/>
    <n v="2.50790810585021"/>
    <n v="20.172169208526551"/>
    <n v="1.3787722617340803"/>
    <x v="2"/>
  </r>
  <r>
    <x v="0"/>
    <x v="1"/>
    <x v="0"/>
    <x v="3"/>
    <n v="2.9681231515659898"/>
    <n v="0.33489245072201901"/>
    <n v="2752371.3255194798"/>
    <n v="0.33489245072201901"/>
    <n v="2752371.3255194798"/>
    <n v="147.038643986789"/>
    <n v="0.88875824325139496"/>
    <n v="67957.918889781606"/>
    <n v="4.0263032913207999"/>
    <n v="2.9681231515659898"/>
    <n v="80.930858850479098"/>
    <n v="6.8903028964996302"/>
    <n v="91.847465038299532"/>
    <n v="-1.6692049223158898"/>
    <x v="0"/>
  </r>
  <r>
    <x v="0"/>
    <x v="1"/>
    <x v="0"/>
    <x v="0"/>
    <n v="4.9900739572016199"/>
    <n v="0.23809704590488501"/>
    <n v="1738532.70870407"/>
    <n v="0.271557425596751"/>
    <n v="1947793.5702019001"/>
    <n v="3.5890931559977002"/>
    <n v="0.84126163246083896"/>
    <n v="2668209.58658326"/>
    <n v="4.09278988838195"/>
    <n v="4.40557170358999"/>
    <n v="31.069080829620301"/>
    <n v="4.61610603332519"/>
    <n v="39.777976751327436"/>
    <n v="-3.1253916488652997"/>
    <x v="0"/>
  </r>
  <r>
    <x v="0"/>
    <x v="0"/>
    <x v="0"/>
    <x v="3"/>
    <n v="2.7555322306889001"/>
    <n v="0.73715903201439004"/>
    <n v="3313042.9346481599"/>
    <n v="0.73585379617847602"/>
    <n v="3108956.0232814099"/>
    <n v="5.6674827995783099"/>
    <n v="0.78946685126168303"/>
    <n v="1701254.3157294099"/>
    <n v="4.1682188510894704"/>
    <n v="2.95236761146406"/>
    <n v="84.936779975891099"/>
    <n v="5.6234672069549498"/>
    <n v="94.728466033935518"/>
    <n v="-1.4566140014388"/>
    <x v="0"/>
  </r>
  <r>
    <x v="0"/>
    <x v="0"/>
    <x v="0"/>
    <x v="2"/>
    <n v="4.5145979956063496"/>
    <n v="0.53744981559995297"/>
    <n v="2009182.6962618399"/>
    <n v="0.53744981559995297"/>
    <n v="2009182.6962618399"/>
    <n v="2.2372518016929401"/>
    <n v="0.75573548906236598"/>
    <n v="4029794.1823317301"/>
    <n v="4.2732019424438397"/>
    <n v="4.5145979956063496"/>
    <n v="7.3022797107696498"/>
    <n v="1.1813390254974301"/>
    <n v="12.75682067871092"/>
    <n v="-2.0762989582019094"/>
    <x v="0"/>
  </r>
  <r>
    <x v="0"/>
    <x v="1"/>
    <x v="0"/>
    <x v="2"/>
    <n v="2.5437144700493901"/>
    <n v="0.72507352144953197"/>
    <n v="3547809.0974898399"/>
    <n v="0.72507352144953197"/>
    <n v="3547809.0974898399"/>
    <n v="4.7488065751611197"/>
    <n v="0.96021214019310996"/>
    <n v="2088295.4561731999"/>
    <n v="4.3548901081085196"/>
    <n v="2.5437144700493901"/>
    <n v="6.0006179809570304"/>
    <n v="0.58658885955810502"/>
    <n v="10.942096948623655"/>
    <n v="-0.51324907701691025"/>
    <x v="0"/>
  </r>
  <r>
    <x v="0"/>
    <x v="0"/>
    <x v="0"/>
    <x v="3"/>
    <n v="3.2168148943145098"/>
    <n v="0.36319472317563201"/>
    <n v="2594962.54324531"/>
    <n v="0.35548382890734898"/>
    <n v="2379786.7667405601"/>
    <n v="84.224649018958402"/>
    <n v="0.60257809214820701"/>
    <n v="118172.480187219"/>
    <n v="4.3886520862579301"/>
    <n v="3.5575409794714301"/>
    <n v="112.84739899635299"/>
    <n v="9.45346999168396"/>
    <n v="126.68952107429489"/>
    <n v="-1.9178966650644098"/>
    <x v="0"/>
  </r>
  <r>
    <x v="0"/>
    <x v="0"/>
    <x v="0"/>
    <x v="2"/>
    <n v="6.5821142499227703"/>
    <n v="0.456855412561611"/>
    <n v="1403457.7870441901"/>
    <n v="0.458740103759322"/>
    <n v="1553507.89240321"/>
    <n v="4.6157083999526796"/>
    <n v="0.368927914084554"/>
    <n v="1905930.69920389"/>
    <n v="4.4629111289978001"/>
    <n v="5.8957849677737597"/>
    <n v="8.81191086769104"/>
    <n v="0.80146312713623002"/>
    <n v="14.07628512382507"/>
    <n v="-4.1438152125183301"/>
    <x v="0"/>
  </r>
  <r>
    <x v="0"/>
    <x v="0"/>
    <x v="0"/>
    <x v="2"/>
    <n v="3.4689913519013702"/>
    <n v="0.78767849139312396"/>
    <n v="2716422.2055876502"/>
    <n v="0.78913357247213001"/>
    <n v="2380264.8041095901"/>
    <n v="294.69861109638703"/>
    <n v="0.49338103810001299"/>
    <n v="33874.738594656701"/>
    <n v="4.4632320404052699"/>
    <n v="3.9903468083838298"/>
    <n v="6.3959009647369296"/>
    <n v="5.6408922672271702"/>
    <n v="16.500025272369371"/>
    <n v="-1.03069231449693"/>
    <x v="0"/>
  </r>
  <r>
    <x v="0"/>
    <x v="1"/>
    <x v="0"/>
    <x v="0"/>
    <n v="4.79459018775374"/>
    <n v="0.462297639229789"/>
    <n v="1875365.972328"/>
    <n v="0.37179548421132802"/>
    <n v="1360558.5993433499"/>
    <n v="3.4550870736423098"/>
    <n v="0.972303542325615"/>
    <n v="2871266.5918169701"/>
    <n v="4.4683170318603498"/>
    <n v="6.7217177917299296"/>
    <n v="27.932370901107699"/>
    <n v="5.5664110183715803"/>
    <n v="37.967098951339629"/>
    <n v="-2.7605863583170902"/>
    <x v="0"/>
  </r>
  <r>
    <x v="0"/>
    <x v="0"/>
    <x v="0"/>
    <x v="2"/>
    <n v="3.9754676785657299"/>
    <n v="0.31451960627919001"/>
    <n v="2145486.24977369"/>
    <n v="0.298008522504215"/>
    <n v="1684574.31894767"/>
    <n v="7.2746943637100498"/>
    <n v="0.60293394836226"/>
    <n v="1303481.7901761399"/>
    <n v="4.5570318698883003"/>
    <n v="5.2342262883353001"/>
    <n v="8.0812010765075595"/>
    <n v="0.75018382072448697"/>
    <n v="13.388416767120347"/>
    <n v="-1.5371686411612897"/>
    <x v="0"/>
  </r>
  <r>
    <x v="0"/>
    <x v="0"/>
    <x v="0"/>
    <x v="1"/>
    <n v="3.3534907525612598"/>
    <n v="0.60005985782370597"/>
    <n v="2664229.1493951199"/>
    <n v="0.621828770427166"/>
    <n v="3128924.9886404099"/>
    <n v="10.952249303656901"/>
    <n v="0.69386302649449905"/>
    <n v="888226.76303840498"/>
    <n v="4.5582211017608598"/>
    <n v="2.81781462381293"/>
    <n v="15.133141040802"/>
    <n v="2.1013739109039302"/>
    <n v="21.79273605346679"/>
    <n v="-1.6328738046559799"/>
    <x v="0"/>
  </r>
  <r>
    <x v="0"/>
    <x v="1"/>
    <x v="0"/>
    <x v="1"/>
    <n v="3.6204168766802098"/>
    <n v="0.633288514649336"/>
    <n v="2508070.74465654"/>
    <n v="0.64312024381981603"/>
    <n v="2561814.86892397"/>
    <n v="4.6711764566682703"/>
    <n v="0.90161770761984406"/>
    <n v="2096630.0083828699"/>
    <n v="4.5749876499175999"/>
    <n v="3.5466029354478201"/>
    <n v="13.371865034103299"/>
    <n v="1.0721700191497801"/>
    <n v="19.01902270317068"/>
    <n v="-0.57206620660242002"/>
    <x v="0"/>
  </r>
  <r>
    <x v="0"/>
    <x v="0"/>
    <x v="0"/>
    <x v="0"/>
    <n v="3.8158404189089499"/>
    <n v="0.54415796821278495"/>
    <n v="2340997.9827433699"/>
    <n v="0.53989414280888304"/>
    <n v="2302953.2998203202"/>
    <n v="7.0443850799139103"/>
    <n v="0.40669384266316899"/>
    <n v="1309296.1851125499"/>
    <n v="4.64682817459106"/>
    <n v="3.8821445917347002"/>
    <n v="37.640518188476499"/>
    <n v="1.6237809658050499"/>
    <n v="43.911127328872603"/>
    <n v="-1.7637008495636399"/>
    <x v="0"/>
  </r>
  <r>
    <x v="0"/>
    <x v="1"/>
    <x v="0"/>
    <x v="1"/>
    <n v="3.22417380287609"/>
    <n v="0.56410847331783498"/>
    <n v="2732191.6686134399"/>
    <n v="0.35040668369047301"/>
    <n v="2224966.6703431299"/>
    <n v="3.4943794415147198"/>
    <n v="0.94674057053128202"/>
    <n v="2818776.1955680298"/>
    <n v="4.6659398078918404"/>
    <n v="3.8448560313104898"/>
    <n v="12.3057057857513"/>
    <n v="3.9594230651855402"/>
    <n v="20.931068658828679"/>
    <n v="-2.0913979342137901"/>
    <x v="0"/>
  </r>
  <r>
    <x v="0"/>
    <x v="0"/>
    <x v="0"/>
    <x v="3"/>
    <n v="3.5081075750898298"/>
    <n v="0.73623213252122"/>
    <n v="2651201.0145250298"/>
    <n v="0.74588380951683797"/>
    <n v="2605810.7943683001"/>
    <n v="1.82646325834837"/>
    <n v="0.86633144182853805"/>
    <n v="5101697.7101849802"/>
    <n v="4.7374699115753103"/>
    <n v="3.5834609742181498"/>
    <n v="95.371757030487004"/>
    <n v="8.0364947319030708"/>
    <n v="108.1457216739654"/>
    <n v="-2.2091893458397296"/>
    <x v="0"/>
  </r>
  <r>
    <x v="0"/>
    <x v="0"/>
    <x v="0"/>
    <x v="1"/>
    <n v="2.09976954204671"/>
    <n v="0.67190469968222"/>
    <n v="4118845.4256213801"/>
    <n v="0.72013964461673696"/>
    <n v="4831979.8899693098"/>
    <n v="3.3862900316419799"/>
    <n v="0.63678006968748102"/>
    <n v="2667015.18370878"/>
    <n v="4.7386341094970703"/>
    <n v="1.7896846815815901"/>
    <n v="18.406049966812098"/>
    <n v="10.214849948883"/>
    <n v="33.359534025192168"/>
    <n v="1.3212214231676502"/>
    <x v="3"/>
  </r>
  <r>
    <x v="0"/>
    <x v="0"/>
    <x v="0"/>
    <x v="3"/>
    <n v="3.2401708053857399"/>
    <n v="0.75402085430555998"/>
    <n v="2868493.9375317101"/>
    <n v="0.76016350446571601"/>
    <n v="2945658.7027900699"/>
    <n v="2.3903459377843901"/>
    <n v="0.64755758468626201"/>
    <n v="3645924.77166691"/>
    <n v="4.8374159336089999"/>
    <n v="3.1549899283579999"/>
    <n v="121.577852964401"/>
    <n v="13.0528492927551"/>
    <n v="139.4681181907651"/>
    <n v="-1.9412525761356398"/>
    <x v="0"/>
  </r>
  <r>
    <x v="0"/>
    <x v="1"/>
    <x v="0"/>
    <x v="2"/>
    <n v="1.8788684418567001"/>
    <n v="0.48687420937227399"/>
    <n v="4180612.0868500299"/>
    <n v="0.50180210220951704"/>
    <n v="4074030.8982893"/>
    <n v="2.8928480248259199"/>
    <n v="0.947560571086971"/>
    <n v="3395254.3366540601"/>
    <n v="4.8593771457672101"/>
    <n v="1.9563735695489"/>
    <n v="6.2192201614379803"/>
    <n v="2.6374237537384002"/>
    <n v="13.716021060943589"/>
    <n v="0.55943059554774011"/>
    <x v="4"/>
  </r>
  <r>
    <x v="0"/>
    <x v="1"/>
    <x v="0"/>
    <x v="3"/>
    <n v="2.2774293719548502"/>
    <n v="0.85319352988807395"/>
    <n v="4125011.2000136399"/>
    <n v="0.59100067838421599"/>
    <n v="2791846.2686437601"/>
    <n v="2.8045644835225301"/>
    <n v="0.86688961429422395"/>
    <n v="3404052.6760631101"/>
    <n v="4.8710830211639404"/>
    <n v="3.17285979158597"/>
    <n v="85.164659023284898"/>
    <n v="5.6024088859558097"/>
    <n v="95.638150930404649"/>
    <n v="-0.97851114270475015"/>
    <x v="0"/>
  </r>
  <r>
    <x v="0"/>
    <x v="1"/>
    <x v="0"/>
    <x v="1"/>
    <n v="3.2754663201263901"/>
    <n v="0.570591605919886"/>
    <n v="2699146.6031643501"/>
    <n v="0.64183335154143994"/>
    <n v="2931440.27440219"/>
    <n v="156.58472831480799"/>
    <n v="0.76623693496597001"/>
    <n v="63767.990062971701"/>
    <n v="4.8842189311981201"/>
    <n v="3.0531257757199599"/>
    <n v="12.769979000091499"/>
    <n v="4.7413182258605904"/>
    <n v="22.395516157150212"/>
    <n v="-1.35690008956986"/>
    <x v="0"/>
  </r>
  <r>
    <x v="0"/>
    <x v="1"/>
    <x v="0"/>
    <x v="3"/>
    <n v="10000000000"/>
    <n v="0.382621373901675"/>
    <s v="nan"/>
    <n v="0.57353090967918197"/>
    <n v="2171538.3505227398"/>
    <n v="2.4158676957788501"/>
    <n v="0.85902238990213597"/>
    <n v="3911069.62044818"/>
    <n v="5.0209457874298096"/>
    <n v="4.1785612549147402"/>
    <n v="80.206986188888493"/>
    <n v="44.429147958755401"/>
    <n v="129.65707993507371"/>
    <n v="-9999999998.7010822"/>
    <x v="0"/>
  </r>
  <r>
    <x v="0"/>
    <x v="1"/>
    <x v="0"/>
    <x v="0"/>
    <n v="6.4237254916890496"/>
    <n v="0.371147497873066"/>
    <n v="1417921.2209731599"/>
    <n v="0.371147497873066"/>
    <n v="1417921.2209731599"/>
    <n v="4.3819787806188799"/>
    <n v="0.78344457639145304"/>
    <n v="2174605.9844041099"/>
    <n v="5.0783841609954798"/>
    <n v="6.4237254916890496"/>
    <n v="26.979014158248901"/>
    <n v="7.7943120002746502"/>
    <n v="39.851710319519036"/>
    <n v="-4.5590431833527294"/>
    <x v="0"/>
  </r>
  <r>
    <x v="0"/>
    <x v="0"/>
    <x v="0"/>
    <x v="2"/>
    <n v="9.3107239848513004"/>
    <n v="0.48496023575171399"/>
    <n v="1017732.5911094"/>
    <n v="0.34429231395733501"/>
    <n v="1324755.1716476199"/>
    <n v="1.8234071138932699"/>
    <n v="0.82733802358813202"/>
    <n v="5009846.6273385799"/>
    <n v="5.1713101863861004"/>
    <n v="6.8928569197197902"/>
    <n v="8.0211939811706507"/>
    <n v="3.9767329692840501"/>
    <n v="17.169237136840803"/>
    <n v="-6.8724249474468602"/>
    <x v="0"/>
  </r>
  <r>
    <x v="0"/>
    <x v="1"/>
    <x v="0"/>
    <x v="3"/>
    <n v="1.31124925040572"/>
    <n v="0.76780018017685403"/>
    <n v="6478995.77179904"/>
    <n v="0.30017754651180001"/>
    <n v="2247953.3231130699"/>
    <n v="250.20409874523"/>
    <n v="0.82004079054412404"/>
    <n v="39938.644982779901"/>
    <n v="5.2572758197784397"/>
    <n v="3.7486684903324199"/>
    <n v="116.674940824508"/>
    <n v="12.8023421764373"/>
    <n v="134.73455882072375"/>
    <n v="-1.2331021155620014E-2"/>
    <x v="0"/>
  </r>
  <r>
    <x v="0"/>
    <x v="0"/>
    <x v="0"/>
    <x v="3"/>
    <n v="2.87134290530522"/>
    <n v="0.51272874720954498"/>
    <n v="2977418.5212361398"/>
    <n v="0.40803853070144602"/>
    <n v="2368929.4933456299"/>
    <n v="2.7060056548172402"/>
    <n v="0.75192569116308405"/>
    <n v="3385148.7173793698"/>
    <n v="5.3314700126647896"/>
    <n v="3.6293545420433402"/>
    <n v="116.91162919998099"/>
    <n v="47.031595945358198"/>
    <n v="169.27469515800399"/>
    <n v="-1.5724246760551199"/>
    <x v="0"/>
  </r>
  <r>
    <x v="0"/>
    <x v="0"/>
    <x v="0"/>
    <x v="0"/>
    <n v="5.6849245470551004"/>
    <n v="0.57306275650470295"/>
    <n v="1636162.65267337"/>
    <n v="0.57306275650470295"/>
    <n v="1636162.65267337"/>
    <n v="1.4027102554638899"/>
    <n v="0.87906618016466598"/>
    <n v="6563212.6046472602"/>
    <n v="5.50380110740661"/>
    <n v="5.6849245470551004"/>
    <n v="34.328844785690301"/>
    <n v="2.5910842418670601"/>
    <n v="42.423730134963968"/>
    <n v="-3.6327849777097905"/>
    <x v="0"/>
  </r>
  <r>
    <x v="0"/>
    <x v="1"/>
    <x v="0"/>
    <x v="0"/>
    <n v="1.93895608147943"/>
    <n v="0.505562426654389"/>
    <n v="4109487.1683303402"/>
    <n v="0.49744288583646901"/>
    <n v="4085855.1274526101"/>
    <n v="8.3717942146707998"/>
    <n v="0.88344588356244702"/>
    <n v="1178085.48965311"/>
    <n v="5.5538942813873202"/>
    <n v="1.9449109648710301"/>
    <n v="27.1240649223327"/>
    <n v="5.9719300270080504"/>
    <n v="38.649889230728071"/>
    <n v="9.5047747957219819E-2"/>
    <x v="5"/>
  </r>
  <r>
    <x v="0"/>
    <x v="0"/>
    <x v="0"/>
    <x v="1"/>
    <n v="20.657943635680301"/>
    <n v="0.32341465789172902"/>
    <n v="468723.72998771101"/>
    <n v="0.40863064130795601"/>
    <n v="3366411.4495411799"/>
    <n v="1.96058548683767"/>
    <n v="0.85413115936079198"/>
    <n v="4747313.9434160003"/>
    <n v="5.6256849765777499"/>
    <n v="2.37915285758752"/>
    <n v="21.487488031387301"/>
    <n v="1.1867430210113501"/>
    <n v="28.299916028976401"/>
    <n v="-18.675693783765212"/>
    <x v="0"/>
  </r>
  <r>
    <x v="0"/>
    <x v="1"/>
    <x v="0"/>
    <x v="0"/>
    <n v="3.14806821615106"/>
    <n v="0.32227889926056302"/>
    <n v="2613839.6999152401"/>
    <n v="0.32189464833352799"/>
    <n v="2602820.4298616401"/>
    <n v="5.7769515834452996"/>
    <n v="0.81113675192345303"/>
    <n v="1676216.95986314"/>
    <n v="5.8649380207061697"/>
    <n v="3.1638807820183499"/>
    <n v="39.721698045730498"/>
    <n v="8.8758730888366699"/>
    <n v="54.462509155273338"/>
    <n v="-2.151949979100138"/>
    <x v="0"/>
  </r>
  <r>
    <x v="0"/>
    <x v="0"/>
    <x v="0"/>
    <x v="1"/>
    <n v="4.7485823474553301"/>
    <n v="0.62332406496410497"/>
    <n v="1951121.18235323"/>
    <n v="0.62332406836333198"/>
    <n v="1951121.13025343"/>
    <n v="1.20651638591684"/>
    <n v="0.807908294016079"/>
    <n v="7149965.7823440498"/>
    <n v="6.0034680366516104"/>
    <n v="4.7485824877117304"/>
    <n v="22.478075027465799"/>
    <n v="1.2908301353454501"/>
    <n v="29.772373199462862"/>
    <n v="-2.7663324955402402"/>
    <x v="0"/>
  </r>
  <r>
    <x v="0"/>
    <x v="1"/>
    <x v="0"/>
    <x v="3"/>
    <n v="2.24246487415577"/>
    <n v="1.01695283919779"/>
    <n v="4493347.9769696305"/>
    <n v="0.43788475177251701"/>
    <n v="2718598.98277647"/>
    <n v="3.5356423480826602"/>
    <n v="0.86742951330518103"/>
    <n v="2726123.1696242602"/>
    <n v="6.0281479358673096"/>
    <n v="3.1162499918665598"/>
    <n v="78.984137058258"/>
    <n v="19.3337032794952"/>
    <n v="104.34598827362051"/>
    <n v="-0.94354664490566997"/>
    <x v="0"/>
  </r>
  <r>
    <x v="0"/>
    <x v="0"/>
    <x v="0"/>
    <x v="2"/>
    <n v="4.2430494097840397"/>
    <n v="0.50492396821798602"/>
    <n v="2110539.3099712399"/>
    <n v="0.44924594466140599"/>
    <n v="1975254.1362729899"/>
    <n v="59.2783314145099"/>
    <n v="0.47625111096602202"/>
    <n v="167218.26313134699"/>
    <n v="6.1831262111663801"/>
    <n v="4.5118856406695604"/>
    <n v="7.5885691642761204"/>
    <n v="1.6980409622192301"/>
    <n v="15.469736337661731"/>
    <n v="-1.8047503723795995"/>
    <x v="0"/>
  </r>
  <r>
    <x v="0"/>
    <x v="1"/>
    <x v="0"/>
    <x v="2"/>
    <n v="1.4647746039151099"/>
    <n v="0.72833721625838799"/>
    <n v="5758917.6961310897"/>
    <n v="0.72833721625838799"/>
    <n v="5758917.6961310897"/>
    <n v="6.47957517768344"/>
    <n v="0.77798246004289096"/>
    <n v="1492182.5932031099"/>
    <n v="6.4221072196960396"/>
    <n v="1.4647746039151099"/>
    <n v="8.3505818843841499"/>
    <n v="0.79598402976989702"/>
    <n v="15.568673133850087"/>
    <n v="0.97352443348933027"/>
    <x v="6"/>
  </r>
  <r>
    <x v="0"/>
    <x v="0"/>
    <x v="1"/>
    <x v="1"/>
    <n v="3.48795444063144"/>
    <n v="0.32386102298112601"/>
    <n v="2401483.1073705102"/>
    <n v="0.32386102298112601"/>
    <n v="2401483.1073705102"/>
    <n v="3.0077802768138802"/>
    <n v="0.67897095366907501"/>
    <n v="3004077.1426801798"/>
    <n v="6.4262518882751403"/>
    <n v="3.48795444063144"/>
    <n v="17.2045221328735"/>
    <n v="1.0259552001953101"/>
    <n v="24.656729221343948"/>
    <n v="-1.50570458871635"/>
    <x v="0"/>
  </r>
  <r>
    <x v="0"/>
    <x v="1"/>
    <x v="0"/>
    <x v="2"/>
    <n v="1.6619009932964499"/>
    <n v="0.63419056407424002"/>
    <n v="4931670.6448246501"/>
    <n v="0.64283828340636895"/>
    <n v="5050760.8089631097"/>
    <n v="326.40870710757002"/>
    <n v="0.83878585454804899"/>
    <n v="30621.313688752402"/>
    <n v="6.5021519660949698"/>
    <n v="1.62273802093777"/>
    <n v="8.5730550289153999"/>
    <n v="2.32823586463928"/>
    <n v="17.403442859649648"/>
    <n v="0.42354696371007017"/>
    <x v="7"/>
  </r>
  <r>
    <x v="0"/>
    <x v="0"/>
    <x v="0"/>
    <x v="0"/>
    <n v="1.7126998260436901"/>
    <n v="0.83793608423542398"/>
    <n v="5334005.4413227802"/>
    <n v="0.313498447015718"/>
    <n v="2043518.56097514"/>
    <n v="1.8571711269345299"/>
    <n v="0.75597441431173595"/>
    <n v="4759192.6733587896"/>
    <n v="6.61448073387146"/>
    <n v="4.2070189615678704"/>
    <n v="58.658897876739502"/>
    <n v="6.0060150623321498"/>
    <n v="71.279393672943115"/>
    <n v="-0.41378159679359006"/>
    <x v="0"/>
  </r>
  <r>
    <x v="0"/>
    <x v="0"/>
    <x v="1"/>
    <x v="3"/>
    <n v="3.4448672026405101"/>
    <n v="0.62849933690715798"/>
    <n v="2620292.4748918"/>
    <n v="0.63450102957029497"/>
    <n v="2614710.6751821502"/>
    <n v="4.8508250650107403"/>
    <n v="0.50608430851455899"/>
    <n v="1870998.13734569"/>
    <n v="6.7266910076141304"/>
    <n v="3.4590159538853298"/>
    <n v="109.329691886901"/>
    <n v="9.7292091846465993"/>
    <n v="125.78559207916175"/>
    <n v="-2.1459489733904098"/>
    <x v="0"/>
  </r>
  <r>
    <x v="0"/>
    <x v="0"/>
    <x v="1"/>
    <x v="1"/>
    <n v="4.0548291622666"/>
    <n v="0.51195275820017505"/>
    <n v="2201248.5285861501"/>
    <n v="0.51195275820017505"/>
    <n v="2201248.5285861501"/>
    <n v="11.899823800208299"/>
    <n v="0.42648102590724501"/>
    <n v="801709.70853162697"/>
    <n v="6.9880897998809797"/>
    <n v="4.0548291622666"/>
    <n v="13.867491245269701"/>
    <n v="4.6489109992980904"/>
    <n v="25.504492044448767"/>
    <n v="-2.07257931035151"/>
    <x v="0"/>
  </r>
  <r>
    <x v="0"/>
    <x v="1"/>
    <x v="1"/>
    <x v="3"/>
    <n v="8.1048931817236909"/>
    <n v="0.56876559928750403"/>
    <n v="1171491.39389339"/>
    <n v="0.56876559928750403"/>
    <n v="1171491.39389339"/>
    <n v="2.4426835484609302"/>
    <n v="0.87714735661344601"/>
    <n v="3897820.6706952802"/>
    <n v="7.1222558021545401"/>
    <n v="8.1048931817236909"/>
    <n v="76.791534185409503"/>
    <n v="5.0025708675384504"/>
    <n v="88.916360855102496"/>
    <n v="-6.8059749524735906"/>
    <x v="0"/>
  </r>
  <r>
    <x v="0"/>
    <x v="1"/>
    <x v="1"/>
    <x v="0"/>
    <n v="3.2243485108982801"/>
    <n v="0.78332808996435699"/>
    <n v="2906114.69178259"/>
    <n v="0.80336023751859398"/>
    <n v="3130098.1210741801"/>
    <n v="2.1962171133091801"/>
    <n v="1.0663913773732501"/>
    <n v="4695219.8160032099"/>
    <n v="7.1585068702697701"/>
    <n v="2.9981482643451098"/>
    <n v="25.6149179935455"/>
    <n v="2.83724689483642"/>
    <n v="35.610671758651691"/>
    <n v="-1.1903446814616303"/>
    <x v="0"/>
  </r>
  <r>
    <x v="0"/>
    <x v="1"/>
    <x v="1"/>
    <x v="1"/>
    <n v="4.7472918216904798"/>
    <n v="0.36869517591390499"/>
    <n v="1859221.0307966201"/>
    <n v="0.37001617723060798"/>
    <n v="1857816.71120297"/>
    <n v="1.66452231619918"/>
    <n v="0.85475814741225098"/>
    <n v="5525581.82578169"/>
    <n v="7.2369267940521196"/>
    <n v="4.75267849246233"/>
    <n v="15.284816741943301"/>
    <n v="2.6220998764038002"/>
    <n v="25.143843412399221"/>
    <n v="-2.7650419697753899"/>
    <x v="0"/>
  </r>
  <r>
    <x v="0"/>
    <x v="1"/>
    <x v="1"/>
    <x v="3"/>
    <n v="1.8476461464657801"/>
    <n v="0.77244961711508198"/>
    <n v="4818820.70375707"/>
    <n v="0.292012371600961"/>
    <n v="2141634.14566442"/>
    <n v="141.849907214247"/>
    <n v="0.88834998411558697"/>
    <n v="70441.605425538699"/>
    <n v="7.3135221004486004"/>
    <n v="3.9613439753411299"/>
    <n v="92.478058099746704"/>
    <n v="8.4159998893737793"/>
    <n v="108.20758008956908"/>
    <n v="-0.54872791721568004"/>
    <x v="0"/>
  </r>
  <r>
    <x v="0"/>
    <x v="1"/>
    <x v="1"/>
    <x v="0"/>
    <n v="2.2107628645029398"/>
    <n v="0.36636798093988499"/>
    <n v="3515686.2564291302"/>
    <n v="0.36636798093988499"/>
    <n v="3515686.2564291302"/>
    <n v="1.7886091923574501"/>
    <n v="0.95707500530034595"/>
    <n v="5459903.5446168203"/>
    <n v="7.3731160163879297"/>
    <n v="2.2107628645029398"/>
    <n v="28.5036380290985"/>
    <n v="3.73982381820678"/>
    <n v="39.616577863693209"/>
    <n v="-0.34608055616661981"/>
    <x v="0"/>
  </r>
  <r>
    <x v="0"/>
    <x v="1"/>
    <x v="1"/>
    <x v="3"/>
    <n v="1.9057226851078399"/>
    <n v="0.65738815448883903"/>
    <n v="4447736.6974596996"/>
    <n v="0.66142344082479998"/>
    <n v="4462495.9378078198"/>
    <n v="2.66556863492068"/>
    <n v="0.90230555459535799"/>
    <n v="3618909.85740767"/>
    <n v="7.4683938026428196"/>
    <n v="1.9023218392471899"/>
    <n v="81.239984989166203"/>
    <n v="17.311703681945801"/>
    <n v="106.02008247375483"/>
    <n v="-0.6068044558577399"/>
    <x v="0"/>
  </r>
  <r>
    <x v="0"/>
    <x v="1"/>
    <x v="1"/>
    <x v="3"/>
    <n v="1.9814966080738601"/>
    <n v="0.61849603100856698"/>
    <n v="4231907.5573055502"/>
    <n v="0.61849603100856698"/>
    <n v="4231907.5573055502"/>
    <n v="5.8696151211433598"/>
    <n v="0.79264025591565701"/>
    <n v="1645555.5966209001"/>
    <n v="7.5596230030059797"/>
    <n v="1.9814966080738601"/>
    <n v="79.451891899108801"/>
    <n v="8.0876808166503906"/>
    <n v="95.099195718765174"/>
    <n v="-0.68257837882376005"/>
    <x v="0"/>
  </r>
  <r>
    <x v="0"/>
    <x v="1"/>
    <x v="0"/>
    <x v="1"/>
    <n v="6.6431547282563397"/>
    <n v="0.37739406082620203"/>
    <n v="1376318.38670746"/>
    <n v="0.40131856275293398"/>
    <n v="2247623.1825353401"/>
    <n v="3.8864450747277601"/>
    <n v="0.89160628430391398"/>
    <n v="2503229.9235631898"/>
    <n v="7.6671988964080802"/>
    <n v="3.8504629200912799"/>
    <n v="18.831069946288999"/>
    <n v="6.3040590286254803"/>
    <n v="32.802327871322561"/>
    <n v="-3.2221637630419795"/>
    <x v="0"/>
  </r>
  <r>
    <x v="0"/>
    <x v="0"/>
    <x v="1"/>
    <x v="0"/>
    <n v="2.25938436186979"/>
    <n v="0.66234540437020994"/>
    <n v="3850539.0807182798"/>
    <n v="0.68334040011416497"/>
    <n v="3622340.6029709298"/>
    <n v="1.4397871725712399"/>
    <n v="0.666504951531391"/>
    <n v="5639260.2831916902"/>
    <n v="7.9614610671996999"/>
    <n v="2.4439863735486602"/>
    <n v="35.079574108123701"/>
    <n v="5.3830852508544904"/>
    <n v="48.424120426177893"/>
    <n v="-0.73076756391149988"/>
    <x v="0"/>
  </r>
  <r>
    <x v="0"/>
    <x v="0"/>
    <x v="1"/>
    <x v="1"/>
    <n v="2.30276224741112"/>
    <n v="0.641915872165021"/>
    <n v="3758202.6880732998"/>
    <n v="0.641915872165021"/>
    <n v="3758202.6880732998"/>
    <n v="1.7399189941453299"/>
    <n v="0.78035153239614197"/>
    <n v="5103166.9974115603"/>
    <n v="8.0183229446411097"/>
    <n v="2.30276224741112"/>
    <n v="21.1211049556732"/>
    <n v="1.38020920753479"/>
    <n v="30.5196371078491"/>
    <n v="-0.32051239549603006"/>
    <x v="0"/>
  </r>
  <r>
    <x v="0"/>
    <x v="0"/>
    <x v="1"/>
    <x v="1"/>
    <n v="2.5714841476056698"/>
    <n v="0.37850113157856502"/>
    <n v="3131867.5826978101"/>
    <n v="0.38785884073296301"/>
    <n v="3460532.1938613299"/>
    <n v="2.0382508025047699"/>
    <n v="0.77092262045737303"/>
    <n v="4410477.5299753901"/>
    <n v="8.0212669372558594"/>
    <n v="2.2775877725253202"/>
    <n v="20.608330011367698"/>
    <n v="4.9997429847717196"/>
    <n v="33.629339933395279"/>
    <n v="0.8495068176086904"/>
    <x v="8"/>
  </r>
  <r>
    <x v="0"/>
    <x v="0"/>
    <x v="1"/>
    <x v="0"/>
    <n v="2.6510262532003099"/>
    <n v="0.36862373094789302"/>
    <n v="3046548.9629035098"/>
    <n v="0.403726910959607"/>
    <n v="3109358.23044971"/>
    <n v="6.8549266368927402"/>
    <n v="0.434603600868254"/>
    <n v="1347650.22377753"/>
    <n v="8.0368781089782697"/>
    <n v="2.61982465809943"/>
    <n v="34.818540811538597"/>
    <n v="2.3796811103820801"/>
    <n v="45.235100030898948"/>
    <n v="-1.2883675730131798"/>
    <x v="0"/>
  </r>
  <r>
    <x v="0"/>
    <x v="0"/>
    <x v="1"/>
    <x v="3"/>
    <n v="1.7640376235238"/>
    <n v="0.71884789347183098"/>
    <n v="4889521.9123488599"/>
    <n v="0.74682464683656602"/>
    <n v="4165094.3402027702"/>
    <n v="2.4273766392469001"/>
    <n v="0.49495476738404798"/>
    <n v="3410150.5298237898"/>
    <n v="8.34763407707214"/>
    <n v="2.1477306487671601"/>
    <n v="121.001362085342"/>
    <n v="40.5004208087921"/>
    <n v="169.84941697120621"/>
    <n v="-0.46511939427369997"/>
    <x v="0"/>
  </r>
  <r>
    <x v="0"/>
    <x v="0"/>
    <x v="1"/>
    <x v="3"/>
    <n v="2.7634407067176898"/>
    <n v="0.80560736276386902"/>
    <n v="3380853.0897933198"/>
    <n v="0.80560736276386902"/>
    <n v="3380853.0897933198"/>
    <n v="3.4507207274530298"/>
    <n v="0.63851051222775101"/>
    <n v="2623150.20301393"/>
    <n v="8.4049429893493599"/>
    <n v="2.7634407067176898"/>
    <n v="92.721337080001803"/>
    <n v="31.1185829639434"/>
    <n v="132.24486303329456"/>
    <n v="-1.4645224774675898"/>
    <x v="0"/>
  </r>
  <r>
    <x v="0"/>
    <x v="1"/>
    <x v="1"/>
    <x v="0"/>
    <n v="2.13975386383885"/>
    <n v="0.55789786347999704"/>
    <n v="3873182.7021375499"/>
    <n v="0.55789786347999704"/>
    <n v="3873182.7021375499"/>
    <n v="4.2803585619120099"/>
    <n v="0.77951019395125498"/>
    <n v="2221803.3540487299"/>
    <n v="8.4911890029907209"/>
    <n v="2.13975386383885"/>
    <n v="27.1039731502532"/>
    <n v="8.3367040157318097"/>
    <n v="43.931866168975731"/>
    <n v="-8.7614294493540079E-2"/>
    <x v="0"/>
  </r>
  <r>
    <x v="0"/>
    <x v="0"/>
    <x v="1"/>
    <x v="0"/>
    <n v="1.92755797162662"/>
    <n v="0.57578006992702102"/>
    <n v="4252102.2043676404"/>
    <n v="0.57681741133537401"/>
    <n v="4228537.8850527704"/>
    <n v="2.3479927058753498"/>
    <n v="0.65438849074562899"/>
    <n v="3712497.9029327799"/>
    <n v="8.5813896656036306"/>
    <n v="1.94170103584975"/>
    <n v="42.477817058563197"/>
    <n v="3.9501581192016602"/>
    <n v="55.009364843368488"/>
    <n v="-0.93143973457569806"/>
    <x v="0"/>
  </r>
  <r>
    <x v="0"/>
    <x v="0"/>
    <x v="1"/>
    <x v="1"/>
    <n v="4.5749219202179399"/>
    <n v="0.59049073604295399"/>
    <n v="2006246.9779397999"/>
    <n v="0.60406642428108603"/>
    <n v="1883790.22192202"/>
    <n v="1.7879118044431099"/>
    <n v="0.64742764760195404"/>
    <n v="4671840.2320517804"/>
    <n v="9.3010919094085693"/>
    <n v="4.9125131311532702"/>
    <n v="27.110123157501199"/>
    <n v="2.7014009952545099"/>
    <n v="39.112616062164278"/>
    <n v="-2.7102396118816197"/>
    <x v="0"/>
  </r>
  <r>
    <x v="0"/>
    <x v="0"/>
    <x v="1"/>
    <x v="0"/>
    <n v="26.332292951450199"/>
    <n v="0.76810001984227805"/>
    <n v="376446.59582717001"/>
    <n v="0.59039912835270802"/>
    <n v="2715466.2891888199"/>
    <n v="3.0383570551880301"/>
    <n v="0.60585782420455503"/>
    <n v="2913329.1304874602"/>
    <n v="9.5272247791290194"/>
    <n v="3.2730079089563602"/>
    <n v="36.926984071731503"/>
    <n v="0.92600798606872503"/>
    <n v="47.38021683692925"/>
    <n v="-23.566865314552"/>
    <x v="0"/>
  </r>
  <r>
    <x v="0"/>
    <x v="1"/>
    <x v="1"/>
    <x v="0"/>
    <n v="3.15771252344096"/>
    <n v="0.525137209494971"/>
    <n v="2752867.9065809101"/>
    <n v="0.54912970977845699"/>
    <n v="3751065.5239873799"/>
    <n v="269.74645720777102"/>
    <n v="0.73028227595304496"/>
    <n v="37034.818386435902"/>
    <n v="9.5349619388580305"/>
    <n v="2.2150388857317398"/>
    <n v="33.948240995407097"/>
    <n v="3.7291448116302401"/>
    <n v="47.212347745895372"/>
    <n v="-0.39228488654276017"/>
    <x v="0"/>
  </r>
  <r>
    <x v="0"/>
    <x v="1"/>
    <x v="1"/>
    <x v="1"/>
    <n v="4.0692860167784"/>
    <n v="0.46527472843044398"/>
    <n v="2172019.0011932501"/>
    <n v="0.50890679245766801"/>
    <n v="2416990.4143478801"/>
    <n v="118.41248226492201"/>
    <n v="0.94831596576254895"/>
    <n v="84413.711862427299"/>
    <n v="9.6039271354675293"/>
    <n v="3.6462835650908598"/>
    <n v="14.369951963424599"/>
    <n v="3.24959993362426"/>
    <n v="27.223479032516387"/>
    <n v="-2.08703616486331"/>
    <x v="0"/>
  </r>
  <r>
    <x v="0"/>
    <x v="1"/>
    <x v="1"/>
    <x v="1"/>
    <n v="1.71200936696815"/>
    <n v="0.565321602294793"/>
    <n v="4658339.30977921"/>
    <n v="0.59028716326606301"/>
    <n v="5088462.5476446301"/>
    <n v="1.43781241943437"/>
    <n v="0.92507955867215097"/>
    <n v="6610552.5036068"/>
    <n v="10.045665025710999"/>
    <n v="1.55551731016551"/>
    <n v="15.547986984252899"/>
    <n v="4.9404642581939697"/>
    <n v="30.534116268157867"/>
    <n v="0.27024048494693997"/>
    <x v="9"/>
  </r>
  <r>
    <x v="0"/>
    <x v="1"/>
    <x v="1"/>
    <x v="3"/>
    <n v="1.85227651289508"/>
    <n v="0.749022374667911"/>
    <n v="4754537.1803851305"/>
    <n v="0.58012325399309705"/>
    <n v="3673093.3700941498"/>
    <n v="4.8152894163595796"/>
    <n v="0.90161770761984406"/>
    <n v="2035137.99715463"/>
    <n v="10.0631899833679"/>
    <n v="2.3026241523962399"/>
    <n v="94.330223798751803"/>
    <n v="14.273835897445601"/>
    <n v="118.66724967956532"/>
    <n v="-0.55335828364497996"/>
    <x v="0"/>
  </r>
  <r>
    <x v="0"/>
    <x v="1"/>
    <x v="1"/>
    <x v="3"/>
    <n v="3.4604907571142101"/>
    <n v="1.0288445139537801"/>
    <n v="2914053.2827154999"/>
    <n v="0.52644465700932197"/>
    <n v="2562076.5389886801"/>
    <n v="2.0267191923208401"/>
    <n v="0.766696356076081"/>
    <n v="4424734.0511903502"/>
    <n v="10.077514886855999"/>
    <n v="3.4295286780461098"/>
    <n v="91.998564958572302"/>
    <n v="6.2841076850891104"/>
    <n v="108.36018753051741"/>
    <n v="-2.1615725278641102"/>
    <x v="0"/>
  </r>
  <r>
    <x v="0"/>
    <x v="0"/>
    <x v="1"/>
    <x v="3"/>
    <n v="1.2285992246480799"/>
    <n v="0.83575803994606701"/>
    <n v="7179569.4367979299"/>
    <n v="0.80252578721725298"/>
    <n v="7359737.8586406"/>
    <n v="1.3813910395581399"/>
    <n v="0.85988947802479399"/>
    <n v="6572454.6414018301"/>
    <n v="10.1565740108489"/>
    <n v="1.1612698338220599"/>
    <n v="96.947103023528996"/>
    <n v="7.3909242153167698"/>
    <n v="114.49460124969467"/>
    <n v="7.0319004602020119E-2"/>
    <x v="10"/>
  </r>
  <r>
    <x v="0"/>
    <x v="1"/>
    <x v="1"/>
    <x v="1"/>
    <n v="1.4897169515123501"/>
    <n v="0.76684995449723203"/>
    <n v="5804278.5759580201"/>
    <n v="0.769432716714607"/>
    <n v="5934238.1370677501"/>
    <n v="5.6916746999619798"/>
    <n v="0.78673424316530505"/>
    <n v="1693497.17802655"/>
    <n v="10.4512689113616"/>
    <n v="1.45456900026476"/>
    <n v="16.1248698234558"/>
    <n v="1.3076820373535101"/>
    <n v="27.883820772170907"/>
    <n v="0.49253290040273989"/>
    <x v="11"/>
  </r>
  <r>
    <x v="0"/>
    <x v="0"/>
    <x v="1"/>
    <x v="1"/>
    <n v="2.6277437100019099"/>
    <n v="0.75142771840474298"/>
    <n v="3476669.4720656001"/>
    <n v="0.75142771840474298"/>
    <n v="3476669.4720656001"/>
    <n v="1.7219354596573799"/>
    <n v="0.808577008326124"/>
    <n v="5226412.2245584903"/>
    <n v="10.484311103820801"/>
    <n v="2.6277437100019099"/>
    <n v="15.603502035140901"/>
    <n v="0.91159510612487704"/>
    <n v="26.999408245086578"/>
    <n v="-0.64549385808681992"/>
    <x v="0"/>
  </r>
  <r>
    <x v="0"/>
    <x v="0"/>
    <x v="1"/>
    <x v="3"/>
    <n v="3.9578911646724899"/>
    <n v="0.48388422516947299"/>
    <n v="2235132.87646147"/>
    <n v="0.56801187062965197"/>
    <n v="3876449.72182723"/>
    <n v="3.76168567008675"/>
    <n v="0.51919180158063905"/>
    <n v="2357104.1726740901"/>
    <n v="10.492535829544"/>
    <n v="2.14769191747579"/>
    <n v="143.222576141357"/>
    <n v="14.273836851119899"/>
    <n v="167.98894882202092"/>
    <n v="-2.6589729354223897"/>
    <x v="0"/>
  </r>
  <r>
    <x v="0"/>
    <x v="1"/>
    <x v="1"/>
    <x v="0"/>
    <n v="8.2800167848523891"/>
    <n v="0.56925233649681195"/>
    <n v="1148004.8690660901"/>
    <n v="0.69031871468942196"/>
    <n v="3507815.0005820398"/>
    <n v="260.88017995143201"/>
    <n v="0.8241960027063"/>
    <n v="38305.959697763901"/>
    <n v="10.5582950115203"/>
    <n v="2.5410961925041602"/>
    <n v="38.108913898468003"/>
    <n v="17.166702032089201"/>
    <n v="65.833910942077509"/>
    <n v="-7.1464621661139889"/>
    <x v="0"/>
  </r>
  <r>
    <x v="0"/>
    <x v="0"/>
    <x v="1"/>
    <x v="0"/>
    <n v="3.7112040249945801"/>
    <n v="0.40739455360385601"/>
    <n v="2323522.93159683"/>
    <n v="0.37755823529816701"/>
    <n v="2391818.5262387199"/>
    <n v="12.727144162657099"/>
    <n v="0.64364122369935395"/>
    <n v="764321.301921651"/>
    <n v="10.6180748939514"/>
    <n v="3.5584774356045399"/>
    <n v="44.464496135711599"/>
    <n v="2.7198119163513099"/>
    <n v="57.802382946014312"/>
    <n v="-2.5776494062561799"/>
    <x v="0"/>
  </r>
  <r>
    <x v="0"/>
    <x v="1"/>
    <x v="1"/>
    <x v="1"/>
    <n v="1.9778312476840001"/>
    <n v="0.64349106084612095"/>
    <n v="4283865.7606053902"/>
    <n v="0.66116099502824399"/>
    <n v="4296762.2491760803"/>
    <n v="2.6080494095353202"/>
    <n v="0.85600326763087098"/>
    <n v="3633660.00581657"/>
    <n v="10.6223640441894"/>
    <n v="1.9884947919860601"/>
    <n v="18.1216671466827"/>
    <n v="1.327880859375"/>
    <n v="30.0719120502471"/>
    <n v="4.4186042310898621E-3"/>
    <x v="12"/>
  </r>
  <r>
    <x v="0"/>
    <x v="1"/>
    <x v="1"/>
    <x v="1"/>
    <n v="4.6513809199920599"/>
    <n v="0.74402705869880104"/>
    <n v="2037758.0836130299"/>
    <n v="0.74402705869880104"/>
    <n v="2037758.0836130299"/>
    <n v="7.7945702591364601"/>
    <n v="0.83878585454804899"/>
    <n v="1256947.0829592301"/>
    <n v="10.797046184539701"/>
    <n v="4.6513809199920599"/>
    <n v="14.3923408985137"/>
    <n v="0.98281621932983398"/>
    <n v="26.172203302383235"/>
    <n v="-2.66913106807697"/>
    <x v="0"/>
  </r>
  <r>
    <x v="0"/>
    <x v="0"/>
    <x v="1"/>
    <x v="3"/>
    <n v="2.13280585867011"/>
    <n v="0.41320578515611101"/>
    <n v="3677011.22580091"/>
    <n v="0.41125896670131001"/>
    <n v="3817950.3148239302"/>
    <n v="6.8142074087153803"/>
    <n v="0.72296725042260901"/>
    <n v="1410190.5698829801"/>
    <n v="10.912968873977601"/>
    <n v="2.0304653930324799"/>
    <n v="117.100130796432"/>
    <n v="36.771463871002197"/>
    <n v="164.78456354141179"/>
    <n v="-0.83388762942000993"/>
    <x v="0"/>
  </r>
  <r>
    <x v="0"/>
    <x v="1"/>
    <x v="1"/>
    <x v="0"/>
    <n v="3.0287934104638099"/>
    <n v="0.49705415278543602"/>
    <n v="2831466.1050526099"/>
    <n v="0.49705415278543602"/>
    <n v="2831466.1050526099"/>
    <n v="2.0635322616008298"/>
    <n v="0.98951183137967702"/>
    <n v="4821553.2760849902"/>
    <n v="11.004945755004799"/>
    <n v="3.0287934104638099"/>
    <n v="30.2291839122772"/>
    <n v="2.7865819931030198"/>
    <n v="44.020711660385018"/>
    <n v="-0.97665384111849995"/>
    <x v="0"/>
  </r>
  <r>
    <x v="0"/>
    <x v="0"/>
    <x v="1"/>
    <x v="0"/>
    <n v="2.4180068879929899"/>
    <n v="0.33938266594050398"/>
    <n v="3248204.1583279301"/>
    <n v="0.33422517469087498"/>
    <n v="3221572.8240622501"/>
    <n v="8.7936829590185202"/>
    <n v="0.39728799807569598"/>
    <n v="1064237.9382269599"/>
    <n v="11.6185312271118"/>
    <n v="2.4382990374044402"/>
    <n v="31.141240119934"/>
    <n v="8.8327369689941406"/>
    <n v="51.59250831603994"/>
    <n v="-1.4636959090627979"/>
    <x v="0"/>
  </r>
  <r>
    <x v="0"/>
    <x v="1"/>
    <x v="2"/>
    <x v="0"/>
    <n v="2.0197411193716199"/>
    <n v="0.70830440180162701"/>
    <n v="4326313.5538112102"/>
    <n v="0.71700000376016604"/>
    <n v="4222174.26660919"/>
    <n v="7.2184465398497002"/>
    <n v="0.79539623058974795"/>
    <n v="1347155.0889969501"/>
    <n v="17.316642045974699"/>
    <n v="2.0854479570065201"/>
    <n v="26.279949903488099"/>
    <n v="8.3686828613281197"/>
    <n v="51.965274810790916"/>
    <n v="-1.0654301404414279"/>
    <x v="0"/>
  </r>
  <r>
    <x v="0"/>
    <x v="0"/>
    <x v="2"/>
    <x v="0"/>
    <n v="3.96985522477617"/>
    <n v="0.48060888822682601"/>
    <n v="2227545.3941087299"/>
    <n v="0.48060888822681602"/>
    <n v="2227545.3941098801"/>
    <n v="2.4988437724029802"/>
    <n v="0.79935337533523199"/>
    <n v="3704402.8794702198"/>
    <n v="17.8755588531494"/>
    <n v="3.9698552247738501"/>
    <n v="45.865778923034597"/>
    <n v="3.14240097999572"/>
    <n v="66.88373875617971"/>
    <n v="-2.8363006060377698"/>
    <x v="0"/>
  </r>
  <r>
    <x v="0"/>
    <x v="0"/>
    <x v="2"/>
    <x v="3"/>
    <n v="2.61790654690535"/>
    <n v="0.69124065862255502"/>
    <n v="3416857.4007835998"/>
    <n v="0.70441112413827001"/>
    <n v="3412029.2228537598"/>
    <n v="1.35334791685273"/>
    <n v="0.73659104469803105"/>
    <n v="6185221.8921900401"/>
    <n v="18.6948821544647"/>
    <n v="2.6352183789589501"/>
    <n v="76.865854024887"/>
    <n v="12.6276490688323"/>
    <n v="108.18838524818399"/>
    <n v="-1.3189883176552499"/>
    <x v="0"/>
  </r>
  <r>
    <x v="0"/>
    <x v="0"/>
    <x v="2"/>
    <x v="0"/>
    <n v="1000000000"/>
    <n v="0.81142396908881798"/>
    <s v="nan"/>
    <n v="0.80474774542943095"/>
    <n v="3082991.4241380501"/>
    <n v="3.8398891477671899"/>
    <n v="0.57199507433871899"/>
    <n v="2343075.9592322302"/>
    <n v="18.923396825790402"/>
    <n v="3.0483506700777898"/>
    <n v="39.728233814239502"/>
    <n v="1.3797428607940601"/>
    <n v="60.031373500823968"/>
    <n v="-999999998.86644542"/>
    <x v="0"/>
  </r>
  <r>
    <x v="0"/>
    <x v="0"/>
    <x v="2"/>
    <x v="3"/>
    <n v="1000000000"/>
    <n v="0.70526816677048298"/>
    <s v="nan"/>
    <n v="0.44764679849746603"/>
    <n v="2439025.0194818298"/>
    <n v="4.38441111068094"/>
    <n v="0.342734065336392"/>
    <n v="1983466.99125322"/>
    <n v="19.440826892852701"/>
    <n v="3.5476457407487798"/>
    <n v="104.17516493797299"/>
    <n v="3.6180930137634202"/>
    <n v="127.23408484458911"/>
    <n v="-999999998.70108175"/>
    <x v="0"/>
  </r>
  <r>
    <x v="0"/>
    <x v="0"/>
    <x v="2"/>
    <x v="0"/>
    <n v="3.9939897152580901"/>
    <n v="0.40532782508077803"/>
    <n v="2179284.5581860002"/>
    <n v="0.40532782508077803"/>
    <n v="2179284.5581860002"/>
    <n v="2.07472611445277"/>
    <n v="0.57627335718876505"/>
    <n v="4002477.1214608499"/>
    <n v="19.4787709712982"/>
    <n v="3.9939897152580901"/>
    <n v="37.344217061996403"/>
    <n v="2.0143847465515101"/>
    <n v="58.83737277984612"/>
    <n v="-2.8604350965196899"/>
    <x v="0"/>
  </r>
  <r>
    <x v="0"/>
    <x v="1"/>
    <x v="2"/>
    <x v="0"/>
    <n v="24.528204676143599"/>
    <n v="0.719760364770204"/>
    <n v="403088.556238711"/>
    <n v="0.61557809000689201"/>
    <n v="2259368.9786504302"/>
    <n v="2.4219253740926301"/>
    <n v="1.0880799560238399"/>
    <n v="4284773.9282898996"/>
    <n v="20.477143049240102"/>
    <n v="4.0415926518130698"/>
    <n v="33.538455009460399"/>
    <n v="4.7219200134277299"/>
    <n v="58.737518072128232"/>
    <n v="-23.394650057405197"/>
    <x v="0"/>
  </r>
  <r>
    <x v="0"/>
    <x v="1"/>
    <x v="2"/>
    <x v="3"/>
    <n v="1.6702493629680599"/>
    <n v="0.77593635420412599"/>
    <n v="5278958.6270777499"/>
    <n v="0.77593635420412599"/>
    <n v="5278958.6270777499"/>
    <n v="2.0739203518060898"/>
    <n v="1.0367390214244001"/>
    <n v="4908743.1986854104"/>
    <n v="20.665933132171599"/>
    <n v="1.6702493629680599"/>
    <n v="77.662832260131793"/>
    <n v="6.4156861305236799"/>
    <n v="104.74445152282708"/>
    <n v="-0.37133113371795989"/>
    <x v="0"/>
  </r>
  <r>
    <x v="0"/>
    <x v="1"/>
    <x v="2"/>
    <x v="0"/>
    <n v="1000000000"/>
    <n v="1.0272814137634301"/>
    <s v="nan"/>
    <n v="0.30290061892442399"/>
    <n v="2020889.9058947901"/>
    <n v="3.3523557854328798"/>
    <n v="0.91168637109540696"/>
    <n v="2906411.16473713"/>
    <n v="20.695295333862301"/>
    <n v="4.2512157007261102"/>
    <n v="30.719167947769101"/>
    <n v="3.7600150108337398"/>
    <n v="55.174478292465139"/>
    <n v="-999999998.86644542"/>
    <x v="0"/>
  </r>
  <r>
    <x v="0"/>
    <x v="0"/>
    <x v="2"/>
    <x v="3"/>
    <n v="1.1327758686623"/>
    <n v="0.86424320435111901"/>
    <n v="7883123.7707465598"/>
    <n v="0.86424320435111901"/>
    <n v="7883123.7707465598"/>
    <n v="1.2314816213019999"/>
    <n v="0.96040716576148699"/>
    <n v="7867359.7415247504"/>
    <n v="20.7692422866821"/>
    <n v="1.1327758686623"/>
    <n v="122.331569910049"/>
    <n v="8.9075379371642995"/>
    <n v="152.00835013389542"/>
    <n v="0.16614236058780008"/>
    <x v="13"/>
  </r>
  <r>
    <x v="0"/>
    <x v="0"/>
    <x v="2"/>
    <x v="0"/>
    <n v="1.7920273139857501"/>
    <n v="0.59888076388308698"/>
    <n v="4559658.8151083002"/>
    <n v="0.59888076388308698"/>
    <n v="4559658.8151083002"/>
    <n v="1.57104189849955"/>
    <n v="0.93240437431553602"/>
    <n v="6102630.9067221098"/>
    <n v="20.950152873992899"/>
    <n v="1.7920273139857501"/>
    <n v="43.608886003494199"/>
    <n v="29.4878299236297"/>
    <n v="94.046868801116801"/>
    <n v="-0.49310908473565007"/>
    <x v="0"/>
  </r>
  <r>
    <x v="0"/>
    <x v="1"/>
    <x v="2"/>
    <x v="3"/>
    <n v="17.117672534114899"/>
    <n v="0.28747379782105198"/>
    <n v="560846.24450341705"/>
    <n v="0.41960038878093697"/>
    <n v="3037576.2379637701"/>
    <n v="35.812324314430199"/>
    <n v="0.83956291122943505"/>
    <n v="277988.11127994797"/>
    <n v="21.067256927490199"/>
    <n v="2.7116988306305601"/>
    <n v="92.483500003814697"/>
    <n v="10.2027893066406"/>
    <n v="123.7535462379455"/>
    <n v="-15.818754304864798"/>
    <x v="0"/>
  </r>
  <r>
    <x v="0"/>
    <x v="1"/>
    <x v="2"/>
    <x v="3"/>
    <n v="1.5729638634434"/>
    <n v="0.62416660046428896"/>
    <n v="5131370.09681194"/>
    <n v="0.62570387883758705"/>
    <n v="4782503.1002655104"/>
    <n v="4.2628579787620096"/>
    <n v="0.83148022737431404"/>
    <n v="2256634.5188848898"/>
    <n v="21.192075014114302"/>
    <n v="1.7166591360218"/>
    <n v="81.230372905731201"/>
    <n v="8.9941859245300293"/>
    <n v="111.41663384437553"/>
    <n v="-0.27404563419329997"/>
    <x v="0"/>
  </r>
  <r>
    <x v="0"/>
    <x v="1"/>
    <x v="2"/>
    <x v="0"/>
    <n v="1.71904552241264"/>
    <n v="0.878399474760162"/>
    <n v="5432875.0564258397"/>
    <n v="0.88269170214742798"/>
    <n v="5440917.6994990204"/>
    <n v="3.4903815553596398"/>
    <n v="0.95941181186635305"/>
    <n v="2832083.1744388398"/>
    <n v="21.410093069076499"/>
    <n v="1.72061694790528"/>
    <n v="25.0437362194061"/>
    <n v="8.5180907249450595"/>
    <n v="54.971920013427656"/>
    <n v="-0.72292728536171802"/>
    <x v="0"/>
  </r>
  <r>
    <x v="0"/>
    <x v="1"/>
    <x v="2"/>
    <x v="0"/>
    <n v="1.1428551603180801"/>
    <n v="0.76826046361858802"/>
    <n v="7274871.6578135798"/>
    <n v="0.78888964671443595"/>
    <n v="7432298.5895121899"/>
    <n v="2.3568844356099299"/>
    <n v="0.93139714876188096"/>
    <n v="4122882.8756283098"/>
    <n v="21.805819034576398"/>
    <n v="1.13436842149228"/>
    <n v="37.779072999954202"/>
    <n v="11.723075866699199"/>
    <n v="71.307967901229802"/>
    <n v="0.15606306893201993"/>
    <x v="14"/>
  </r>
  <r>
    <x v="0"/>
    <x v="0"/>
    <x v="2"/>
    <x v="3"/>
    <n v="1000000000"/>
    <n v="1.0979672484692"/>
    <s v="nan"/>
    <n v="0.911999993336023"/>
    <n v="4300720.2163909199"/>
    <n v="2.6273723489665799"/>
    <n v="0.89814300033162697"/>
    <n v="3664037.9838365498"/>
    <n v="22.1286461353302"/>
    <n v="2.2371919372081099"/>
    <n v="90.033149003982501"/>
    <n v="2.7637410163879301"/>
    <n v="114.92553615570063"/>
    <n v="-999999998.70108175"/>
    <x v="0"/>
  </r>
  <r>
    <x v="0"/>
    <x v="1"/>
    <x v="2"/>
    <x v="3"/>
    <n v="2.32357155392216"/>
    <n v="0.79785923171699402"/>
    <n v="3959279.09607263"/>
    <n v="0.67558963211145595"/>
    <n v="2924699.82973724"/>
    <n v="3.9485396511220801"/>
    <n v="0.943487785028857"/>
    <n v="2496846.56637283"/>
    <n v="22.154016971588099"/>
    <n v="3.0947439324344299"/>
    <n v="76.584065198898301"/>
    <n v="10.9533400535583"/>
    <n v="109.69142222404469"/>
    <n v="-1.0246533246720599"/>
    <x v="0"/>
  </r>
  <r>
    <x v="0"/>
    <x v="1"/>
    <x v="2"/>
    <x v="3"/>
    <n v="2.07853227570026"/>
    <n v="0.75235895720648205"/>
    <n v="4298905.8126051798"/>
    <n v="0.63972896594085404"/>
    <n v="4388202.77133149"/>
    <n v="3.4915231925530699"/>
    <n v="0.84993185653453895"/>
    <n v="2746052.22752241"/>
    <n v="22.2630612850189"/>
    <n v="1.9185662305565301"/>
    <n v="85.429095268249498"/>
    <n v="7.9379937648773096"/>
    <n v="115.63015031814571"/>
    <n v="-0.77961404645015997"/>
    <x v="0"/>
  </r>
  <r>
    <x v="0"/>
    <x v="0"/>
    <x v="2"/>
    <x v="0"/>
    <n v="1.3095969284669999"/>
    <n v="0.69888205060539299"/>
    <n v="6208423.4382164404"/>
    <n v="0.70165235612742904"/>
    <n v="6578443.8153327797"/>
    <n v="2.6414790276137299"/>
    <n v="0.80489806027266397"/>
    <n v="3525370.9007903598"/>
    <n v="22.600666761398301"/>
    <n v="1.22176870593836"/>
    <n v="43.564960002899099"/>
    <n v="6.8034749031066797"/>
    <n v="72.969101667404075"/>
    <n v="-1.0678699216899901E-2"/>
    <x v="0"/>
  </r>
  <r>
    <x v="0"/>
    <x v="1"/>
    <x v="2"/>
    <x v="0"/>
    <n v="2.3244210989852898"/>
    <n v="0.65915277041891995"/>
    <n v="3751967.4446358299"/>
    <n v="0.65915277041891995"/>
    <n v="3751967.4446358299"/>
    <n v="37.407192310207897"/>
    <n v="0.91168244652807595"/>
    <n v="266698.60034858499"/>
    <n v="22.684597015380799"/>
    <n v="2.3244210989852898"/>
    <n v="34.329141139984102"/>
    <n v="3.64985918998718"/>
    <n v="60.663597345352088"/>
    <n v="-1.1908664802468898"/>
    <x v="0"/>
  </r>
  <r>
    <x v="0"/>
    <x v="0"/>
    <x v="2"/>
    <x v="3"/>
    <n v="2.27510909613751"/>
    <n v="0.64563551380096695"/>
    <n v="3803042.5812888299"/>
    <n v="0.52140319356142795"/>
    <n v="3994052.8322646101"/>
    <n v="1.4370980400334199"/>
    <n v="0.94161259776529704"/>
    <n v="6686791.9388325801"/>
    <n v="23.1943340301513"/>
    <n v="2.0251257080004801"/>
    <n v="89.679566144943195"/>
    <n v="11.135324954986499"/>
    <n v="124.00922513008099"/>
    <n v="-0.97619086688740997"/>
    <x v="0"/>
  </r>
  <r>
    <x v="0"/>
    <x v="0"/>
    <x v="2"/>
    <x v="3"/>
    <n v="1.98224985191509"/>
    <n v="0.65568550210344401"/>
    <n v="4298183.2850699099"/>
    <n v="0.65568550210344401"/>
    <n v="4298183.2850699099"/>
    <n v="1.27227978457116"/>
    <n v="0.92273774378191498"/>
    <n v="7409921.06785475"/>
    <n v="23.557274103164598"/>
    <n v="1.98224985191509"/>
    <n v="92.467751026153493"/>
    <n v="2.7392361164093"/>
    <n v="118.7642612457274"/>
    <n v="-0.68333162266498992"/>
    <x v="0"/>
  </r>
  <r>
    <x v="0"/>
    <x v="1"/>
    <x v="2"/>
    <x v="3"/>
    <n v="3.27121413695793"/>
    <n v="0.85843101999246796"/>
    <n v="2930159.8306345502"/>
    <n v="0.73171989161306805"/>
    <n v="2710562.5475870599"/>
    <n v="6.6017035401930997"/>
    <n v="0.84436165258153195"/>
    <n v="1479871.8440357801"/>
    <n v="30.642126083373999"/>
    <n v="3.4209909652143602"/>
    <n v="86.639930725097599"/>
    <n v="13.3754930496215"/>
    <n v="130.65754985809309"/>
    <n v="-1.9722959077078299"/>
    <x v="0"/>
  </r>
  <r>
    <x v="0"/>
    <x v="1"/>
    <x v="3"/>
    <x v="3"/>
    <n v="2.0340038294366498"/>
    <n v="0.67455485840982099"/>
    <n v="4238277.7177198203"/>
    <n v="0.67455485840982099"/>
    <n v="4238277.7177198203"/>
    <n v="2.6380829111878099"/>
    <n v="0.80695678904768098"/>
    <n v="3532163.37548421"/>
    <n v="35.1356649398803"/>
    <n v="2.0340038294366498"/>
    <n v="105.684831857681"/>
    <n v="7.2269310951232901"/>
    <n v="148.0474278926846"/>
    <n v="-0.73508560018654978"/>
    <x v="0"/>
  </r>
  <r>
    <x v="0"/>
    <x v="0"/>
    <x v="2"/>
    <x v="0"/>
    <n v="9.3206231330870004"/>
    <n v="0.696078105368649"/>
    <n v="1039010.15281245"/>
    <n v="0.50049225283200005"/>
    <n v="4229778.3871977199"/>
    <n v="2.3028432668462"/>
    <n v="0.83816644837218801"/>
    <n v="4057327.0803883299"/>
    <n v="38.9255950450897"/>
    <n v="1.86468230833632"/>
    <n v="39.690084695815997"/>
    <n v="2.5227708816528298"/>
    <n v="81.138450622558537"/>
    <n v="-8.0217049038369002"/>
    <x v="0"/>
  </r>
  <r>
    <x v="0"/>
    <x v="1"/>
    <x v="3"/>
    <x v="3"/>
    <n v="2.6477294795608599"/>
    <n v="0.68017032115949105"/>
    <n v="3369772.7547197398"/>
    <n v="0.68017032115949105"/>
    <n v="3369772.7547197398"/>
    <n v="9.2622407928472299"/>
    <n v="0.85601917332623401"/>
    <n v="1063126.13124559"/>
    <n v="41.127995729446397"/>
    <n v="2.6477294795608599"/>
    <n v="80.965632915496798"/>
    <n v="38.484761714935303"/>
    <n v="160.57839035987848"/>
    <n v="-1.3488112503107599"/>
    <x v="0"/>
  </r>
  <r>
    <x v="0"/>
    <x v="0"/>
    <x v="3"/>
    <x v="3"/>
    <n v="2.0521395693453099"/>
    <n v="0.59286054740153704"/>
    <n v="4066232.3838700298"/>
    <n v="0.59286054740153704"/>
    <n v="4066232.3838700298"/>
    <n v="4.6608132763558103"/>
    <n v="0.84935542648127105"/>
    <n v="2078372.1508150999"/>
    <n v="42.193256139755199"/>
    <n v="2.0521395693453099"/>
    <n v="78.851704835891695"/>
    <n v="5.7146103382110596"/>
    <n v="126.75957131385795"/>
    <n v="-0.75322134009520991"/>
    <x v="0"/>
  </r>
  <r>
    <x v="0"/>
    <x v="1"/>
    <x v="3"/>
    <x v="3"/>
    <n v="72.125801382983298"/>
    <n v="0.54617479386086898"/>
    <n v="137779.711331536"/>
    <n v="0.81045223368215202"/>
    <n v="6442441.9976585303"/>
    <n v="4.9210722279132302"/>
    <n v="0.84308558695616398"/>
    <n v="1969284.4245283799"/>
    <n v="44.8109323978424"/>
    <n v="1.3626586801871301"/>
    <n v="89.637693166732703"/>
    <n v="16.645534276962199"/>
    <n v="151.09415984153731"/>
    <n v="-70.826883153733192"/>
    <x v="0"/>
  </r>
  <r>
    <x v="0"/>
    <x v="1"/>
    <x v="3"/>
    <x v="3"/>
    <n v="2.69515968020302"/>
    <n v="0.71503823580501602"/>
    <n v="3355567.9480102598"/>
    <n v="0.75494848599965603"/>
    <n v="3321730.3620970901"/>
    <n v="4.38634872718682"/>
    <n v="0.86022523908267501"/>
    <n v="2209396.1921902099"/>
    <n v="45.396668195724402"/>
    <n v="2.7654276368981998"/>
    <n v="84.181387901306096"/>
    <n v="11.638247251510601"/>
    <n v="141.21630334854109"/>
    <n v="-1.39624145095292"/>
    <x v="0"/>
  </r>
  <r>
    <x v="0"/>
    <x v="1"/>
    <x v="3"/>
    <x v="3"/>
    <n v="2.3435204568710502"/>
    <n v="0.83727909356508901"/>
    <n v="3990038.6875783801"/>
    <n v="0.827223418875492"/>
    <n v="5877535.5088021196"/>
    <n v="418.67768418412601"/>
    <n v="0.85436842406839997"/>
    <n v="23876.4166743022"/>
    <n v="48.045297861099201"/>
    <n v="1.5286167979582901"/>
    <n v="100.732143640518"/>
    <n v="13.0694451332092"/>
    <n v="161.8468866348264"/>
    <n v="-1.0446022276209501"/>
    <x v="0"/>
  </r>
  <r>
    <x v="0"/>
    <x v="0"/>
    <x v="3"/>
    <x v="3"/>
    <n v="3.7829324642254298"/>
    <n v="0.87559190192847203"/>
    <n v="2559285.48857318"/>
    <n v="0.77128472202211396"/>
    <n v="6649602.4262044197"/>
    <n v="8.3456014589668293"/>
    <n v="0.720273644393018"/>
    <n v="1159376.22487848"/>
    <n v="48.844717979431103"/>
    <n v="1.2751340289509701"/>
    <n v="75.757523775100694"/>
    <n v="2.29755687713623"/>
    <n v="126.89979863166803"/>
    <n v="-2.48401423497533"/>
    <x v="0"/>
  </r>
  <r>
    <x v="0"/>
    <x v="0"/>
    <x v="3"/>
    <x v="3"/>
    <n v="1.45904985869397"/>
    <n v="0.706400515555894"/>
    <n v="5705647.87483114"/>
    <n v="0.706400515555894"/>
    <n v="5705647.87483114"/>
    <n v="2.14184154367108"/>
    <n v="0.77047283035939396"/>
    <n v="4216973.9120976599"/>
    <n v="49.390266895294097"/>
    <n v="1.45904985869397"/>
    <n v="92.4499959945678"/>
    <n v="51.354539155959998"/>
    <n v="193.19480204582189"/>
    <n v="-0.16013162944386994"/>
    <x v="0"/>
  </r>
  <r>
    <x v="0"/>
    <x v="1"/>
    <x v="3"/>
    <x v="3"/>
    <n v="0.95467788045048796"/>
    <n v="0.67780917164861498"/>
    <n v="7831658.7532192804"/>
    <n v="0.67898094021111699"/>
    <n v="7841107.5536524402"/>
    <n v="3.85864555902217"/>
    <n v="1.0110292194365"/>
    <n v="2599011.7302279798"/>
    <n v="51.125977039337101"/>
    <n v="0.95431097893019201"/>
    <n v="104.096189975738"/>
    <n v="32.660632133483801"/>
    <n v="187.88279914855892"/>
    <n v="0.34424034879961207"/>
    <x v="15"/>
  </r>
  <r>
    <x v="0"/>
    <x v="0"/>
    <x v="3"/>
    <x v="3"/>
    <n v="1.1058558189429599"/>
    <n v="0.66362618801367701"/>
    <n v="6933708.6033634003"/>
    <n v="0.72764986357207795"/>
    <n v="7883523.3176326202"/>
    <n v="106.215189392976"/>
    <n v="0.56242074328629599"/>
    <n v="93762.216645737601"/>
    <n v="53.870783090591402"/>
    <n v="0.99611823705092195"/>
    <n v="97.988588094711304"/>
    <n v="28.4635071754455"/>
    <n v="180.32287836074821"/>
    <n v="0.19306241030714011"/>
    <x v="16"/>
  </r>
  <r>
    <x v="0"/>
    <x v="0"/>
    <x v="3"/>
    <x v="3"/>
    <n v="1000000000"/>
    <n v="0.79705208558872798"/>
    <s v="nan"/>
    <n v="0.750948426022781"/>
    <n v="7232717.49590436"/>
    <n v="93.298647639111806"/>
    <n v="0.82014813012021803"/>
    <n v="106976.47108721601"/>
    <n v="55.017319917678797"/>
    <n v="1.1335546187384"/>
    <n v="104.206075906753"/>
    <n v="4.6131310462951598"/>
    <n v="163.83652687072697"/>
    <n v="-999999998.70108175"/>
    <x v="0"/>
  </r>
  <r>
    <x v="0"/>
    <x v="0"/>
    <x v="3"/>
    <x v="3"/>
    <n v="1.2928233266795299"/>
    <n v="0.84648578884228498"/>
    <n v="6914015.3929443704"/>
    <n v="0.854580368422866"/>
    <n v="6923587.8053300502"/>
    <n v="1.43032216895817"/>
    <n v="0.73980015408719602"/>
    <n v="5915332.6085275598"/>
    <n v="69.334442138671804"/>
    <n v="1.2989182292501"/>
    <n v="147.212365865707"/>
    <n v="42.309441089630099"/>
    <n v="258.85624909400894"/>
    <n v="6.0949025705701043E-3"/>
    <x v="17"/>
  </r>
  <r>
    <x v="1"/>
    <x v="0"/>
    <x v="0"/>
    <x v="0"/>
    <n v="3.0939577437697401"/>
    <n v="0.52997693435135396"/>
    <n v="2805851.2474515499"/>
    <n v="0.56217808677159298"/>
    <n v="3075368.1984383599"/>
    <n v="1.51162227891"/>
    <n v="0.84964895376808403"/>
    <n v="6016943.7431530803"/>
    <n v="4.3136510848998997"/>
    <n v="2.8138212575235899"/>
    <n v="47.0160810947418"/>
    <n v="5.1187841892242396"/>
    <n v="56.448516368865938"/>
    <n v="-0.79338113360973006"/>
    <x v="0"/>
  </r>
  <r>
    <x v="1"/>
    <x v="0"/>
    <x v="0"/>
    <x v="3"/>
    <n v="1.5166251653977501"/>
    <n v="1.00348574016932"/>
    <n v="6608776.3184746299"/>
    <n v="1.00348574016932"/>
    <n v="6608776.3184746299"/>
    <n v="2.3116762051422901"/>
    <n v="1.0085352555778999"/>
    <n v="4341896.6615531603"/>
    <n v="4.3882250785827601"/>
    <n v="1.5166251653977501"/>
    <n v="122.14509701728799"/>
    <n v="33.775610923766997"/>
    <n v="160.30893301963775"/>
    <n v="0.78395144476225997"/>
    <x v="18"/>
  </r>
  <r>
    <x v="1"/>
    <x v="1"/>
    <x v="0"/>
    <x v="1"/>
    <n v="3.0809687805247501"/>
    <n v="0.47254336930239299"/>
    <n v="2771291.8684419901"/>
    <n v="0.47254336930239299"/>
    <n v="2771291.8684419901"/>
    <n v="4.34406736540714"/>
    <n v="1.2247227207611899"/>
    <n v="2427570.6119897799"/>
    <n v="4.4407639503479004"/>
    <n v="3.0809687805247501"/>
    <n v="19.120858192443801"/>
    <n v="2.11791491508483"/>
    <n v="25.67953705787653"/>
    <n v="-1.7676980217807101"/>
    <x v="0"/>
  </r>
  <r>
    <x v="1"/>
    <x v="1"/>
    <x v="0"/>
    <x v="3"/>
    <n v="2.1727440130383799"/>
    <n v="0.825913576785964"/>
    <n v="4261066.2643223004"/>
    <n v="0.825913576785964"/>
    <n v="4261066.2643223004"/>
    <n v="166.34345266788"/>
    <n v="1.3407599897492499"/>
    <n v="60239.9867054528"/>
    <n v="4.4757928848266602"/>
    <n v="2.1727440130383799"/>
    <n v="98.699349164962698"/>
    <n v="6.40010285377502"/>
    <n v="109.57524490356438"/>
    <n v="0.12783259712163009"/>
    <x v="19"/>
  </r>
  <r>
    <x v="1"/>
    <x v="1"/>
    <x v="0"/>
    <x v="0"/>
    <n v="2.1268333721536301"/>
    <n v="0.93594278297224798"/>
    <n v="4564353.8976250105"/>
    <n v="0.95811391005064905"/>
    <n v="4737974.0164030902"/>
    <n v="2.38941799761341"/>
    <n v="1.2215359846973399"/>
    <n v="4612797.1635083398"/>
    <n v="4.4885239601135201"/>
    <n v="2.06872067264147"/>
    <n v="34.504570245742798"/>
    <n v="9.2891283035278303"/>
    <n v="48.282222509384148"/>
    <n v="-0.7455706723895501"/>
    <x v="0"/>
  </r>
  <r>
    <x v="1"/>
    <x v="1"/>
    <x v="0"/>
    <x v="1"/>
    <n v="2.1971179668930798"/>
    <n v="0.77735504796109101"/>
    <n v="4132636.2685207399"/>
    <n v="0.779382316211787"/>
    <n v="4113137.1219679499"/>
    <n v="2.70345808106388"/>
    <n v="1.1207895143172399"/>
    <n v="3871964.1105931201"/>
    <n v="4.5298759937286297"/>
    <n v="2.2106166036831998"/>
    <n v="17.570590019226"/>
    <n v="3.7490718364715501"/>
    <n v="25.849537849426181"/>
    <n v="-0.88384720814903983"/>
    <x v="0"/>
  </r>
  <r>
    <x v="1"/>
    <x v="1"/>
    <x v="0"/>
    <x v="3"/>
    <n v="2.8769391136966398"/>
    <n v="1.2470233301735301"/>
    <n v="3802403.1273745699"/>
    <n v="0.77703817070285197"/>
    <n v="3610439.1039640401"/>
    <n v="1.70963929402121"/>
    <n v="1.27213168627008"/>
    <n v="6956484.9229870997"/>
    <n v="4.5670480728149396"/>
    <n v="2.5467843738781299"/>
    <n v="98.040805101394596"/>
    <n v="31.128271818161"/>
    <n v="133.73612499237055"/>
    <n v="-0.57636250353662977"/>
    <x v="0"/>
  </r>
  <r>
    <x v="1"/>
    <x v="0"/>
    <x v="0"/>
    <x v="3"/>
    <n v="1000000000"/>
    <n v="0.86773792029449803"/>
    <s v="nan"/>
    <n v="0.91028565163137998"/>
    <n v="6055772.2479193704"/>
    <n v="1.5290387600845301"/>
    <n v="1.32516699206134"/>
    <n v="8306532.5274804402"/>
    <n v="4.6623458862304599"/>
    <n v="1.5616027075916299"/>
    <n v="112.698912858963"/>
    <n v="138.35222768783501"/>
    <n v="255.71348643302846"/>
    <n v="-999999997.69942343"/>
    <x v="0"/>
  </r>
  <r>
    <x v="1"/>
    <x v="0"/>
    <x v="0"/>
    <x v="2"/>
    <n v="2.31829522666041"/>
    <n v="0.63055124971245402"/>
    <n v="3720592.46928547"/>
    <n v="0.62283209575004295"/>
    <n v="3808425.81393936"/>
    <n v="3.6386765487828701"/>
    <n v="0.54203082776274902"/>
    <n v="2441021.4309451799"/>
    <n v="4.6680011749267498"/>
    <n v="2.2485889014618898"/>
    <n v="7.3052568435668901"/>
    <n v="4.3346290588378897"/>
    <n v="16.307887077331529"/>
    <n v="-4.9379633081700902E-3"/>
    <x v="0"/>
  </r>
  <r>
    <x v="1"/>
    <x v="0"/>
    <x v="0"/>
    <x v="2"/>
    <n v="1.8070089374774601"/>
    <n v="0.95310759044209603"/>
    <n v="5394030.2788987597"/>
    <n v="1.04436296775291"/>
    <n v="6456000.9665501397"/>
    <n v="4.6372056474849401"/>
    <n v="0.74164087830788294"/>
    <n v="2042665.24323423"/>
    <n v="4.6710929870605398"/>
    <n v="1.59330945208772"/>
    <n v="7.2951381206512398"/>
    <n v="4.8760209083557102"/>
    <n v="16.842252016067491"/>
    <n v="0.50634832587477985"/>
    <x v="20"/>
  </r>
  <r>
    <x v="1"/>
    <x v="1"/>
    <x v="0"/>
    <x v="2"/>
    <n v="1.96369423359618"/>
    <n v="0.69007272885903803"/>
    <n v="4398269.4477355797"/>
    <n v="0.50543844761295798"/>
    <n v="2946515.2957609999"/>
    <n v="380.42022394846998"/>
    <n v="0.88917824373204901"/>
    <n v="26279.064777698"/>
    <n v="4.6901261806488002"/>
    <n v="2.8992779482551101"/>
    <n v="6.65974569320678"/>
    <n v="2.7668898105621298"/>
    <n v="14.11676168441771"/>
    <n v="-1.0222312435290037E-2"/>
    <x v="0"/>
  </r>
  <r>
    <x v="1"/>
    <x v="1"/>
    <x v="0"/>
    <x v="0"/>
    <n v="3.4897408075876899"/>
    <n v="0.97799615832906495"/>
    <n v="2847587.4526102301"/>
    <n v="0.79463725636527105"/>
    <n v="4562784.1573366104"/>
    <n v="2.9431677886941099"/>
    <n v="1.2033707097748501"/>
    <n v="3649905.3440646101"/>
    <n v="4.7071259021758998"/>
    <n v="1.9862815803512599"/>
    <n v="38.910435199737499"/>
    <n v="8.2294793128967196"/>
    <n v="51.847040414810117"/>
    <n v="-1.5153769456509298"/>
    <x v="0"/>
  </r>
  <r>
    <x v="1"/>
    <x v="0"/>
    <x v="0"/>
    <x v="3"/>
    <n v="4.1720921440299596"/>
    <n v="0.69684925037343104"/>
    <n v="2234515.5866678301"/>
    <n v="0.75258118227973403"/>
    <n v="4580957.64159742"/>
    <n v="1.86241143951744"/>
    <n v="0.98466196747254797"/>
    <n v="5325524.06424582"/>
    <n v="4.7135438919067303"/>
    <n v="1.9355308583900099"/>
    <n v="106.59809494018501"/>
    <n v="81.967855691909705"/>
    <n v="193.27949452400145"/>
    <n v="-1.8715155338699496"/>
    <x v="0"/>
  </r>
  <r>
    <x v="1"/>
    <x v="1"/>
    <x v="0"/>
    <x v="3"/>
    <n v="10000000000"/>
    <n v="0.40397900221445499"/>
    <s v="nan"/>
    <n v="0.45324296492051802"/>
    <n v="2778243.0583556001"/>
    <n v="3.4529287099502599"/>
    <n v="1.16632798801346"/>
    <n v="3042657.39773433"/>
    <n v="4.7251398563385001"/>
    <n v="3.0526400622784502"/>
    <n v="95.649732828140202"/>
    <n v="21.25341796875"/>
    <n v="121.6282906532287"/>
    <n v="-9999999997.6994228"/>
    <x v="0"/>
  </r>
  <r>
    <x v="1"/>
    <x v="0"/>
    <x v="0"/>
    <x v="1"/>
    <n v="1000000000"/>
    <n v="0.66602419174352701"/>
    <s v="nan"/>
    <n v="1.1059695224660899"/>
    <n v="6046498.1435349202"/>
    <n v="2.8144451870974998"/>
    <n v="0.75587825033156797"/>
    <n v="3269505.0351174502"/>
    <n v="4.7511081695556596"/>
    <n v="1.75981936457549"/>
    <n v="20.24729514122"/>
    <n v="4.5003938674926696"/>
    <n v="29.49879717826833"/>
    <n v="-999999998.46613324"/>
    <x v="0"/>
  </r>
  <r>
    <x v="1"/>
    <x v="0"/>
    <x v="0"/>
    <x v="0"/>
    <n v="7.4639283538952501"/>
    <n v="0.53826541310688303"/>
    <n v="1261724.1074606201"/>
    <n v="1.12533080261715"/>
    <n v="6121874.4489868497"/>
    <n v="1.9355868819845199"/>
    <n v="0.91131039539813097"/>
    <n v="4940036.6334656803"/>
    <n v="4.7542669773101798"/>
    <n v="1.75881742233294"/>
    <n v="34.911440134048398"/>
    <n v="72.788066864013601"/>
    <n v="112.45377397537217"/>
    <n v="-5.1633517437352401"/>
    <x v="0"/>
  </r>
  <r>
    <x v="1"/>
    <x v="1"/>
    <x v="0"/>
    <x v="2"/>
    <n v="3.5111025455204099"/>
    <n v="0.61401970826935004"/>
    <n v="2566021.9239922101"/>
    <n v="0.62222605493999605"/>
    <n v="2798345.59100895"/>
    <n v="8.9498867210118291"/>
    <n v="0.97302257761088495"/>
    <n v="1113974.75112187"/>
    <n v="4.7687170505523602"/>
    <n v="3.1957660894982198"/>
    <n v="5.6252880096435502"/>
    <n v="3.7764768600463801"/>
    <n v="14.17048192024229"/>
    <n v="-1.5576306243595199"/>
    <x v="0"/>
  </r>
  <r>
    <x v="1"/>
    <x v="1"/>
    <x v="0"/>
    <x v="1"/>
    <n v="2.1299672551697699"/>
    <n v="0.62807748527934104"/>
    <n v="3996978.6520362599"/>
    <n v="0.632647536450471"/>
    <n v="2651406.6625333"/>
    <n v="477.99080320299697"/>
    <n v="0.99347157432963795"/>
    <n v="20920.618878618501"/>
    <n v="4.77526402473449"/>
    <n v="3.40423042537835"/>
    <n v="15.036275148391701"/>
    <n v="3.3230209350585902"/>
    <n v="23.134560108184782"/>
    <n v="3.4958815359635005"/>
    <x v="21"/>
  </r>
  <r>
    <x v="1"/>
    <x v="0"/>
    <x v="0"/>
    <x v="2"/>
    <n v="2.7992952389593801"/>
    <n v="0.504552371949056"/>
    <n v="3035138.2197767799"/>
    <n v="0.56173082659668105"/>
    <n v="3209680.9755677502"/>
    <n v="4.3581494544074602"/>
    <n v="0.58847223988941999"/>
    <n v="2096577.93394525"/>
    <n v="4.8830199241638104"/>
    <n v="2.6773052640938899"/>
    <n v="9.9789481163024902"/>
    <n v="3.5993218421936"/>
    <n v="18.461289882659901"/>
    <n v="-0.48593797560714025"/>
    <x v="0"/>
  </r>
  <r>
    <x v="1"/>
    <x v="1"/>
    <x v="0"/>
    <x v="3"/>
    <n v="3.3245788808087502"/>
    <n v="0.43032510165257698"/>
    <n v="2567886.0616440899"/>
    <n v="0.43032510165257698"/>
    <n v="2567886.0616440899"/>
    <n v="3.7844860420085502"/>
    <n v="1.18198923266572"/>
    <n v="2775852.5626075999"/>
    <n v="4.9235126972198398"/>
    <n v="3.3245788808087502"/>
    <n v="117.828691959381"/>
    <n v="32.5713210105896"/>
    <n v="155.32352566719044"/>
    <n v="-1.0240022706487402"/>
    <x v="0"/>
  </r>
  <r>
    <x v="1"/>
    <x v="0"/>
    <x v="0"/>
    <x v="1"/>
    <n v="2.14273448085103"/>
    <n v="0.55225218146692201"/>
    <n v="3860285.0142529402"/>
    <n v="0.51488598833611299"/>
    <n v="3349270.5302838902"/>
    <n v="2.67092917328665"/>
    <n v="1.0530816349459999"/>
    <n v="3819932.1593566202"/>
    <n v="5.0059862136840803"/>
    <n v="2.50061076320294"/>
    <n v="19.278840780258101"/>
    <n v="10.315879106521599"/>
    <n v="34.600706100463782"/>
    <n v="-0.62113610406448005"/>
    <x v="0"/>
  </r>
  <r>
    <x v="1"/>
    <x v="1"/>
    <x v="0"/>
    <x v="0"/>
    <n v="31.9391375333764"/>
    <n v="0.335705869535394"/>
    <n v="306716.17954531201"/>
    <n v="0.52940226017124603"/>
    <n v="3912343.5021418198"/>
    <n v="2.95226121332241"/>
    <n v="1.22129016996735"/>
    <n v="3661701.2195467199"/>
    <n v="5.0296261310577304"/>
    <n v="2.0854150424142799"/>
    <n v="34.436048269271801"/>
    <n v="4.6140010356902996"/>
    <n v="44.079675436019834"/>
    <n v="-29.584114417755099"/>
    <x v="0"/>
  </r>
  <r>
    <x v="1"/>
    <x v="0"/>
    <x v="0"/>
    <x v="2"/>
    <n v="1.6413299064740099"/>
    <n v="1.3331484252250601"/>
    <n v="7644199.3281029798"/>
    <n v="1.3331484252250601"/>
    <n v="7644199.3281029798"/>
    <n v="3.75281484070466"/>
    <n v="0.65168737135508603"/>
    <n v="2438353.8611605102"/>
    <n v="5.1108410358428902"/>
    <n v="1.6413299064740099"/>
    <n v="5.6489479541778502"/>
    <n v="0.68067407608032204"/>
    <n v="11.440463066101064"/>
    <n v="-0.18498779696875989"/>
    <x v="0"/>
  </r>
  <r>
    <x v="1"/>
    <x v="0"/>
    <x v="0"/>
    <x v="3"/>
    <n v="1000000000"/>
    <n v="0.55285505542229796"/>
    <s v="nan"/>
    <n v="0.411558273844708"/>
    <n v="3793117.2956663598"/>
    <n v="1.4794895257022"/>
    <n v="1.1859776956378201"/>
    <n v="7730891.7998085096"/>
    <n v="5.1346969604492099"/>
    <n v="2.0479122857348702"/>
    <n v="104.242587804794"/>
    <n v="133.759206056594"/>
    <n v="243.13649082183719"/>
    <n v="-999999997.69942343"/>
    <x v="0"/>
  </r>
  <r>
    <x v="1"/>
    <x v="0"/>
    <x v="0"/>
    <x v="3"/>
    <n v="2.5909099266966402"/>
    <n v="0.68636063474251796"/>
    <n v="3442874.9505821499"/>
    <n v="0.68636063474251796"/>
    <n v="3442874.9505821499"/>
    <n v="1.67027354754019"/>
    <n v="1.07776951122758"/>
    <n v="6279418.9351975704"/>
    <n v="5.1602458953857404"/>
    <n v="2.5909099266966402"/>
    <n v="101.51196002960199"/>
    <n v="73.247833728790198"/>
    <n v="179.92003965377793"/>
    <n v="-0.29033331653663019"/>
    <x v="0"/>
  </r>
  <r>
    <x v="1"/>
    <x v="1"/>
    <x v="0"/>
    <x v="1"/>
    <n v="2.5791906667470301"/>
    <n v="0.846431894535701"/>
    <n v="3659305.7907954399"/>
    <n v="0.846431894535701"/>
    <n v="3659305.7907954399"/>
    <n v="75.564472944403903"/>
    <n v="1.11654042577582"/>
    <n v="132541.73661459799"/>
    <n v="5.1816477775573704"/>
    <n v="2.5791906667470301"/>
    <n v="16.480604171752901"/>
    <n v="1.77055215835571"/>
    <n v="23.43280410766598"/>
    <n v="3.0466581243862403"/>
    <x v="22"/>
  </r>
  <r>
    <x v="1"/>
    <x v="1"/>
    <x v="0"/>
    <x v="2"/>
    <n v="1000000000"/>
    <n v="0.82355085445308196"/>
    <s v="nan"/>
    <n v="0.664145927973397"/>
    <n v="3889165.3137488598"/>
    <n v="2.0703111742667"/>
    <n v="1.20577685711451"/>
    <n v="5363269.4812898701"/>
    <n v="5.2690670490264804"/>
    <n v="2.23539173350609"/>
    <n v="5.8904771804809499"/>
    <n v="2.24099516868591"/>
    <n v="13.40053939819334"/>
    <n v="-999999998.73171055"/>
    <x v="0"/>
  </r>
  <r>
    <x v="1"/>
    <x v="0"/>
    <x v="0"/>
    <x v="1"/>
    <n v="1.4951303843942201"/>
    <n v="0.70229162468141704"/>
    <n v="5577746.4347111098"/>
    <n v="0.70229162468141704"/>
    <n v="5577746.4347111098"/>
    <n v="2.82944145301951"/>
    <n v="0.92292782002930296"/>
    <n v="3440548.11458496"/>
    <n v="5.3056788444518999"/>
    <n v="1.4951303843942201"/>
    <n v="16.2889420986175"/>
    <n v="2.46022200584411"/>
    <n v="24.05484294891351"/>
    <n v="0.42270288824634994"/>
    <x v="23"/>
  </r>
  <r>
    <x v="1"/>
    <x v="1"/>
    <x v="0"/>
    <x v="2"/>
    <n v="3.4688099279838198"/>
    <n v="0.72818593979217505"/>
    <n v="2673350.7648905199"/>
    <n v="0.658104224414783"/>
    <n v="2718759.9648511098"/>
    <n v="3.0378472219158801"/>
    <n v="1.1152411343720501"/>
    <n v="3421603.7674800102"/>
    <n v="5.3387598991393999"/>
    <n v="3.3362516626891301"/>
    <n v="6.5245881080627397"/>
    <n v="1.1853828430175699"/>
    <n v="13.048730850219709"/>
    <n v="-0.97187991992046996"/>
    <x v="0"/>
  </r>
  <r>
    <x v="1"/>
    <x v="0"/>
    <x v="0"/>
    <x v="1"/>
    <n v="1.8709420439755"/>
    <n v="0.56328603713552705"/>
    <n v="4333401.4993394297"/>
    <n v="0.54621032755441101"/>
    <n v="3354776.81609827"/>
    <n v="1.60169977925318"/>
    <n v="1.19803164813217"/>
    <n v="7124191.0949518196"/>
    <n v="5.4582610130309996"/>
    <n v="2.5270345516917301"/>
    <n v="17.304792881011899"/>
    <n v="8.4908549785613996"/>
    <n v="31.253908872604299"/>
    <n v="-0.33707524813203005"/>
    <x v="0"/>
  </r>
  <r>
    <x v="1"/>
    <x v="0"/>
    <x v="0"/>
    <x v="1"/>
    <n v="2.1994684417367099"/>
    <n v="0.60447752416137301"/>
    <n v="3853578.0346173998"/>
    <n v="0.59242774283078603"/>
    <n v="3542929.5874363198"/>
    <n v="4.2525862810171402"/>
    <n v="0.74996375369317303"/>
    <n v="2220927.9013098301"/>
    <n v="5.5823769569396902"/>
    <n v="2.4149506728549301"/>
    <n v="14.4111680984497"/>
    <n v="2.2569379806518501"/>
    <n v="22.250483036041238"/>
    <n v="-0.72928979060574983"/>
    <x v="0"/>
  </r>
  <r>
    <x v="1"/>
    <x v="0"/>
    <x v="0"/>
    <x v="0"/>
    <n v="10.4468292473325"/>
    <n v="0.63138347664940198"/>
    <n v="924603.59119977301"/>
    <n v="0.93078297064891802"/>
    <n v="5083581.1579378201"/>
    <n v="2.8476592755126702"/>
    <n v="0.88169339170800498"/>
    <n v="3371582.9486117498"/>
    <n v="5.6192812919616699"/>
    <n v="1.89790018375475"/>
    <n v="46.056779146194401"/>
    <n v="19.425065040588301"/>
    <n v="71.101125478744365"/>
    <n v="-8.1462526371724913"/>
    <x v="0"/>
  </r>
  <r>
    <x v="1"/>
    <x v="1"/>
    <x v="0"/>
    <x v="2"/>
    <n v="1.91967389480114"/>
    <n v="0.75035904138588905"/>
    <n v="4609750.3938888898"/>
    <n v="0.63211194352804401"/>
    <n v="5189968.6836525304"/>
    <n v="4.3378046199965796"/>
    <n v="0.69891540460744705"/>
    <n v="2155688.47103005"/>
    <n v="5.6574950218200604"/>
    <n v="1.5589058433637399"/>
    <n v="3.8243100643157901"/>
    <n v="1.84583616256713"/>
    <n v="11.32764124870298"/>
    <n v="-0.46333178529589003"/>
    <x v="0"/>
  </r>
  <r>
    <x v="1"/>
    <x v="0"/>
    <x v="0"/>
    <x v="1"/>
    <n v="2.1887039473628498"/>
    <n v="0.73606642884017603"/>
    <n v="4077243.3449617098"/>
    <n v="0.73606642884017603"/>
    <n v="4077243.3449617098"/>
    <n v="2.3935702653573401"/>
    <n v="0.88278216058650005"/>
    <n v="3982813.19757673"/>
    <n v="5.6608378887176496"/>
    <n v="2.1887039473628498"/>
    <n v="20.892362833023"/>
    <n v="1.4669210910797099"/>
    <n v="28.02012181282036"/>
    <n v="-0.82643594671880982"/>
    <x v="0"/>
  </r>
  <r>
    <x v="1"/>
    <x v="1"/>
    <x v="0"/>
    <x v="3"/>
    <n v="1387589.50891274"/>
    <n v="0.19263754650158599"/>
    <n v="7.2067381003664401"/>
    <n v="0.74309400740554399"/>
    <n v="2217511.8151014498"/>
    <n v="248.42350889436099"/>
    <n v="1.15752976810266"/>
    <n v="40279.381150787303"/>
    <n v="5.6619639396667401"/>
    <n v="4.2526528435294804"/>
    <n v="124.900284051895"/>
    <n v="18.8980150222778"/>
    <n v="149.46026301383955"/>
    <n v="-1387587.2083361298"/>
    <x v="0"/>
  </r>
  <r>
    <x v="1"/>
    <x v="1"/>
    <x v="0"/>
    <x v="3"/>
    <n v="10000000000"/>
    <n v="0.21986787344414899"/>
    <s v="nan"/>
    <n v="0.470127826135813"/>
    <n v="2787586.9064726601"/>
    <n v="3.01149957634901"/>
    <n v="1.4642221536070099"/>
    <n v="3925760.0725858598"/>
    <n v="5.7163760662078804"/>
    <n v="3.0574599293181102"/>
    <n v="106.71020913124001"/>
    <n v="27.049410104751502"/>
    <n v="139.47599530219941"/>
    <n v="-9999999997.6994228"/>
    <x v="0"/>
  </r>
  <r>
    <x v="1"/>
    <x v="1"/>
    <x v="0"/>
    <x v="0"/>
    <n v="2.3130312867731302"/>
    <n v="1.26083626412518"/>
    <n v="4872831.2317495802"/>
    <n v="0.94646284275897796"/>
    <n v="6263428.3789472496"/>
    <n v="18.326600000096398"/>
    <n v="1.18123858541117"/>
    <n v="551105.03293182596"/>
    <n v="5.7180821895599303"/>
    <n v="1.54303254787641"/>
    <n v="38.026275157928403"/>
    <n v="7.8898599147796604"/>
    <n v="51.634217262267995"/>
    <n v="-0.33866742483637013"/>
    <x v="0"/>
  </r>
  <r>
    <x v="1"/>
    <x v="0"/>
    <x v="0"/>
    <x v="0"/>
    <n v="1000000000"/>
    <n v="0.71699633307545896"/>
    <n v="335684.26916647301"/>
    <n v="0.63166634103099095"/>
    <n v="4046250.5998279499"/>
    <n v="2.2329831299165299"/>
    <n v="1.17625109482638"/>
    <n v="4862082.0940155601"/>
    <n v="5.7199709415435702"/>
    <n v="2.1030901328310301"/>
    <n v="42.403842926025298"/>
    <n v="18.806626796722401"/>
    <n v="66.930440664291268"/>
    <n v="-999999997.69942343"/>
    <x v="0"/>
  </r>
  <r>
    <x v="1"/>
    <x v="0"/>
    <x v="0"/>
    <x v="2"/>
    <n v="3.2464179672581102"/>
    <n v="0.782633036882316"/>
    <n v="2887015.2740444699"/>
    <n v="0.65483723981092201"/>
    <n v="4025721.3456649701"/>
    <n v="1.54927830246181"/>
    <n v="1.2138153860404199"/>
    <n v="7488040.1971750502"/>
    <n v="5.7611010074615399"/>
    <n v="2.1388641113598701"/>
    <n v="8.0770339965820295"/>
    <n v="7.6291098594665501"/>
    <n v="21.467244863510118"/>
    <n v="-1.7782512340679202"/>
    <x v="0"/>
  </r>
  <r>
    <x v="1"/>
    <x v="1"/>
    <x v="0"/>
    <x v="0"/>
    <n v="2.6232837919007901"/>
    <n v="0.62479959775282501"/>
    <n v="3335018.41347592"/>
    <n v="0.62747793226744997"/>
    <n v="3336706.72866036"/>
    <n v="2.8034975889545302"/>
    <n v="1.10283096868224"/>
    <n v="3702789.49831719"/>
    <n v="5.8186409473419101"/>
    <n v="2.6244449459117201"/>
    <n v="35.138284206390303"/>
    <n v="10.044536113738999"/>
    <n v="51.001461267471214"/>
    <n v="-1.2420210921367101"/>
    <x v="0"/>
  </r>
  <r>
    <x v="1"/>
    <x v="0"/>
    <x v="0"/>
    <x v="0"/>
    <n v="1000000000"/>
    <n v="0.90161770761984505"/>
    <s v="nan"/>
    <n v="0.61177467330645396"/>
    <n v="4491464.7796382597"/>
    <n v="3.0103102795012999"/>
    <n v="0.91907996296890004"/>
    <n v="3234957.9216140402"/>
    <n v="5.8413600921630797"/>
    <n v="1.83821982886779"/>
    <n v="40.323644161224301"/>
    <n v="6.3203928470611501"/>
    <n v="52.48539710044853"/>
    <n v="-999999998.0256362"/>
    <x v="0"/>
  </r>
  <r>
    <x v="1"/>
    <x v="0"/>
    <x v="0"/>
    <x v="3"/>
    <n v="2.4745910269529499"/>
    <n v="0.63081598311999598"/>
    <n v="3516452.5484131002"/>
    <n v="0.84353226917302604"/>
    <n v="5652667.4006950799"/>
    <n v="2.1425330119798698"/>
    <n v="1.2795507154850401"/>
    <n v="5367737.53503446"/>
    <n v="5.9698240756988499"/>
    <n v="1.6126085814942399"/>
    <n v="126.29049825668299"/>
    <n v="25.797491073608398"/>
    <n v="158.05781340599023"/>
    <n v="-0.17401441679293983"/>
    <x v="0"/>
  </r>
  <r>
    <x v="1"/>
    <x v="1"/>
    <x v="0"/>
    <x v="0"/>
    <n v="1.8933445325693401"/>
    <n v="1.0424482324790301"/>
    <n v="5402787.8274499001"/>
    <n v="0.64701530662792295"/>
    <n v="4281042.5816923501"/>
    <n v="3.6329297052681602"/>
    <n v="1.02085792198282"/>
    <n v="2768494.2603506399"/>
    <n v="6.1248457431793204"/>
    <n v="1.98289489884792"/>
    <n v="38.255700826644897"/>
    <n v="7.6882290840148899"/>
    <n v="52.068775653839111"/>
    <n v="8.1019329367419957E-2"/>
    <x v="24"/>
  </r>
  <r>
    <x v="1"/>
    <x v="1"/>
    <x v="0"/>
    <x v="1"/>
    <n v="2.2722824446760299"/>
    <n v="0.89432044262476795"/>
    <n v="4205281.6619331203"/>
    <n v="0.93027606958796105"/>
    <n v="4142359.46653987"/>
    <n v="4.1679964291009801"/>
    <n v="0.99525280423879603"/>
    <n v="2396504.7697677002"/>
    <n v="6.6883578300476003"/>
    <n v="2.34435917386114"/>
    <n v="18.793010950088501"/>
    <n v="5.0436551570892298"/>
    <n v="30.525023937225331"/>
    <n v="-0.73841564883255995"/>
    <x v="0"/>
  </r>
  <r>
    <x v="1"/>
    <x v="1"/>
    <x v="0"/>
    <x v="2"/>
    <n v="3.0531972266673999"/>
    <n v="0.69248127096656098"/>
    <n v="2975556.4385132901"/>
    <n v="0.69961869228773199"/>
    <n v="2997798.2529064398"/>
    <n v="23.5170349891131"/>
    <n v="1.25028729776456"/>
    <n v="429797.93019023299"/>
    <n v="6.9308688640594402"/>
    <n v="3.0354002080400799"/>
    <n v="9.3337140083312899"/>
    <n v="2.4665379524230899"/>
    <n v="18.731120824813818"/>
    <n v="-0.73983996331516"/>
    <x v="0"/>
  </r>
  <r>
    <x v="1"/>
    <x v="1"/>
    <x v="0"/>
    <x v="1"/>
    <n v="2.0466523540418202"/>
    <n v="0.84439072910152402"/>
    <n v="4540786.5653886897"/>
    <n v="0.74423195652435703"/>
    <n v="4206143.21928553"/>
    <n v="2.3840996399864101"/>
    <n v="1.1716893041783201"/>
    <n v="4519957.1879361495"/>
    <n v="7.06937479972839"/>
    <n v="2.1217068732483302"/>
    <n v="17.4709937572479"/>
    <n v="2.40464782714843"/>
    <n v="26.94501638412472"/>
    <n v="-0.68438435339778025"/>
    <x v="0"/>
  </r>
  <r>
    <x v="1"/>
    <x v="0"/>
    <x v="0"/>
    <x v="2"/>
    <n v="1.7590632753762401"/>
    <n v="0.86326221090913502"/>
    <n v="5274815.05703812"/>
    <n v="0.861246090712662"/>
    <n v="5085340.0751569504"/>
    <n v="2.5765022093272001"/>
    <n v="0.84149792667785595"/>
    <n v="3656301.4045130401"/>
    <n v="7.4167728424072203"/>
    <n v="1.8276829173965401"/>
    <n v="10.5156860351562"/>
    <n v="4.4978640079498202"/>
    <n v="22.430322885513242"/>
    <n v="-0.28888462424528005"/>
    <x v="0"/>
  </r>
  <r>
    <x v="1"/>
    <x v="0"/>
    <x v="0"/>
    <x v="0"/>
    <n v="2.1564348478626698"/>
    <n v="0.78689369042927904"/>
    <n v="4220226.3373351302"/>
    <n v="0.81526011696936795"/>
    <n v="4267868.4150852701"/>
    <n v="1.6797258204749499"/>
    <n v="1.1411675385859701"/>
    <n v="6499591.2847203901"/>
    <n v="7.6343009471893302"/>
    <n v="2.1583501627294099"/>
    <n v="38.384273767471299"/>
    <n v="2.9694089889526301"/>
    <n v="48.98798370361326"/>
    <n v="-0.77517214809858981"/>
    <x v="0"/>
  </r>
  <r>
    <x v="1"/>
    <x v="1"/>
    <x v="1"/>
    <x v="0"/>
    <n v="2.6827409171774601"/>
    <n v="0.43010344990852101"/>
    <n v="3074428.0912426501"/>
    <n v="0.43010344990852101"/>
    <n v="3074428.0912426501"/>
    <n v="2.6104509756518701"/>
    <n v="1.2694593638943801"/>
    <n v="4271694.0760383699"/>
    <n v="7.6844689846038801"/>
    <n v="2.6827409171774601"/>
    <n v="35.791925907135003"/>
    <n v="4.5185017585754297"/>
    <n v="47.994896650314317"/>
    <n v="-0.81718170513259003"/>
    <x v="0"/>
  </r>
  <r>
    <x v="1"/>
    <x v="1"/>
    <x v="1"/>
    <x v="0"/>
    <n v="1.4888753050475501"/>
    <n v="0.91917888864772401"/>
    <n v="6370658.6162281102"/>
    <n v="0.96800546128129095"/>
    <n v="7010966.0024059201"/>
    <n v="197.37109109426299"/>
    <n v="1.2611144223674"/>
    <n v="50733.099200989302"/>
    <n v="7.9956893920898402"/>
    <n v="1.3943424306187999"/>
    <n v="34.6586880683898"/>
    <n v="6.3336701393127397"/>
    <n v="48.988047599792374"/>
    <n v="-0.10761260528347005"/>
    <x v="0"/>
  </r>
  <r>
    <x v="1"/>
    <x v="1"/>
    <x v="1"/>
    <x v="1"/>
    <n v="2.6701896180182301"/>
    <n v="0.733692149474508"/>
    <n v="3405417.5449227202"/>
    <n v="0.73861294263437804"/>
    <n v="3360774.7061288399"/>
    <n v="3.29879683506489"/>
    <n v="1.32690435862784"/>
    <n v="3364859.2872339799"/>
    <n v="8.0065369606017995"/>
    <n v="2.7141173648033501"/>
    <n v="16.659976959228501"/>
    <n v="4.8961279392242396"/>
    <n v="29.562641859054541"/>
    <n v="-1.1363228221747601"/>
    <x v="0"/>
  </r>
  <r>
    <x v="1"/>
    <x v="0"/>
    <x v="1"/>
    <x v="1"/>
    <n v="5.6854526684816404"/>
    <n v="0.65221558389391199"/>
    <n v="1657485.0051136899"/>
    <n v="0.653909477827745"/>
    <n v="2865833.4760962301"/>
    <n v="2.4294277992137299"/>
    <n v="0.53269613522878601"/>
    <n v="3452166.4965830101"/>
    <n v="8.1053929328918404"/>
    <n v="3.14329575355152"/>
    <n v="16.216375112533498"/>
    <n v="3.14341711997985"/>
    <n v="27.465185165405188"/>
    <n v="-4.3231846678376007"/>
    <x v="0"/>
  </r>
  <r>
    <x v="1"/>
    <x v="0"/>
    <x v="1"/>
    <x v="1"/>
    <n v="2.4680906237339602"/>
    <n v="0.91908035615607098"/>
    <n v="3923091.2982952199"/>
    <n v="0.91908035615607098"/>
    <n v="3923091.2982952199"/>
    <n v="2.99731024123103"/>
    <n v="0.68232931815703501"/>
    <n v="3016608.6116498499"/>
    <n v="8.1229162216186506"/>
    <n v="2.4680906237339602"/>
    <n v="19.989948987960801"/>
    <n v="3.2010970115661599"/>
    <n v="31.313962221145612"/>
    <n v="-0.93422382789049019"/>
    <x v="0"/>
  </r>
  <r>
    <x v="1"/>
    <x v="1"/>
    <x v="1"/>
    <x v="3"/>
    <n v="1.8647715115888299"/>
    <n v="0.77295333156059298"/>
    <n v="4780530.2083496498"/>
    <n v="0.77946077391523605"/>
    <n v="5388686.6620943099"/>
    <n v="3.8238852659659601"/>
    <n v="1.2222344791871"/>
    <n v="2776504.60636232"/>
    <n v="8.2878520488738996"/>
    <n v="1.63520051665127"/>
    <n v="96.203450918197603"/>
    <n v="54.1704869270324"/>
    <n v="158.66178989410389"/>
    <n v="0.43580509857118011"/>
    <x v="25"/>
  </r>
  <r>
    <x v="1"/>
    <x v="0"/>
    <x v="1"/>
    <x v="3"/>
    <n v="1.7245051035374599"/>
    <n v="0.87663557516349799"/>
    <n v="5411637.4811372599"/>
    <n v="1.06645982253886"/>
    <n v="5776581.6265549203"/>
    <n v="2.54515297487273"/>
    <n v="1.3122736838643101"/>
    <n v="4478522.4352561301"/>
    <n v="8.2908830642700195"/>
    <n v="1.79758744203445"/>
    <n v="98.690724849700899"/>
    <n v="64.054185152053805"/>
    <n v="171.03579306602472"/>
    <n v="0.57607150662255013"/>
    <x v="26"/>
  </r>
  <r>
    <x v="1"/>
    <x v="0"/>
    <x v="1"/>
    <x v="0"/>
    <n v="1.66477415422563"/>
    <n v="0.51180751961964899"/>
    <n v="4644753.8198055197"/>
    <n v="0.51142756044033"/>
    <n v="5118032.6949416799"/>
    <n v="2.8842325954841002"/>
    <n v="1.00091251917487"/>
    <n v="3468224.0387270502"/>
    <n v="8.3268947601318306"/>
    <n v="1.4653033162328399"/>
    <n v="41.237117052078197"/>
    <n v="18.293898344039899"/>
    <n v="67.857910156249929"/>
    <n v="0.63580245593438001"/>
    <x v="27"/>
  </r>
  <r>
    <x v="1"/>
    <x v="0"/>
    <x v="1"/>
    <x v="1"/>
    <n v="2.3725672734113101"/>
    <n v="0.83152093846744002"/>
    <n v="3935386.7194321998"/>
    <n v="0.83152093846744002"/>
    <n v="3935386.7194321998"/>
    <n v="10.9500545437913"/>
    <n v="0.643953376230334"/>
    <n v="884478.19914185605"/>
    <n v="8.5247559547424299"/>
    <n v="2.3725672734113101"/>
    <n v="17.388219833373999"/>
    <n v="3.3467409610748202"/>
    <n v="29.259716749191249"/>
    <n v="-0.83870047756784016"/>
    <x v="0"/>
  </r>
  <r>
    <x v="1"/>
    <x v="0"/>
    <x v="1"/>
    <x v="0"/>
    <n v="3.1088953884514501"/>
    <n v="0.88687168986098297"/>
    <n v="3103639.4935191399"/>
    <n v="1.1035302938951601"/>
    <n v="5635546.9644943401"/>
    <n v="3.0363049449072599"/>
    <n v="1.0666147461754101"/>
    <n v="3367354.6164075602"/>
    <n v="8.5282571315765292"/>
    <n v="1.8779809484639201"/>
    <n v="52.913325071334803"/>
    <n v="7.35682797431945"/>
    <n v="68.798410177230778"/>
    <n v="-0.80831877829144005"/>
    <x v="0"/>
  </r>
  <r>
    <x v="1"/>
    <x v="1"/>
    <x v="1"/>
    <x v="0"/>
    <n v="2.51242173312456"/>
    <n v="0.96434814784713296"/>
    <n v="3924533.4427463999"/>
    <n v="1.04694529583062"/>
    <n v="5197958.6587248202"/>
    <n v="60.603743401051197"/>
    <n v="1.2042839448703799"/>
    <n v="165564.39560944901"/>
    <n v="8.6438610553741402"/>
    <n v="1.9707774492885799"/>
    <n v="42.147918939590397"/>
    <n v="20.133336782455402"/>
    <n v="70.92511677741993"/>
    <n v="-0.21184512296454994"/>
    <x v="0"/>
  </r>
  <r>
    <x v="1"/>
    <x v="1"/>
    <x v="1"/>
    <x v="1"/>
    <n v="2.3154887318462598"/>
    <n v="0.52179116506646195"/>
    <n v="3579485.5244573401"/>
    <n v="0.519006031994526"/>
    <n v="3517726.57823628"/>
    <n v="174.90094689142001"/>
    <n v="1.33985049883519"/>
    <n v="57286.532948384804"/>
    <n v="8.6912491321563703"/>
    <n v="2.3617511338647801"/>
    <n v="14.6453320980072"/>
    <n v="4.0648839473724303"/>
    <n v="27.401465177536"/>
    <n v="-0.95322073120221984"/>
    <x v="0"/>
  </r>
  <r>
    <x v="1"/>
    <x v="1"/>
    <x v="1"/>
    <x v="0"/>
    <n v="3.0998970976759099"/>
    <n v="0.80755843841992203"/>
    <n v="3037354.6086719399"/>
    <n v="0.70231422916243302"/>
    <n v="3028945.1471924102"/>
    <n v="4.7772284255572304"/>
    <n v="1.0056165680687399"/>
    <n v="2095727.8795227499"/>
    <n v="8.8394720554351807"/>
    <n v="3.00379362679007"/>
    <n v="36.966519832610999"/>
    <n v="10.4712941646575"/>
    <n v="56.27728605270368"/>
    <n v="-0.7993204875158999"/>
    <x v="0"/>
  </r>
  <r>
    <x v="1"/>
    <x v="1"/>
    <x v="1"/>
    <x v="0"/>
    <n v="2.30738295368513"/>
    <n v="0.55602173173801295"/>
    <n v="3634564.5639808201"/>
    <n v="0.53112685291291495"/>
    <n v="3438435.7543383902"/>
    <n v="36.066783741301698"/>
    <n v="1.16587863411804"/>
    <n v="278544.50939731399"/>
    <n v="8.8422598838806099"/>
    <n v="2.43942606640924"/>
    <n v="34.236202001571598"/>
    <n v="15.743302822113"/>
    <n v="58.821764707565208"/>
    <n v="-6.8063435251199955E-3"/>
    <x v="0"/>
  </r>
  <r>
    <x v="1"/>
    <x v="0"/>
    <x v="1"/>
    <x v="0"/>
    <n v="1.45949125329999"/>
    <n v="0.94959067702876199"/>
    <n v="6622952.6348651601"/>
    <n v="0.97988806536678696"/>
    <n v="5517917.7491055196"/>
    <n v="2.3744499090332698"/>
    <n v="1.32915024738211"/>
    <n v="4889259.1083338102"/>
    <n v="9.0131638050079292"/>
    <n v="1.7921658945571599"/>
    <n v="50.776972055435103"/>
    <n v="39.540092945098799"/>
    <n v="99.330228805541822"/>
    <n v="0.84108535686002006"/>
    <x v="28"/>
  </r>
  <r>
    <x v="1"/>
    <x v="1"/>
    <x v="1"/>
    <x v="3"/>
    <n v="2.6949006693403201"/>
    <n v="1.1640785504016899"/>
    <n v="3951285.2069563"/>
    <n v="1.19924720299536"/>
    <n v="3586875.4760261402"/>
    <n v="17.274346111609301"/>
    <n v="1.0616622438693499"/>
    <n v="580966.92397529096"/>
    <n v="9.0326430797576904"/>
    <n v="2.9871889831987"/>
    <n v="112.741184949874"/>
    <n v="42.99383187294"/>
    <n v="164.76765990257169"/>
    <n v="-0.3943240591803101"/>
    <x v="0"/>
  </r>
  <r>
    <x v="1"/>
    <x v="0"/>
    <x v="1"/>
    <x v="3"/>
    <n v="2.7176976655233802"/>
    <n v="0.65902851104278004"/>
    <n v="3269395.7714750301"/>
    <n v="0.72036372678981497"/>
    <n v="3418314.2004449"/>
    <n v="4.0186862659565996"/>
    <n v="1.07575715433474"/>
    <n v="2536185.5911953398"/>
    <n v="9.0448911190032906"/>
    <n v="2.64578234357421"/>
    <n v="117.914560556411"/>
    <n v="12.9878120422363"/>
    <n v="139.9472637176506"/>
    <n v="-0.41712105536337019"/>
    <x v="0"/>
  </r>
  <r>
    <x v="1"/>
    <x v="0"/>
    <x v="1"/>
    <x v="1"/>
    <n v="1.55192649060234"/>
    <n v="0.77737296838143299"/>
    <n v="5635220.2820485597"/>
    <n v="0.90141378993711296"/>
    <n v="5952928.3910366101"/>
    <n v="3.8054871806840498"/>
    <n v="0.73236845819056595"/>
    <n v="2455121.1691365"/>
    <n v="9.0531730651855398"/>
    <n v="1.5812592950597799"/>
    <n v="21.0037312507629"/>
    <n v="4.2294511795043901"/>
    <n v="34.286355495452831"/>
    <n v="0.60577790146394994"/>
    <x v="29"/>
  </r>
  <r>
    <x v="1"/>
    <x v="1"/>
    <x v="1"/>
    <x v="3"/>
    <n v="2.1111097189934802"/>
    <n v="0.65072615433335501"/>
    <n v="4064406.9256662298"/>
    <n v="0.70681734100299598"/>
    <n v="4289962.63991806"/>
    <n v="2.3913707764226699"/>
    <n v="1.2675396215654999"/>
    <n v="4708472.2234769603"/>
    <n v="9.1475327014923096"/>
    <n v="2.03783997205112"/>
    <n v="95.2783811092376"/>
    <n v="24.808016300201398"/>
    <n v="129.23393011093131"/>
    <n v="0.18946689116652982"/>
    <x v="30"/>
  </r>
  <r>
    <x v="1"/>
    <x v="1"/>
    <x v="1"/>
    <x v="3"/>
    <n v="1.4038342308820899"/>
    <n v="0.94808219442647301"/>
    <n v="6869301.7420380199"/>
    <n v="1.00446151817262"/>
    <n v="6716401.1796388198"/>
    <n v="146.446516009335"/>
    <n v="1.09906895666452"/>
    <n v="68330.539421032401"/>
    <n v="9.1493487358093208"/>
    <n v="1.4933541159399499"/>
    <n v="96.200608015060396"/>
    <n v="20.557696104049601"/>
    <n v="125.90765285491932"/>
    <n v="0.89674237927792011"/>
    <x v="31"/>
  </r>
  <r>
    <x v="1"/>
    <x v="0"/>
    <x v="1"/>
    <x v="0"/>
    <n v="2.3317662394908498"/>
    <n v="1.2664593358287399"/>
    <n v="4841895.4017286301"/>
    <n v="1.2760758521119"/>
    <n v="4971899.5974540496"/>
    <n v="1.2608772020466701"/>
    <n v="0.90446554898470399"/>
    <n v="7372393.1650291504"/>
    <n v="9.4065971374511701"/>
    <n v="2.2873795407705901"/>
    <n v="42.6031847000122"/>
    <n v="20.555371046066199"/>
    <n v="72.565152883529578"/>
    <n v="-3.1189629330839796E-2"/>
    <x v="0"/>
  </r>
  <r>
    <x v="1"/>
    <x v="0"/>
    <x v="1"/>
    <x v="1"/>
    <n v="2.2965949808735"/>
    <n v="0.39923190671363401"/>
    <n v="3451414.1804266698"/>
    <n v="0.39923190671363401"/>
    <n v="3451414.1804266698"/>
    <n v="2.6417699338162501"/>
    <n v="0.97541622559933705"/>
    <n v="3750440.1494756402"/>
    <n v="9.54398512840271"/>
    <n v="2.2965949808735"/>
    <n v="18.1200771331787"/>
    <n v="3.07000303268432"/>
    <n v="30.734065294265729"/>
    <n v="-0.76272818503003004"/>
    <x v="0"/>
  </r>
  <r>
    <x v="1"/>
    <x v="1"/>
    <x v="1"/>
    <x v="1"/>
    <n v="1.96704177921428"/>
    <n v="0.72702863798217698"/>
    <n v="4464259.5241649002"/>
    <n v="0.72702863798217698"/>
    <n v="4464259.5241649002"/>
    <n v="3.55213041359168"/>
    <n v="1.3383749920186101"/>
    <n v="3111624.4667757498"/>
    <n v="10.273464918136501"/>
    <n v="1.96704177921428"/>
    <n v="15.309584140777501"/>
    <n v="1.6331470012664699"/>
    <n v="27.216196060180469"/>
    <n v="-0.60477377857024006"/>
    <x v="0"/>
  </r>
  <r>
    <x v="1"/>
    <x v="0"/>
    <x v="1"/>
    <x v="0"/>
    <n v="2.0866644809099499"/>
    <n v="0.71822262639086998"/>
    <n v="4222185.1386892097"/>
    <n v="0.71845725694640905"/>
    <n v="4217979.6705921404"/>
    <n v="1.44026416967618"/>
    <n v="1.2667451196953801"/>
    <n v="8521378.4984262995"/>
    <n v="10.317513227462699"/>
    <n v="2.08926052793423"/>
    <n v="43.802844047546301"/>
    <n v="11.384859800338701"/>
    <n v="65.505217075347701"/>
    <n v="0.21391212925006009"/>
    <x v="32"/>
  </r>
  <r>
    <x v="1"/>
    <x v="1"/>
    <x v="1"/>
    <x v="1"/>
    <n v="1.4958642160550799"/>
    <n v="1.0932443142263999"/>
    <n v="7129515.2642297205"/>
    <n v="1.02710759629422"/>
    <n v="7355018.4014863502"/>
    <n v="9.5049148194532105"/>
    <n v="1.11410179273653"/>
    <n v="1064870.5252197201"/>
    <n v="10.337233304977399"/>
    <n v="1.38672350126315"/>
    <n v="15.834586858749301"/>
    <n v="6.5874209403991699"/>
    <n v="32.75924110412587"/>
    <n v="0.66184017601121004"/>
    <x v="33"/>
  </r>
  <r>
    <x v="1"/>
    <x v="0"/>
    <x v="1"/>
    <x v="3"/>
    <n v="1.87103279362663"/>
    <n v="0.75677566145574005"/>
    <n v="4729793.66976621"/>
    <n v="0.75677566145574005"/>
    <n v="4729793.66976621"/>
    <n v="2.0186842181139601"/>
    <n v="1.3161399083093801"/>
    <n v="5873562.2576235896"/>
    <n v="10.6249680519104"/>
    <n v="1.87103279362663"/>
    <n v="118.901712894439"/>
    <n v="46.574630737304602"/>
    <n v="176.10131168365402"/>
    <n v="0.42954381653338003"/>
    <x v="34"/>
  </r>
  <r>
    <x v="1"/>
    <x v="1"/>
    <x v="1"/>
    <x v="1"/>
    <n v="1.6897253678649899"/>
    <n v="0.57625430030471203"/>
    <n v="4731552.8248719601"/>
    <n v="0.63999564510130402"/>
    <n v="4459430.5150558604"/>
    <n v="2.591416271485"/>
    <n v="1.15737253184984"/>
    <n v="4108389.60580836"/>
    <n v="10.6365051269531"/>
    <n v="1.8824344422163399"/>
    <n v="15.923695802688499"/>
    <n v="8.6955869197845406"/>
    <n v="35.255787849426142"/>
    <n v="-0.16812699107843998"/>
    <x v="0"/>
  </r>
  <r>
    <x v="1"/>
    <x v="1"/>
    <x v="1"/>
    <x v="1"/>
    <n v="1.7868180228138"/>
    <n v="0.76889218210015697"/>
    <n v="4955583.4997699801"/>
    <n v="0.76137099216224302"/>
    <n v="4947498.4116133004"/>
    <n v="40.146377255904198"/>
    <n v="1.12282402557243"/>
    <n v="249852.87893983099"/>
    <n v="10.6732890605926"/>
    <n v="1.7825944808907901"/>
    <n v="16.594111919403002"/>
    <n v="7.4124610424041704"/>
    <n v="34.679862022399767"/>
    <n v="-0.26521964602725001"/>
    <x v="0"/>
  </r>
  <r>
    <x v="1"/>
    <x v="1"/>
    <x v="1"/>
    <x v="3"/>
    <n v="2.0480623515370402"/>
    <n v="0.54121895268589804"/>
    <n v="3989080.4525655201"/>
    <n v="0.54120302129897302"/>
    <n v="3989166.0818311302"/>
    <n v="1.5900662309923099"/>
    <n v="1.30257484692641"/>
    <n v="7767042.2682130402"/>
    <n v="11.1820740699768"/>
    <n v="2.0479926096155601"/>
    <n v="109.57425260543801"/>
    <n v="19.577334880828801"/>
    <n v="140.33366155624361"/>
    <n v="0.25251425862296983"/>
    <x v="35"/>
  </r>
  <r>
    <x v="1"/>
    <x v="0"/>
    <x v="1"/>
    <x v="0"/>
    <n v="1.4785401575033601"/>
    <n v="0.68074282406090403"/>
    <n v="5562362.2384909"/>
    <n v="0.70187780398965904"/>
    <n v="5699745.48274507"/>
    <n v="1.7575085185463399"/>
    <n v="1.36315060910403"/>
    <n v="7171759.7987446701"/>
    <n v="11.2288827896118"/>
    <n v="1.45634210950525"/>
    <n v="39.728335857391301"/>
    <n v="18.8131470680236"/>
    <n v="69.770365715026699"/>
    <n v="0.82203645265664993"/>
    <x v="36"/>
  </r>
  <r>
    <x v="1"/>
    <x v="0"/>
    <x v="1"/>
    <x v="3"/>
    <n v="1.5445670262388"/>
    <n v="0.58430389103340397"/>
    <n v="5101355.9457425503"/>
    <n v="0.44390243285174202"/>
    <n v="2585715.3334652502"/>
    <n v="2.0990201985996699"/>
    <n v="1.28773637923085"/>
    <n v="5520945.9130953401"/>
    <n v="11.7132542133331"/>
    <n v="3.31130418066844"/>
    <n v="126.894866228103"/>
    <n v="115.901742696762"/>
    <n v="254.50986313819809"/>
    <n v="0.75600958392120998"/>
    <x v="37"/>
  </r>
  <r>
    <x v="1"/>
    <x v="0"/>
    <x v="1"/>
    <x v="3"/>
    <n v="2.8668068187551401"/>
    <n v="0.84714421835460096"/>
    <n v="3311628.2589563299"/>
    <n v="0.83673167537942095"/>
    <n v="3622733.2161350199"/>
    <n v="1.6068119925572799"/>
    <n v="1.3501185594791301"/>
    <n v="7957390.1930130702"/>
    <n v="12.3854010105133"/>
    <n v="2.5970784642243001"/>
    <n v="104.526502132415"/>
    <n v="46.345075845718299"/>
    <n v="163.25697898864661"/>
    <n v="-0.56623020859513007"/>
    <x v="0"/>
  </r>
  <r>
    <x v="1"/>
    <x v="1"/>
    <x v="1"/>
    <x v="3"/>
    <n v="2.5262293261270701"/>
    <n v="0.81852997816876905"/>
    <n v="3693172.2155712498"/>
    <n v="0.83581981045286402"/>
    <n v="3757830.10000089"/>
    <n v="1.72075205019223"/>
    <n v="1.06486356869038"/>
    <n v="6039054.0255043302"/>
    <n v="13.0394551753997"/>
    <n v="2.4969300080633499"/>
    <n v="111.719829797744"/>
    <n v="41.221301078796301"/>
    <n v="165.98058605194001"/>
    <n v="-0.22565271596706005"/>
    <x v="0"/>
  </r>
  <r>
    <x v="1"/>
    <x v="0"/>
    <x v="1"/>
    <x v="3"/>
    <n v="1.73984215195442"/>
    <n v="0.59972136500838302"/>
    <n v="4672633.4611561997"/>
    <n v="0.65372176260004"/>
    <n v="6193608.5555780996"/>
    <n v="1.54445071882903"/>
    <n v="0.98232687223133197"/>
    <n v="6401541.0953363096"/>
    <n v="13.192037820815999"/>
    <n v="1.26828941088865"/>
    <n v="102.561444044113"/>
    <n v="89.981235980987506"/>
    <n v="205.73471784591652"/>
    <n v="0.56073445820558998"/>
    <x v="38"/>
  </r>
  <r>
    <x v="1"/>
    <x v="1"/>
    <x v="1"/>
    <x v="0"/>
    <n v="1.95347192116089"/>
    <n v="0.97450401554269395"/>
    <n v="5053139.0486982903"/>
    <n v="0.97450401554269395"/>
    <n v="5053139.0486982903"/>
    <n v="85.289916701310602"/>
    <n v="1.1669142954626299"/>
    <n v="117477.05928324899"/>
    <n v="13.564769983291599"/>
    <n v="1.95347192116089"/>
    <n v="51.738209009170497"/>
    <n v="3.30333304405212"/>
    <n v="68.606312036514225"/>
    <n v="0.34710468899912006"/>
    <x v="39"/>
  </r>
  <r>
    <x v="1"/>
    <x v="0"/>
    <x v="1"/>
    <x v="1"/>
    <n v="2.3863269082763101"/>
    <n v="0.83592123536446605"/>
    <n v="3920944.8544641901"/>
    <n v="0.88349961739318295"/>
    <n v="4115467.4293904901"/>
    <n v="3.4197464124050798"/>
    <n v="0.94573115076543501"/>
    <n v="2878513.548982"/>
    <n v="14.257196903228699"/>
    <n v="2.3133572633522399"/>
    <n v="21.596493721008301"/>
    <n v="1.53335213661193"/>
    <n v="37.387042760848935"/>
    <n v="-0.86472853148976014"/>
    <x v="0"/>
  </r>
  <r>
    <x v="1"/>
    <x v="1"/>
    <x v="2"/>
    <x v="0"/>
    <n v="2.9230736104788599"/>
    <n v="0.50341192301307003"/>
    <n v="2924265.8818132002"/>
    <n v="0.50341192301307003"/>
    <n v="2924265.8818132002"/>
    <n v="2.2111183699247001"/>
    <n v="1.36774425972108"/>
    <n v="5424834.7878203597"/>
    <n v="19.958395004272401"/>
    <n v="2.9230736104788599"/>
    <n v="36.765974044799798"/>
    <n v="9.7463932037353498"/>
    <n v="66.470762252807546"/>
    <n v="-0.62249700031884991"/>
    <x v="0"/>
  </r>
  <r>
    <x v="1"/>
    <x v="0"/>
    <x v="2"/>
    <x v="3"/>
    <n v="7.0231787868494502"/>
    <n v="0.69617370443103299"/>
    <n v="1364814.1208466699"/>
    <n v="0.76695027455430598"/>
    <n v="4407993.9990611402"/>
    <n v="40.217937241674001"/>
    <n v="1.1420255848693499"/>
    <n v="249526.45084249799"/>
    <n v="20.629728078842099"/>
    <n v="2.03555590381103"/>
    <n v="97.470286846160803"/>
    <n v="31.4076650142669"/>
    <n v="149.50767993926982"/>
    <n v="-4.7226021766894402"/>
    <x v="0"/>
  </r>
  <r>
    <x v="1"/>
    <x v="1"/>
    <x v="2"/>
    <x v="0"/>
    <n v="1.31586049259439"/>
    <n v="0.74190677559420704"/>
    <n v="6353426.9731000001"/>
    <n v="0.74190677559420704"/>
    <n v="6353426.9731000001"/>
    <n v="2.5036149582554401"/>
    <n v="1.46421292726165"/>
    <n v="4903398.0784686301"/>
    <n v="20.9930002689361"/>
    <n v="1.31586049259439"/>
    <n v="36.5744850635528"/>
    <n v="15.2126061916351"/>
    <n v="72.780091524124003"/>
    <n v="0.98471611756562005"/>
    <x v="40"/>
  </r>
  <r>
    <x v="1"/>
    <x v="0"/>
    <x v="2"/>
    <x v="3"/>
    <n v="1.54951498340551"/>
    <n v="0.89938307918918703"/>
    <n v="6060121.60267221"/>
    <n v="0.89938307918918703"/>
    <n v="6060121.60267221"/>
    <n v="1.5389502066635501"/>
    <n v="0.90671586860855002"/>
    <n v="6126571.2691206699"/>
    <n v="21.026227951049801"/>
    <n v="1.54951498340551"/>
    <n v="100.105216026306"/>
    <n v="36.433507919311502"/>
    <n v="157.56495189666731"/>
    <n v="0.75106162675450006"/>
    <x v="41"/>
  </r>
  <r>
    <x v="1"/>
    <x v="0"/>
    <x v="2"/>
    <x v="0"/>
    <n v="1.38169636017731"/>
    <n v="0.91763761943941502"/>
    <n v="6830327.0365777202"/>
    <n v="0.91114415749932398"/>
    <n v="6894681.4961272897"/>
    <n v="1.4429443175968499"/>
    <n v="1.1560591018163999"/>
    <n v="7770700.8188257702"/>
    <n v="21.1735243797302"/>
    <n v="1.3615374796008499"/>
    <n v="38.015756845474201"/>
    <n v="36.460325241088803"/>
    <n v="95.649606466293193"/>
    <n v="0.91888024998270001"/>
    <x v="42"/>
  </r>
  <r>
    <x v="1"/>
    <x v="0"/>
    <x v="2"/>
    <x v="0"/>
    <n v="1.46816673319019"/>
    <n v="0.98290336375833398"/>
    <n v="6732812.64845654"/>
    <n v="0.98290336375833398"/>
    <n v="6732812.64845654"/>
    <n v="1.45775647109493"/>
    <n v="1.1591457162074701"/>
    <n v="7700536.8717022901"/>
    <n v="21.2302260398864"/>
    <n v="1.46816673319019"/>
    <n v="37.497784137725802"/>
    <n v="3.0914158821105899"/>
    <n v="61.819426059722794"/>
    <n v="0.83240987696982005"/>
    <x v="43"/>
  </r>
  <r>
    <x v="1"/>
    <x v="0"/>
    <x v="2"/>
    <x v="0"/>
    <n v="1.9154536213214901"/>
    <n v="0.83070315360582703"/>
    <n v="4796737.1418591496"/>
    <n v="0.83070315360582703"/>
    <n v="4796737.1418591496"/>
    <n v="4.0779670930647702"/>
    <n v="0.76012952649202004"/>
    <n v="2315974.10644083"/>
    <n v="21.644914150238002"/>
    <n v="1.9154536213214901"/>
    <n v="37.541069030761697"/>
    <n v="52.280986070632899"/>
    <n v="111.46696925163261"/>
    <n v="0.38512298883851992"/>
    <x v="44"/>
  </r>
  <r>
    <x v="1"/>
    <x v="0"/>
    <x v="2"/>
    <x v="3"/>
    <n v="1.5464973007534"/>
    <n v="0.67298997194616905"/>
    <n v="5337582.5363685396"/>
    <n v="0.67331327461269697"/>
    <n v="5379572.0730026001"/>
    <n v="5.3699741552116302"/>
    <n v="0.80072492323583999"/>
    <n v="1795574.1579287001"/>
    <n v="21.8335697650909"/>
    <n v="1.5321971903399401"/>
    <n v="95.620407104492102"/>
    <n v="37.901699066162102"/>
    <n v="155.3556759357451"/>
    <n v="0.75407930940661005"/>
    <x v="45"/>
  </r>
  <r>
    <x v="1"/>
    <x v="1"/>
    <x v="2"/>
    <x v="3"/>
    <n v="1.47017865113096"/>
    <n v="1.0135360984434401"/>
    <n v="6865102.2047584197"/>
    <n v="1.0135360984434401"/>
    <n v="6865102.2047584197"/>
    <n v="3.44231571590851"/>
    <n v="1.0796654217786601"/>
    <n v="2973844.7728141402"/>
    <n v="22.070088863372799"/>
    <n v="1.47017865113096"/>
    <n v="95.109996080398503"/>
    <n v="20.991253137588501"/>
    <n v="138.17133808135981"/>
    <n v="0.83039795902905"/>
    <x v="46"/>
  </r>
  <r>
    <x v="1"/>
    <x v="0"/>
    <x v="2"/>
    <x v="3"/>
    <n v="1.79949686710944"/>
    <n v="0.78337263108571897"/>
    <n v="4960011.7995319301"/>
    <n v="0.81133073821533497"/>
    <n v="4804556.91002825"/>
    <n v="6.9996593410841497"/>
    <n v="1.0058830564667101"/>
    <n v="1429842.70486241"/>
    <n v="22.580997943878099"/>
    <n v="1.8926881218957301"/>
    <n v="105.551928043365"/>
    <n v="38.537043809890697"/>
    <n v="166.66996979713377"/>
    <n v="0.50107974305057001"/>
    <x v="47"/>
  </r>
  <r>
    <x v="1"/>
    <x v="1"/>
    <x v="2"/>
    <x v="3"/>
    <n v="5.7666900321785297"/>
    <n v="0.86157486999843402"/>
    <n v="1693447.07518085"/>
    <n v="0.87952691313735198"/>
    <n v="1740243.6223234299"/>
    <n v="2.0930287888337"/>
    <n v="1.1412795751863101"/>
    <n v="5123609.0836241199"/>
    <n v="22.693181991577099"/>
    <n v="5.6258487911332704"/>
    <n v="93.912437915802002"/>
    <n v="44.035431861877399"/>
    <n v="160.64105176925648"/>
    <n v="-3.4661134220185197"/>
    <x v="0"/>
  </r>
  <r>
    <x v="1"/>
    <x v="1"/>
    <x v="2"/>
    <x v="0"/>
    <n v="1.29162004347418"/>
    <n v="0.97013706517252496"/>
    <n v="7567256.0026855702"/>
    <n v="0.97013706517252496"/>
    <n v="7567256.0026855702"/>
    <n v="2.31107033480653"/>
    <n v="1.27408274601495"/>
    <n v="4909210.0781686101"/>
    <n v="23.482939004898"/>
    <n v="1.29162004347418"/>
    <n v="34.119204044341998"/>
    <n v="13.1829140186309"/>
    <n v="70.785057067870895"/>
    <n v="1.00895656668583"/>
    <x v="48"/>
  </r>
  <r>
    <x v="1"/>
    <x v="1"/>
    <x v="2"/>
    <x v="3"/>
    <n v="1.58077618062693"/>
    <n v="1.08294771639649"/>
    <n v="6676331.9290622901"/>
    <n v="1.09176421385427"/>
    <n v="6583014.9492489696"/>
    <n v="2.55705182685799"/>
    <n v="1.2105353451413901"/>
    <n v="4261636.3779744096"/>
    <n v="23.690459012985201"/>
    <n v="1.6108250206569099"/>
    <n v="107.049607038497"/>
    <n v="45.788541078567498"/>
    <n v="176.52860713004969"/>
    <n v="0.71980042953307999"/>
    <x v="49"/>
  </r>
  <r>
    <x v="1"/>
    <x v="1"/>
    <x v="2"/>
    <x v="0"/>
    <n v="8.9628118063377098"/>
    <n v="0.47974276033375302"/>
    <n v="1054510.93432815"/>
    <n v="0.70920416088657201"/>
    <n v="4527695.4590435503"/>
    <n v="3.6135402332129898"/>
    <n v="1.0794370611461801"/>
    <n v="2829572.1752095302"/>
    <n v="23.814198017120301"/>
    <n v="1.91783327264057"/>
    <n v="42.606254100799497"/>
    <n v="48.318742990493703"/>
    <n v="114.7391951084135"/>
    <n v="-6.6622351961776998"/>
    <x v="0"/>
  </r>
  <r>
    <x v="1"/>
    <x v="0"/>
    <x v="2"/>
    <x v="0"/>
    <n v="1.8534092412120899"/>
    <n v="1.1739824112120001"/>
    <n v="5954412.4348659497"/>
    <n v="1.1739824112120001"/>
    <n v="5954412.4348659497"/>
    <n v="3.8257671093488601"/>
    <n v="0.53261483158100897"/>
    <n v="2329290.7758676801"/>
    <n v="24.146337032318101"/>
    <n v="1.8534092412120899"/>
    <n v="41.275741100311201"/>
    <n v="22.570578098297101"/>
    <n v="87.992656230926414"/>
    <n v="0.44716736894792009"/>
    <x v="50"/>
  </r>
  <r>
    <x v="1"/>
    <x v="1"/>
    <x v="2"/>
    <x v="3"/>
    <n v="1.2491593087599"/>
    <n v="0.92115446126502998"/>
    <n v="7530092.9954162501"/>
    <n v="1.00621623032739"/>
    <n v="7650790.2176919198"/>
    <n v="2.6866909640923402"/>
    <n v="1.2826452357736899"/>
    <n v="4159654.6530725998"/>
    <n v="24.796613931655799"/>
    <n v="1.31327075874404"/>
    <n v="103.69423007965"/>
    <n v="118.56395792961101"/>
    <n v="247.0548019409168"/>
    <n v="1.05141730140011"/>
    <x v="51"/>
  </r>
  <r>
    <x v="1"/>
    <x v="0"/>
    <x v="2"/>
    <x v="3"/>
    <n v="1.3709531995839399"/>
    <n v="0.93589945850276701"/>
    <n v="6968380.1475378601"/>
    <n v="1.02034799177969"/>
    <n v="7296896.6131592104"/>
    <n v="2.5629025352710499"/>
    <n v="1.3768906976537501"/>
    <n v="4574540.6442536702"/>
    <n v="26.031109094619701"/>
    <n v="1.3907936113552799"/>
    <n v="111.684291839599"/>
    <n v="102.77575707435599"/>
    <n v="240.4911580085747"/>
    <n v="0.92962341057607012"/>
    <x v="52"/>
  </r>
  <r>
    <x v="1"/>
    <x v="0"/>
    <x v="2"/>
    <x v="3"/>
    <n v="1.9385473317870701"/>
    <n v="0.87608500416284896"/>
    <n v="4848573.4095900403"/>
    <n v="0.87608500416284896"/>
    <n v="4848573.4095900403"/>
    <n v="1.73098483389173"/>
    <n v="1.22751857286243"/>
    <n v="6651296.5799138099"/>
    <n v="26.189561128616301"/>
    <n v="1.9385473317870701"/>
    <n v="105.17954301834099"/>
    <n v="85.919001102447496"/>
    <n v="217.28810524940479"/>
    <n v="0.36202927837293997"/>
    <x v="53"/>
  </r>
  <r>
    <x v="1"/>
    <x v="1"/>
    <x v="2"/>
    <x v="3"/>
    <n v="2.3936133844764602"/>
    <n v="0.74473371047400905"/>
    <n v="3775180.9182370198"/>
    <n v="0.74473371047400905"/>
    <n v="3775180.9182370198"/>
    <n v="3.6346437474929498"/>
    <n v="1.0722166913442901"/>
    <n v="2807075.0200316999"/>
    <n v="26.2086679935455"/>
    <n v="2.3936133844764602"/>
    <n v="101.674449920654"/>
    <n v="19.585039138793899"/>
    <n v="147.4681570529934"/>
    <n v="-9.3036774316450188E-2"/>
    <x v="0"/>
  </r>
  <r>
    <x v="1"/>
    <x v="1"/>
    <x v="2"/>
    <x v="3"/>
    <n v="1.3685923893207299"/>
    <n v="1.13364325086395"/>
    <n v="8097499.4747526404"/>
    <n v="1.16275898699799"/>
    <n v="8336744.3564294903"/>
    <n v="113.89659461601801"/>
    <n v="1.1956094030858599"/>
    <n v="87949.985492848107"/>
    <n v="26.616377115249598"/>
    <n v="1.36226800064404"/>
    <n v="95.993735074996906"/>
    <n v="15.041129112243601"/>
    <n v="137.65124130249009"/>
    <n v="0.93198422083928012"/>
    <x v="54"/>
  </r>
  <r>
    <x v="1"/>
    <x v="0"/>
    <x v="2"/>
    <x v="0"/>
    <n v="1.59070644636859"/>
    <n v="1.0997470827351901"/>
    <n v="6707090.9133502198"/>
    <n v="1.0997470827351901"/>
    <n v="6707090.9133502198"/>
    <n v="1.5500950380566301"/>
    <n v="1.3634132362053899"/>
    <n v="8426858.8128678799"/>
    <n v="28.2232677936553"/>
    <n v="1.59070644636859"/>
    <n v="53.103473186492899"/>
    <n v="11.1876909732818"/>
    <n v="92.514431953430005"/>
    <n v="0.70987016379141998"/>
    <x v="55"/>
  </r>
  <r>
    <x v="1"/>
    <x v="1"/>
    <x v="2"/>
    <x v="0"/>
    <n v="1.5139083040999699"/>
    <n v="0.71632801463406004"/>
    <n v="5563033.85089471"/>
    <n v="0.72803733993045605"/>
    <n v="5537621.4887047801"/>
    <n v="2.8639543101250302"/>
    <n v="1.1769888451461299"/>
    <n v="3721670.46072492"/>
    <n v="29.070231676101599"/>
    <n v="1.53386679584347"/>
    <n v="39.873760223388601"/>
    <n v="18.4376139640808"/>
    <n v="87.381605863570996"/>
    <n v="0.78666830606004012"/>
    <x v="56"/>
  </r>
  <r>
    <x v="1"/>
    <x v="1"/>
    <x v="2"/>
    <x v="0"/>
    <n v="2.3411175871472101"/>
    <n v="0.79296793609355298"/>
    <n v="3924416.2900185199"/>
    <n v="0.81895190813759"/>
    <n v="4275783.8072721902"/>
    <n v="2.20189199762771"/>
    <n v="1.0672143938509799"/>
    <n v="4684548.1408095099"/>
    <n v="32.564464807510298"/>
    <n v="2.1577043920662899"/>
    <n v="36.003103971481302"/>
    <n v="10.8025839328765"/>
    <n v="79.370152711868101"/>
    <n v="-4.054097698720005E-2"/>
    <x v="0"/>
  </r>
  <r>
    <x v="1"/>
    <x v="0"/>
    <x v="2"/>
    <x v="0"/>
    <n v="1.5220699749118101"/>
    <n v="0.62681253156621097"/>
    <n v="5276328.0445676399"/>
    <n v="0.63009525669101196"/>
    <n v="5286800.6897577103"/>
    <n v="1.4534360637258901"/>
    <n v="1.0676844010667199"/>
    <n v="7216300.19971296"/>
    <n v="34.492081880569401"/>
    <n v="1.52159837678655"/>
    <n v="38.861097812652503"/>
    <n v="34.008498907089198"/>
    <n v="107.36167860031111"/>
    <n v="0.77850663524819996"/>
    <x v="57"/>
  </r>
  <r>
    <x v="1"/>
    <x v="1"/>
    <x v="3"/>
    <x v="3"/>
    <n v="1.4039387075241101"/>
    <n v="1.00802469066628"/>
    <n v="7163765.0164942099"/>
    <n v="1.00802469066628"/>
    <n v="7163765.0164942099"/>
    <n v="4.5198178919430703"/>
    <n v="1.1905601950076199"/>
    <n v="2309864.80825077"/>
    <n v="42.426045894622803"/>
    <n v="1.4039387075241101"/>
    <n v="95.250923156738196"/>
    <n v="73.452376127242999"/>
    <n v="211.12934517860401"/>
    <n v="0.89663790263589993"/>
    <x v="58"/>
  </r>
  <r>
    <x v="1"/>
    <x v="1"/>
    <x v="3"/>
    <x v="3"/>
    <n v="2.3550231156213002"/>
    <n v="0.997640538968111"/>
    <n v="4241992.8352050204"/>
    <n v="0.997640538968111"/>
    <n v="4241992.8352050204"/>
    <n v="35.907324162069202"/>
    <n v="1.15688147548652"/>
    <n v="279716.81603128801"/>
    <n v="43.039501190185497"/>
    <n v="2.3550231156213002"/>
    <n v="96.584790945053101"/>
    <n v="48.507983922958303"/>
    <n v="188.13227605819691"/>
    <n v="-5.4446505461290151E-2"/>
    <x v="0"/>
  </r>
  <r>
    <x v="1"/>
    <x v="0"/>
    <x v="3"/>
    <x v="3"/>
    <n v="2.1395189715246401"/>
    <n v="0.92685518207689899"/>
    <n v="4519439.4411343699"/>
    <n v="0.92685518207689899"/>
    <n v="4519439.4411343699"/>
    <n v="4.3360321747199801"/>
    <n v="0.76079531227136699"/>
    <n v="2185679.1900929199"/>
    <n v="44.299144268035803"/>
    <n v="2.1395189715246401"/>
    <n v="105.106702089309"/>
    <n v="18.176419973373399"/>
    <n v="167.5822663307182"/>
    <n v="0.16105763863536993"/>
    <x v="59"/>
  </r>
  <r>
    <x v="1"/>
    <x v="0"/>
    <x v="3"/>
    <x v="3"/>
    <n v="1.6915172800592699"/>
    <n v="0.69617741763852603"/>
    <n v="5011677.5534509597"/>
    <n v="0.69617741763852603"/>
    <n v="5011677.5534509597"/>
    <n v="1.6113109810741699"/>
    <n v="1.3506464330396799"/>
    <n v="7932324.2773750303"/>
    <n v="44.470416784286499"/>
    <n v="1.6915172800592699"/>
    <n v="122.17780423164299"/>
    <n v="27.360696077346802"/>
    <n v="194.0089170932763"/>
    <n v="0.60905933010074009"/>
    <x v="60"/>
  </r>
  <r>
    <x v="1"/>
    <x v="1"/>
    <x v="3"/>
    <x v="3"/>
    <n v="1.27816747286897"/>
    <n v="0.69221435538754295"/>
    <n v="6305356.6273638904"/>
    <n v="0.69221435538754295"/>
    <n v="6305356.6273638904"/>
    <n v="3.1770678927826701"/>
    <n v="1.2340732841708499"/>
    <n v="3397899.5308852699"/>
    <n v="45.432178974151597"/>
    <n v="1.27816747286897"/>
    <n v="94.618412971496497"/>
    <n v="85.907021999359102"/>
    <n v="225.95761394500718"/>
    <n v="1.02240913729104"/>
    <x v="61"/>
  </r>
  <r>
    <x v="1"/>
    <x v="0"/>
    <x v="3"/>
    <x v="3"/>
    <n v="1.58368078611742"/>
    <n v="0.99074693593798702"/>
    <n v="6277724.5890490301"/>
    <n v="0.99074693593798702"/>
    <n v="6277724.5890490301"/>
    <n v="2.6428018085711402"/>
    <n v="1.3066167232305299"/>
    <n v="4280482.76771787"/>
    <n v="45.540274143218902"/>
    <n v="1.58368078611742"/>
    <n v="96.298905134200993"/>
    <n v="140.578408956527"/>
    <n v="282.4175882339469"/>
    <n v="0.71689582404259"/>
    <x v="62"/>
  </r>
  <r>
    <x v="1"/>
    <x v="0"/>
    <x v="3"/>
    <x v="3"/>
    <n v="3.1941257561318199"/>
    <n v="0.86789419198822104"/>
    <n v="3006405.23882908"/>
    <n v="0.86789419198822104"/>
    <n v="3006405.23882908"/>
    <n v="3.4120035907535202"/>
    <n v="1.02353048410689"/>
    <n v="2951181.7521539601"/>
    <n v="45.794618129730203"/>
    <n v="3.1941257561318199"/>
    <n v="101.172266006469"/>
    <n v="30.990396976470901"/>
    <n v="177.9572811126701"/>
    <n v="-0.8935491459718099"/>
    <x v="0"/>
  </r>
  <r>
    <x v="1"/>
    <x v="1"/>
    <x v="3"/>
    <x v="3"/>
    <n v="1.46000566788744"/>
    <n v="1.14449254599332"/>
    <n v="7601596.5432572998"/>
    <n v="1.14234046583761"/>
    <n v="7515111.2296520304"/>
    <n v="1.7626296520148299"/>
    <n v="1.32333547980015"/>
    <n v="6947849.9899800103"/>
    <n v="47.109623908996497"/>
    <n v="1.4729927601833599"/>
    <n v="107.813959121704"/>
    <n v="90.786003112792898"/>
    <n v="245.70958614349342"/>
    <n v="0.84057094227257001"/>
    <x v="63"/>
  </r>
  <r>
    <x v="1"/>
    <x v="1"/>
    <x v="3"/>
    <x v="3"/>
    <n v="1.8687089043540901"/>
    <n v="0.62941635527947803"/>
    <n v="4465696.0985881304"/>
    <n v="0.62967842997951995"/>
    <n v="4472510.3772136997"/>
    <n v="2.3368126237399398"/>
    <n v="1.18211022979793"/>
    <n v="4641012.1546786204"/>
    <n v="47.868047714233398"/>
    <n v="1.8655592120448701"/>
    <n v="92.462273120880099"/>
    <n v="49.1866550445556"/>
    <n v="189.5169758796691"/>
    <n v="0.43186770580591993"/>
    <x v="64"/>
  </r>
  <r>
    <x v="1"/>
    <x v="1"/>
    <x v="3"/>
    <x v="3"/>
    <n v="1.3913208668389201"/>
    <n v="1.18596985206627"/>
    <n v="8296338.4752168404"/>
    <n v="1.18904923127676"/>
    <n v="8387759.6288926397"/>
    <n v="3.1504103380593702"/>
    <n v="1.1504749643483001"/>
    <n v="3333405.1418679398"/>
    <n v="48.166169881820601"/>
    <n v="1.38126269976408"/>
    <n v="96.566946029663001"/>
    <n v="36.2796308994293"/>
    <n v="181.01274681091289"/>
    <n v="0.90925574332108994"/>
    <x v="65"/>
  </r>
  <r>
    <x v="1"/>
    <x v="0"/>
    <x v="3"/>
    <x v="3"/>
    <n v="1.9759487752601601"/>
    <n v="1.04502149824271"/>
    <n v="5178858.94462384"/>
    <n v="1.05158299418181"/>
    <n v="5200800.6568507403"/>
    <n v="2.41863385152514"/>
    <n v="0.96244899624229996"/>
    <n v="4071354.7999010198"/>
    <n v="51.268128156661902"/>
    <n v="1.9743638619367601"/>
    <n v="125.973759174346"/>
    <n v="64.049518108367906"/>
    <n v="241.29140543937581"/>
    <n v="0.32462783489984992"/>
    <x v="66"/>
  </r>
  <r>
    <x v="1"/>
    <x v="0"/>
    <x v="3"/>
    <x v="3"/>
    <n v="2.2297970636483599"/>
    <n v="0.69454593005722598"/>
    <n v="3944382.4193602302"/>
    <n v="0.70152029142527605"/>
    <n v="3847550.3312171898"/>
    <n v="3.4639051986962301"/>
    <n v="1.0571599283164399"/>
    <n v="2935353.0147809298"/>
    <n v="54.176602840423499"/>
    <n v="2.30057661016001"/>
    <n v="118.277834892272"/>
    <n v="133.16706800460801"/>
    <n v="305.62150573730355"/>
    <n v="7.0779546511650082E-2"/>
    <x v="67"/>
  </r>
  <r>
    <x v="2"/>
    <x v="2"/>
    <x v="4"/>
    <x v="4"/>
    <m/>
    <m/>
    <m/>
    <m/>
    <m/>
    <m/>
    <m/>
    <m/>
    <m/>
    <m/>
    <m/>
    <m/>
    <m/>
    <m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3EED6-E1C2-BB4F-8E13-398353AD64CE}" name="PivotTable3" cacheId="2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5:B8" firstHeaderRow="1" firstDataRow="1" firstDataCol="1" rowPageCount="2" colPageCount="1"/>
  <pivotFields count="19">
    <pivotField multipleItemSelectionAllowed="1" showAll="0"/>
    <pivotField axis="axisRow" showAll="0">
      <items count="5">
        <item h="1" m="1" x="3"/>
        <item x="0"/>
        <item h="1" x="2"/>
        <item x="1"/>
        <item t="default"/>
      </items>
    </pivotField>
    <pivotField axis="axisPage" multipleItemSelectionAllowed="1" showAll="0">
      <items count="6">
        <item h="1"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70">
        <item h="1" x="0"/>
        <item x="12"/>
        <item x="17"/>
        <item x="10"/>
        <item x="67"/>
        <item x="24"/>
        <item x="5"/>
        <item x="19"/>
        <item x="14"/>
        <item x="59"/>
        <item x="13"/>
        <item x="30"/>
        <item x="16"/>
        <item x="32"/>
        <item x="35"/>
        <item x="9"/>
        <item x="66"/>
        <item x="15"/>
        <item x="39"/>
        <item x="53"/>
        <item x="44"/>
        <item x="23"/>
        <item x="7"/>
        <item x="34"/>
        <item x="64"/>
        <item x="25"/>
        <item x="1"/>
        <item x="50"/>
        <item x="11"/>
        <item x="47"/>
        <item x="20"/>
        <item x="4"/>
        <item x="38"/>
        <item x="26"/>
        <item x="29"/>
        <item x="60"/>
        <item x="27"/>
        <item x="33"/>
        <item x="55"/>
        <item x="62"/>
        <item x="49"/>
        <item x="41"/>
        <item x="45"/>
        <item x="37"/>
        <item x="57"/>
        <item x="18"/>
        <item x="56"/>
        <item x="36"/>
        <item x="46"/>
        <item x="43"/>
        <item x="63"/>
        <item x="28"/>
        <item x="8"/>
        <item x="58"/>
        <item x="31"/>
        <item x="65"/>
        <item x="42"/>
        <item x="52"/>
        <item x="54"/>
        <item x="6"/>
        <item x="40"/>
        <item x="48"/>
        <item x="61"/>
        <item x="51"/>
        <item x="3"/>
        <item x="2"/>
        <item x="22"/>
        <item x="21"/>
        <item x="68"/>
        <item t="default"/>
      </items>
    </pivotField>
  </pivotFields>
  <rowFields count="1">
    <field x="1"/>
  </rowFields>
  <rowItems count="3">
    <i>
      <x v="1"/>
    </i>
    <i>
      <x v="3"/>
    </i>
    <i t="grand">
      <x/>
    </i>
  </rowItems>
  <colItems count="1">
    <i/>
  </colItems>
  <pageFields count="2">
    <pageField fld="2" hier="-1"/>
    <pageField fld="18" hier="-1"/>
  </pageFields>
  <dataFields count="1">
    <dataField name="Average of if improvement" fld="18" subtotal="average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0758-3CCA-5942-8779-1F422C21FCC8}" name="PivotTable2" cacheId="2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23:E33" firstHeaderRow="1" firstDataRow="2" firstDataCol="1" rowPageCount="2" colPageCount="1"/>
  <pivotFields count="19">
    <pivotField axis="axisRow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5">
        <item h="1" m="1" x="3"/>
        <item x="0"/>
        <item h="1" x="2"/>
        <item x="1"/>
        <item t="default"/>
      </items>
    </pivotField>
    <pivotField axis="axisRow" showAll="0">
      <items count="6">
        <item h="1" x="0"/>
        <item x="1"/>
        <item x="2"/>
        <item x="3"/>
        <item x="4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70">
        <item h="1" x="0"/>
        <item x="12"/>
        <item x="17"/>
        <item x="10"/>
        <item x="67"/>
        <item x="24"/>
        <item x="5"/>
        <item x="19"/>
        <item x="14"/>
        <item x="59"/>
        <item x="13"/>
        <item x="30"/>
        <item x="16"/>
        <item x="32"/>
        <item x="35"/>
        <item x="9"/>
        <item x="66"/>
        <item x="15"/>
        <item x="39"/>
        <item x="53"/>
        <item x="44"/>
        <item x="23"/>
        <item x="7"/>
        <item x="34"/>
        <item x="64"/>
        <item x="25"/>
        <item x="1"/>
        <item x="50"/>
        <item x="11"/>
        <item x="47"/>
        <item x="20"/>
        <item x="4"/>
        <item x="38"/>
        <item x="26"/>
        <item x="29"/>
        <item x="60"/>
        <item x="27"/>
        <item x="33"/>
        <item x="55"/>
        <item x="62"/>
        <item x="49"/>
        <item x="41"/>
        <item x="45"/>
        <item x="37"/>
        <item x="57"/>
        <item x="18"/>
        <item x="56"/>
        <item x="36"/>
        <item x="46"/>
        <item x="43"/>
        <item x="63"/>
        <item x="28"/>
        <item x="8"/>
        <item x="58"/>
        <item x="31"/>
        <item x="65"/>
        <item x="42"/>
        <item x="52"/>
        <item x="54"/>
        <item x="6"/>
        <item x="40"/>
        <item x="48"/>
        <item x="61"/>
        <item x="51"/>
        <item x="3"/>
        <item x="2"/>
        <item x="22"/>
        <item x="21"/>
        <item x="68"/>
        <item t="default"/>
      </items>
    </pivotField>
  </pivotFields>
  <rowFields count="2">
    <field x="0"/>
    <field x="2"/>
  </rowFields>
  <rowItems count="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2">
    <pageField fld="1" hier="-1"/>
    <pageField fld="18" hier="-1"/>
  </pageFields>
  <dataFields count="1">
    <dataField name="Average of if improvement" fld="18" subtotal="average" baseField="0" baseItem="0"/>
  </dataFields>
  <chartFormats count="21">
    <chartFormat chart="1" format="27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27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7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7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2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2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2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2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2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" format="2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" format="29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1" format="29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1" format="29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ECB-215A-4D49-8113-43FACF5E0A6C}">
  <dimension ref="A2:E33"/>
  <sheetViews>
    <sheetView tabSelected="1" workbookViewId="0">
      <selection activeCell="B18" sqref="B18"/>
    </sheetView>
  </sheetViews>
  <sheetFormatPr baseColWidth="10" defaultRowHeight="16" x14ac:dyDescent="0.2"/>
  <cols>
    <col min="1" max="1" width="13.83203125" bestFit="1" customWidth="1"/>
    <col min="2" max="2" width="23.83203125" bestFit="1" customWidth="1"/>
    <col min="3" max="18" width="12.1640625" bestFit="1" customWidth="1"/>
    <col min="19" max="19" width="11.1640625" bestFit="1" customWidth="1"/>
    <col min="20" max="27" width="12.1640625" bestFit="1" customWidth="1"/>
    <col min="28" max="28" width="11.1640625" bestFit="1" customWidth="1"/>
    <col min="29" max="29" width="12.1640625" bestFit="1" customWidth="1"/>
    <col min="30" max="30" width="10.1640625" bestFit="1" customWidth="1"/>
    <col min="31" max="37" width="12.1640625" bestFit="1" customWidth="1"/>
    <col min="38" max="38" width="11.1640625" bestFit="1" customWidth="1"/>
    <col min="39" max="48" width="12.1640625" bestFit="1" customWidth="1"/>
    <col min="49" max="49" width="11.1640625" bestFit="1" customWidth="1"/>
    <col min="50" max="51" width="12.1640625" bestFit="1" customWidth="1"/>
    <col min="52" max="52" width="10.1640625" bestFit="1" customWidth="1"/>
    <col min="53" max="59" width="12.1640625" bestFit="1" customWidth="1"/>
    <col min="60" max="60" width="11.1640625" bestFit="1" customWidth="1"/>
    <col min="61" max="64" width="12.1640625" bestFit="1" customWidth="1"/>
    <col min="65" max="65" width="11.1640625" bestFit="1" customWidth="1"/>
    <col min="66" max="69" width="12.1640625" bestFit="1" customWidth="1"/>
    <col min="70" max="70" width="11.1640625" bestFit="1" customWidth="1"/>
    <col min="71" max="72" width="12.1640625" bestFit="1" customWidth="1"/>
    <col min="73" max="74" width="11.1640625" bestFit="1" customWidth="1"/>
    <col min="75" max="85" width="12.1640625" bestFit="1" customWidth="1"/>
    <col min="86" max="86" width="11.1640625" bestFit="1" customWidth="1"/>
    <col min="87" max="97" width="12.1640625" bestFit="1" customWidth="1"/>
    <col min="98" max="99" width="11.1640625" bestFit="1" customWidth="1"/>
    <col min="100" max="108" width="12.1640625" bestFit="1" customWidth="1"/>
    <col min="109" max="109" width="11.1640625" bestFit="1" customWidth="1"/>
    <col min="110" max="112" width="12.1640625" bestFit="1" customWidth="1"/>
    <col min="113" max="113" width="10.1640625" bestFit="1" customWidth="1"/>
    <col min="114" max="122" width="12.1640625" bestFit="1" customWidth="1"/>
  </cols>
  <sheetData>
    <row r="2" spans="1:2" x14ac:dyDescent="0.2">
      <c r="A2" s="1" t="s">
        <v>2</v>
      </c>
      <c r="B2" t="s">
        <v>23</v>
      </c>
    </row>
    <row r="3" spans="1:2" x14ac:dyDescent="0.2">
      <c r="A3" s="1" t="s">
        <v>25</v>
      </c>
      <c r="B3" t="s">
        <v>23</v>
      </c>
    </row>
    <row r="5" spans="1:2" x14ac:dyDescent="0.2">
      <c r="A5" s="1" t="s">
        <v>22</v>
      </c>
      <c r="B5" t="s">
        <v>26</v>
      </c>
    </row>
    <row r="6" spans="1:2" x14ac:dyDescent="0.2">
      <c r="A6" s="2" t="s">
        <v>16</v>
      </c>
      <c r="B6" s="3">
        <v>0.53261166610844946</v>
      </c>
    </row>
    <row r="7" spans="1:2" x14ac:dyDescent="0.2">
      <c r="A7" s="2" t="s">
        <v>28</v>
      </c>
      <c r="B7" s="3">
        <v>0.62894135793047234</v>
      </c>
    </row>
    <row r="8" spans="1:2" x14ac:dyDescent="0.2">
      <c r="A8" s="2" t="s">
        <v>21</v>
      </c>
      <c r="B8" s="3">
        <v>0.57441511727649708</v>
      </c>
    </row>
    <row r="20" spans="1:5" x14ac:dyDescent="0.2">
      <c r="A20" s="1" t="s">
        <v>1</v>
      </c>
      <c r="B20" t="s">
        <v>23</v>
      </c>
    </row>
    <row r="21" spans="1:5" x14ac:dyDescent="0.2">
      <c r="A21" s="1" t="s">
        <v>25</v>
      </c>
      <c r="B21" t="s">
        <v>23</v>
      </c>
    </row>
    <row r="23" spans="1:5" x14ac:dyDescent="0.2">
      <c r="A23" s="1" t="s">
        <v>26</v>
      </c>
      <c r="B23" s="1" t="s">
        <v>20</v>
      </c>
    </row>
    <row r="24" spans="1:5" x14ac:dyDescent="0.2">
      <c r="A24" s="1" t="s">
        <v>22</v>
      </c>
      <c r="B24">
        <v>50</v>
      </c>
      <c r="C24">
        <v>100</v>
      </c>
      <c r="D24">
        <v>200</v>
      </c>
      <c r="E24" t="s">
        <v>21</v>
      </c>
    </row>
    <row r="25" spans="1:5" x14ac:dyDescent="0.2">
      <c r="A25" s="2">
        <v>1</v>
      </c>
      <c r="B25" s="3">
        <v>0.40417470179736503</v>
      </c>
      <c r="C25" s="3">
        <v>0.15606306893201993</v>
      </c>
      <c r="D25" s="3">
        <v>0.1559718053734285</v>
      </c>
      <c r="E25" s="3">
        <v>0.25526209029886227</v>
      </c>
    </row>
    <row r="26" spans="1:5" x14ac:dyDescent="0.2">
      <c r="A26" s="4">
        <v>20</v>
      </c>
      <c r="B26" s="3">
        <v>0.40417470179736503</v>
      </c>
      <c r="C26" s="3"/>
      <c r="D26" s="3">
        <v>7.0319004602020119E-2</v>
      </c>
      <c r="E26" s="3">
        <v>0.33740356235829605</v>
      </c>
    </row>
    <row r="27" spans="1:5" x14ac:dyDescent="0.2">
      <c r="A27" s="4">
        <v>50</v>
      </c>
      <c r="B27" s="3"/>
      <c r="C27" s="3">
        <v>0.15606306893201993</v>
      </c>
      <c r="D27" s="3">
        <v>0.16614236058780008</v>
      </c>
      <c r="E27" s="3">
        <v>0.16110271475991</v>
      </c>
    </row>
    <row r="28" spans="1:5" x14ac:dyDescent="0.2">
      <c r="A28" s="4">
        <v>100</v>
      </c>
      <c r="B28" s="3"/>
      <c r="C28" s="3"/>
      <c r="D28" s="3">
        <v>0.18113255389244076</v>
      </c>
      <c r="E28" s="3">
        <v>0.18113255389244076</v>
      </c>
    </row>
    <row r="29" spans="1:5" x14ac:dyDescent="0.2">
      <c r="A29" s="2">
        <v>2</v>
      </c>
      <c r="B29" s="3">
        <v>0.63380903873757999</v>
      </c>
      <c r="C29" s="3">
        <v>0.69373138269930723</v>
      </c>
      <c r="D29" s="3">
        <v>0.62635269916297243</v>
      </c>
      <c r="E29" s="3">
        <v>0.64863675145734245</v>
      </c>
    </row>
    <row r="30" spans="1:5" x14ac:dyDescent="0.2">
      <c r="A30" s="4">
        <v>20</v>
      </c>
      <c r="B30" s="3">
        <v>0.63380903873757999</v>
      </c>
      <c r="C30" s="3">
        <v>0.57198821674004596</v>
      </c>
      <c r="D30" s="3">
        <v>0.51211099911516622</v>
      </c>
      <c r="E30" s="3">
        <v>0.54829647693978134</v>
      </c>
    </row>
    <row r="31" spans="1:5" x14ac:dyDescent="0.2">
      <c r="A31" s="4">
        <v>50</v>
      </c>
      <c r="B31" s="3"/>
      <c r="C31" s="3">
        <v>0.76136647489889664</v>
      </c>
      <c r="D31" s="3">
        <v>0.75905258655135666</v>
      </c>
      <c r="E31" s="3">
        <v>0.76020953072512676</v>
      </c>
    </row>
    <row r="32" spans="1:5" x14ac:dyDescent="0.2">
      <c r="A32" s="4">
        <v>100</v>
      </c>
      <c r="B32" s="3"/>
      <c r="C32" s="3"/>
      <c r="D32" s="3">
        <v>0.59831616055167203</v>
      </c>
      <c r="E32" s="3">
        <v>0.59831616055167203</v>
      </c>
    </row>
    <row r="33" spans="1:5" x14ac:dyDescent="0.2">
      <c r="A33" s="2" t="s">
        <v>21</v>
      </c>
      <c r="B33" s="3">
        <v>0.4807194807774367</v>
      </c>
      <c r="C33" s="3">
        <v>0.65788682844815449</v>
      </c>
      <c r="D33" s="3">
        <v>0.55285568450835632</v>
      </c>
      <c r="E33" s="3">
        <v>0.57441511727649708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D29-4A9C-5B4B-A046-BADB66ABCFB6}">
  <dimension ref="A1:S241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7</v>
      </c>
      <c r="O1" t="s">
        <v>14</v>
      </c>
      <c r="P1" t="s">
        <v>15</v>
      </c>
      <c r="Q1" t="s">
        <v>24</v>
      </c>
      <c r="R1" t="s">
        <v>27</v>
      </c>
      <c r="S1" t="s">
        <v>25</v>
      </c>
    </row>
    <row r="2" spans="1:19" x14ac:dyDescent="0.2">
      <c r="A2">
        <v>1</v>
      </c>
      <c r="B2" t="s">
        <v>16</v>
      </c>
      <c r="C2">
        <v>10</v>
      </c>
      <c r="D2">
        <v>100</v>
      </c>
      <c r="E2">
        <v>2.9580947529987398</v>
      </c>
      <c r="F2">
        <v>0.45541656350611998</v>
      </c>
      <c r="G2">
        <v>2854958.2516595698</v>
      </c>
      <c r="H2">
        <v>0.45541656350611998</v>
      </c>
      <c r="I2">
        <v>2854958.2516595698</v>
      </c>
      <c r="J2">
        <v>2.55894568877684</v>
      </c>
      <c r="K2">
        <v>0.73258736412543102</v>
      </c>
      <c r="L2">
        <v>3538121.7989170998</v>
      </c>
      <c r="M2">
        <v>3.6691839694976802</v>
      </c>
      <c r="N2">
        <v>2.9580947529987398</v>
      </c>
      <c r="O2">
        <v>34.5230100154876</v>
      </c>
      <c r="P2">
        <v>4.8623390197753897</v>
      </c>
      <c r="Q2">
        <f>SUM(M2,O2:P2)</f>
        <v>43.054533004760671</v>
      </c>
      <c r="R2">
        <f>VLOOKUP(Q2,$M$2:$N$121, 2, TRUE)-E2</f>
        <v>-0.90595518365342986</v>
      </c>
      <c r="S2">
        <f>IF(R2&gt;0, R2, 0)</f>
        <v>0</v>
      </c>
    </row>
    <row r="3" spans="1:19" x14ac:dyDescent="0.2">
      <c r="A3">
        <v>1</v>
      </c>
      <c r="B3" t="s">
        <v>16</v>
      </c>
      <c r="C3">
        <v>10</v>
      </c>
      <c r="D3">
        <v>100</v>
      </c>
      <c r="E3">
        <v>3.77253007308475</v>
      </c>
      <c r="F3">
        <v>0.58796591438256496</v>
      </c>
      <c r="G3">
        <v>2389735.1362636099</v>
      </c>
      <c r="H3">
        <v>0.58989584737630196</v>
      </c>
      <c r="I3">
        <v>2389336.1017286601</v>
      </c>
      <c r="J3">
        <v>9.7802967253109898</v>
      </c>
      <c r="K3">
        <v>0.69724902874102601</v>
      </c>
      <c r="L3">
        <v>991763.63148631796</v>
      </c>
      <c r="M3">
        <v>3.71224021911621</v>
      </c>
      <c r="N3">
        <v>3.7751588552742201</v>
      </c>
      <c r="O3">
        <v>39.769742727279599</v>
      </c>
      <c r="P3">
        <v>3.5407521724700901</v>
      </c>
      <c r="Q3">
        <f>SUM(M3,O3:P3)</f>
        <v>47.022735118865903</v>
      </c>
      <c r="R3">
        <f t="shared" ref="R3:R66" si="0">VLOOKUP(Q3,$M$2:$N$121, 2, TRUE)-E3</f>
        <v>-1.0071024361865502</v>
      </c>
      <c r="S3">
        <f t="shared" ref="S3:S66" si="1">IF(R3&gt;0, R3, 0)</f>
        <v>0</v>
      </c>
    </row>
    <row r="4" spans="1:19" x14ac:dyDescent="0.2">
      <c r="A4">
        <v>1</v>
      </c>
      <c r="B4" t="s">
        <v>16</v>
      </c>
      <c r="C4">
        <v>10</v>
      </c>
      <c r="D4">
        <v>50</v>
      </c>
      <c r="E4">
        <v>1.54268983406024</v>
      </c>
      <c r="F4">
        <v>0.74892864498692102</v>
      </c>
      <c r="G4">
        <v>5574878.1169505101</v>
      </c>
      <c r="H4">
        <v>0.75480608416097195</v>
      </c>
      <c r="I4">
        <v>5600580.1524941502</v>
      </c>
      <c r="J4">
        <v>8.0841741166050305</v>
      </c>
      <c r="K4">
        <v>0.71764396456794399</v>
      </c>
      <c r="L4">
        <v>1195238.6256045599</v>
      </c>
      <c r="M4">
        <v>3.7411320209503098</v>
      </c>
      <c r="N4">
        <v>1.54033539143222</v>
      </c>
      <c r="O4">
        <v>21.873388051986598</v>
      </c>
      <c r="P4">
        <v>0.95575380325317305</v>
      </c>
      <c r="Q4">
        <f>SUM(M4,O4:P4)</f>
        <v>26.570273876190083</v>
      </c>
      <c r="R4">
        <f t="shared" si="0"/>
        <v>0.43956001785484999</v>
      </c>
      <c r="S4">
        <f t="shared" si="1"/>
        <v>0.43956001785484999</v>
      </c>
    </row>
    <row r="5" spans="1:19" x14ac:dyDescent="0.2">
      <c r="A5">
        <v>1</v>
      </c>
      <c r="B5" t="s">
        <v>16</v>
      </c>
      <c r="C5">
        <v>10</v>
      </c>
      <c r="D5">
        <v>100</v>
      </c>
      <c r="E5">
        <v>2.57908675107914</v>
      </c>
      <c r="F5">
        <v>0.42570984368936199</v>
      </c>
      <c r="G5">
        <v>3171203.5362995998</v>
      </c>
      <c r="H5">
        <v>0.42570984368936199</v>
      </c>
      <c r="I5">
        <v>3171203.5362995998</v>
      </c>
      <c r="J5">
        <v>3.0741304733758299</v>
      </c>
      <c r="K5">
        <v>0.62576674700677704</v>
      </c>
      <c r="L5">
        <v>2899926.1080064401</v>
      </c>
      <c r="M5">
        <v>3.7458958625793399</v>
      </c>
      <c r="N5">
        <v>2.57908675107914</v>
      </c>
      <c r="O5">
        <v>40.929728031158398</v>
      </c>
      <c r="P5">
        <v>4.9708018302917401</v>
      </c>
      <c r="Q5">
        <f>SUM(M5,O5:P5)</f>
        <v>49.646425724029477</v>
      </c>
      <c r="R5">
        <f t="shared" si="0"/>
        <v>-1.12003689238517</v>
      </c>
      <c r="S5">
        <f t="shared" si="1"/>
        <v>0</v>
      </c>
    </row>
    <row r="6" spans="1:19" x14ac:dyDescent="0.2">
      <c r="A6">
        <v>1</v>
      </c>
      <c r="B6" t="s">
        <v>28</v>
      </c>
      <c r="C6">
        <v>10</v>
      </c>
      <c r="D6">
        <v>20</v>
      </c>
      <c r="E6">
        <v>3.1249020113328001</v>
      </c>
      <c r="F6">
        <v>0.62155747414373197</v>
      </c>
      <c r="G6">
        <v>2854415.2291751299</v>
      </c>
      <c r="H6">
        <v>0.62155747414373197</v>
      </c>
      <c r="I6">
        <v>2854415.2291751299</v>
      </c>
      <c r="J6">
        <v>2.5784488465016802</v>
      </c>
      <c r="K6">
        <v>0.89095081571187795</v>
      </c>
      <c r="L6">
        <v>3720932.95899502</v>
      </c>
      <c r="M6">
        <v>3.7718200683593701</v>
      </c>
      <c r="N6">
        <v>3.1249020113328001</v>
      </c>
      <c r="O6">
        <v>4.7074098587036097</v>
      </c>
      <c r="P6">
        <v>0.79258394241332997</v>
      </c>
      <c r="Q6">
        <f>SUM(M6,O6:P6)</f>
        <v>9.2718138694763095</v>
      </c>
      <c r="R6">
        <f t="shared" si="0"/>
        <v>-1.1832009754830501</v>
      </c>
      <c r="S6">
        <f t="shared" si="1"/>
        <v>0</v>
      </c>
    </row>
    <row r="7" spans="1:19" x14ac:dyDescent="0.2">
      <c r="A7">
        <v>1</v>
      </c>
      <c r="B7" t="s">
        <v>16</v>
      </c>
      <c r="C7">
        <v>10</v>
      </c>
      <c r="D7">
        <v>200</v>
      </c>
      <c r="E7">
        <v>2.7259857722898602</v>
      </c>
      <c r="F7">
        <v>0.50818079597139398</v>
      </c>
      <c r="G7">
        <v>3107708.5384587501</v>
      </c>
      <c r="H7">
        <v>0.50770318347124599</v>
      </c>
      <c r="I7">
        <v>3056937.0444471799</v>
      </c>
      <c r="J7">
        <v>6.4671930534470796</v>
      </c>
      <c r="K7">
        <v>0.61012008832488995</v>
      </c>
      <c r="L7">
        <v>1458348.19767326</v>
      </c>
      <c r="M7">
        <v>3.7913510799407901</v>
      </c>
      <c r="N7">
        <v>2.7789514475349799</v>
      </c>
      <c r="O7">
        <v>99.786037921905503</v>
      </c>
      <c r="P7">
        <v>18.3180816173553</v>
      </c>
      <c r="Q7">
        <f>SUM(M7,O7:P7)</f>
        <v>121.8954706192016</v>
      </c>
      <c r="R7">
        <f t="shared" si="0"/>
        <v>-1.4270675430397601</v>
      </c>
      <c r="S7">
        <f t="shared" si="1"/>
        <v>0</v>
      </c>
    </row>
    <row r="8" spans="1:19" x14ac:dyDescent="0.2">
      <c r="A8">
        <v>1</v>
      </c>
      <c r="B8" t="s">
        <v>28</v>
      </c>
      <c r="C8">
        <v>10</v>
      </c>
      <c r="D8">
        <v>50</v>
      </c>
      <c r="E8">
        <v>8.2803464629675592</v>
      </c>
      <c r="F8">
        <v>0.67715197478384803</v>
      </c>
      <c r="G8">
        <v>1162358.9369895901</v>
      </c>
      <c r="H8">
        <v>0.58783265357266901</v>
      </c>
      <c r="I8">
        <v>1848114.0119155401</v>
      </c>
      <c r="J8">
        <v>2.67378833657824</v>
      </c>
      <c r="K8">
        <v>1.0263752748096</v>
      </c>
      <c r="L8">
        <v>3777272.2906033201</v>
      </c>
      <c r="M8">
        <v>3.8403050899505602</v>
      </c>
      <c r="N8">
        <v>4.99875423932221</v>
      </c>
      <c r="O8">
        <v>13.6415650844573</v>
      </c>
      <c r="P8">
        <v>4.6123876571655202</v>
      </c>
      <c r="Q8">
        <f>SUM(M8,O8:P8)</f>
        <v>22.09425783157338</v>
      </c>
      <c r="R8">
        <f t="shared" si="0"/>
        <v>-7.1459780414752796</v>
      </c>
      <c r="S8">
        <f t="shared" si="1"/>
        <v>0</v>
      </c>
    </row>
    <row r="9" spans="1:19" x14ac:dyDescent="0.2">
      <c r="A9">
        <v>1</v>
      </c>
      <c r="B9" t="s">
        <v>28</v>
      </c>
      <c r="C9">
        <v>10</v>
      </c>
      <c r="D9">
        <v>200</v>
      </c>
      <c r="E9">
        <v>1.4288125952175099</v>
      </c>
      <c r="F9">
        <v>0.65857158195702303</v>
      </c>
      <c r="G9">
        <v>5648948.3212128496</v>
      </c>
      <c r="H9">
        <v>0.513897118555807</v>
      </c>
      <c r="I9">
        <v>4312572.4677518299</v>
      </c>
      <c r="J9">
        <v>2.60658971315031</v>
      </c>
      <c r="K9">
        <v>0.85842496765459098</v>
      </c>
      <c r="L9">
        <v>3638792.0398113402</v>
      </c>
      <c r="M9">
        <v>3.8464612960815399</v>
      </c>
      <c r="N9">
        <v>1.83269873285379</v>
      </c>
      <c r="O9">
        <v>78.4209561347961</v>
      </c>
      <c r="P9">
        <v>24.251140832901001</v>
      </c>
      <c r="Q9">
        <f>SUM(M9,O9:P9)</f>
        <v>106.51855826377864</v>
      </c>
      <c r="R9">
        <f t="shared" si="0"/>
        <v>-0.12989436596740989</v>
      </c>
      <c r="S9">
        <f t="shared" si="1"/>
        <v>0</v>
      </c>
    </row>
    <row r="10" spans="1:19" x14ac:dyDescent="0.2">
      <c r="A10">
        <v>1</v>
      </c>
      <c r="B10" t="s">
        <v>28</v>
      </c>
      <c r="C10">
        <v>10</v>
      </c>
      <c r="D10">
        <v>20</v>
      </c>
      <c r="E10">
        <v>3.3551896368964398</v>
      </c>
      <c r="F10">
        <v>0.62961659522530899</v>
      </c>
      <c r="G10">
        <v>2684150.8375083199</v>
      </c>
      <c r="H10">
        <v>0.63017740942639899</v>
      </c>
      <c r="I10">
        <v>2686896.5243170699</v>
      </c>
      <c r="J10">
        <v>5.2157405350400197</v>
      </c>
      <c r="K10">
        <v>0.70959095261320904</v>
      </c>
      <c r="L10">
        <v>1816151.1688522799</v>
      </c>
      <c r="M10">
        <v>3.9112141132354701</v>
      </c>
      <c r="N10">
        <v>3.3519433611471099</v>
      </c>
      <c r="O10">
        <v>6.4584009647369296</v>
      </c>
      <c r="P10">
        <v>1.1125898361205999</v>
      </c>
      <c r="Q10">
        <f>SUM(M10,O10:P10)</f>
        <v>11.482204914093</v>
      </c>
      <c r="R10">
        <f t="shared" si="0"/>
        <v>-0.32639622643262989</v>
      </c>
      <c r="S10">
        <f t="shared" si="1"/>
        <v>0</v>
      </c>
    </row>
    <row r="11" spans="1:19" x14ac:dyDescent="0.2">
      <c r="A11">
        <v>1</v>
      </c>
      <c r="B11" t="s">
        <v>16</v>
      </c>
      <c r="C11">
        <v>10</v>
      </c>
      <c r="D11">
        <v>50</v>
      </c>
      <c r="E11">
        <v>2.9142770944566201</v>
      </c>
      <c r="F11">
        <v>0.40566655419023701</v>
      </c>
      <c r="G11">
        <v>2850131.0946984501</v>
      </c>
      <c r="H11">
        <v>0.41041301600513602</v>
      </c>
      <c r="I11">
        <v>2705914.68940676</v>
      </c>
      <c r="J11">
        <v>5.0346874317729302</v>
      </c>
      <c r="K11">
        <v>0.45316593361256602</v>
      </c>
      <c r="L11">
        <v>1791626.17277313</v>
      </c>
      <c r="M11">
        <v>3.9307548999786301</v>
      </c>
      <c r="N11">
        <v>3.1060210258024998</v>
      </c>
      <c r="O11">
        <v>17.4652211666107</v>
      </c>
      <c r="P11">
        <v>1.2298669815063401</v>
      </c>
      <c r="Q11">
        <f>SUM(M11,O11:P11)</f>
        <v>22.625843048095671</v>
      </c>
      <c r="R11">
        <f t="shared" si="0"/>
        <v>-1.6925083885182601</v>
      </c>
      <c r="S11">
        <f t="shared" si="1"/>
        <v>0</v>
      </c>
    </row>
    <row r="12" spans="1:19" x14ac:dyDescent="0.2">
      <c r="A12">
        <v>1</v>
      </c>
      <c r="B12" t="s">
        <v>28</v>
      </c>
      <c r="C12">
        <v>10</v>
      </c>
      <c r="D12">
        <v>100</v>
      </c>
      <c r="E12">
        <v>2.1165373861261401</v>
      </c>
      <c r="F12">
        <v>0.36501310060518199</v>
      </c>
      <c r="G12">
        <v>3634349.16879413</v>
      </c>
      <c r="H12">
        <v>0.36501310060518199</v>
      </c>
      <c r="I12">
        <v>3634349.16879413</v>
      </c>
      <c r="J12">
        <v>3.3560300835126902</v>
      </c>
      <c r="K12">
        <v>0.88605674561365999</v>
      </c>
      <c r="L12">
        <v>2881866.52352052</v>
      </c>
      <c r="M12">
        <v>3.93729472160339</v>
      </c>
      <c r="N12">
        <v>2.1165373861261401</v>
      </c>
      <c r="O12">
        <v>28.532706022262499</v>
      </c>
      <c r="P12">
        <v>3.45308184623718</v>
      </c>
      <c r="Q12">
        <f>SUM(M12,O12:P12)</f>
        <v>35.923082590103071</v>
      </c>
      <c r="R12">
        <f t="shared" si="0"/>
        <v>-8.2533556689490251E-2</v>
      </c>
      <c r="S12">
        <f t="shared" si="1"/>
        <v>0</v>
      </c>
    </row>
    <row r="13" spans="1:19" x14ac:dyDescent="0.2">
      <c r="A13">
        <v>1</v>
      </c>
      <c r="B13" t="s">
        <v>28</v>
      </c>
      <c r="C13">
        <v>10</v>
      </c>
      <c r="D13">
        <v>50</v>
      </c>
      <c r="E13">
        <v>2.6152174535240098</v>
      </c>
      <c r="F13">
        <v>0.764641833919534</v>
      </c>
      <c r="G13">
        <v>3508063.3999765599</v>
      </c>
      <c r="H13">
        <v>0.67456371510746205</v>
      </c>
      <c r="I13">
        <v>3989427.5114304102</v>
      </c>
      <c r="J13">
        <v>8.9910336332553094</v>
      </c>
      <c r="K13">
        <v>0.83744977478019</v>
      </c>
      <c r="L13">
        <v>1092468.2785028699</v>
      </c>
      <c r="M13">
        <v>3.9711520671844398</v>
      </c>
      <c r="N13">
        <v>2.1811890319851899</v>
      </c>
      <c r="O13">
        <v>13.693109035491901</v>
      </c>
      <c r="P13">
        <v>2.50790810585021</v>
      </c>
      <c r="Q13">
        <f>SUM(M13,O13:P13)</f>
        <v>20.172169208526551</v>
      </c>
      <c r="R13">
        <f t="shared" si="0"/>
        <v>1.3787722617340803</v>
      </c>
      <c r="S13">
        <f t="shared" si="1"/>
        <v>1.3787722617340803</v>
      </c>
    </row>
    <row r="14" spans="1:19" x14ac:dyDescent="0.2">
      <c r="A14">
        <v>1</v>
      </c>
      <c r="B14" t="s">
        <v>28</v>
      </c>
      <c r="C14">
        <v>10</v>
      </c>
      <c r="D14">
        <v>200</v>
      </c>
      <c r="E14">
        <v>2.9681231515659898</v>
      </c>
      <c r="F14">
        <v>0.33489245072201901</v>
      </c>
      <c r="G14">
        <v>2752371.3255194798</v>
      </c>
      <c r="H14">
        <v>0.33489245072201901</v>
      </c>
      <c r="I14">
        <v>2752371.3255194798</v>
      </c>
      <c r="J14">
        <v>147.038643986789</v>
      </c>
      <c r="K14">
        <v>0.88875824325139496</v>
      </c>
      <c r="L14">
        <v>67957.918889781606</v>
      </c>
      <c r="M14">
        <v>4.0263032913207999</v>
      </c>
      <c r="N14">
        <v>2.9681231515659898</v>
      </c>
      <c r="O14">
        <v>80.930858850479098</v>
      </c>
      <c r="P14">
        <v>6.8903028964996302</v>
      </c>
      <c r="Q14">
        <f>SUM(M14,O14:P14)</f>
        <v>91.847465038299532</v>
      </c>
      <c r="R14">
        <f t="shared" si="0"/>
        <v>-1.6692049223158898</v>
      </c>
      <c r="S14">
        <f t="shared" si="1"/>
        <v>0</v>
      </c>
    </row>
    <row r="15" spans="1:19" x14ac:dyDescent="0.2">
      <c r="A15">
        <v>1</v>
      </c>
      <c r="B15" t="s">
        <v>28</v>
      </c>
      <c r="C15">
        <v>10</v>
      </c>
      <c r="D15">
        <v>100</v>
      </c>
      <c r="E15">
        <v>4.9900739572016199</v>
      </c>
      <c r="F15">
        <v>0.23809704590488501</v>
      </c>
      <c r="G15">
        <v>1738532.70870407</v>
      </c>
      <c r="H15">
        <v>0.271557425596751</v>
      </c>
      <c r="I15">
        <v>1947793.5702019001</v>
      </c>
      <c r="J15">
        <v>3.5890931559977002</v>
      </c>
      <c r="K15">
        <v>0.84126163246083896</v>
      </c>
      <c r="L15">
        <v>2668209.58658326</v>
      </c>
      <c r="M15">
        <v>4.09278988838195</v>
      </c>
      <c r="N15">
        <v>4.40557170358999</v>
      </c>
      <c r="O15">
        <v>31.069080829620301</v>
      </c>
      <c r="P15">
        <v>4.61610603332519</v>
      </c>
      <c r="Q15">
        <f>SUM(M15,O15:P15)</f>
        <v>39.777976751327436</v>
      </c>
      <c r="R15">
        <f t="shared" si="0"/>
        <v>-3.1253916488652997</v>
      </c>
      <c r="S15">
        <f t="shared" si="1"/>
        <v>0</v>
      </c>
    </row>
    <row r="16" spans="1:19" x14ac:dyDescent="0.2">
      <c r="A16">
        <v>1</v>
      </c>
      <c r="B16" t="s">
        <v>16</v>
      </c>
      <c r="C16">
        <v>10</v>
      </c>
      <c r="D16">
        <v>200</v>
      </c>
      <c r="E16">
        <v>2.7555322306889001</v>
      </c>
      <c r="F16">
        <v>0.73715903201439004</v>
      </c>
      <c r="G16">
        <v>3313042.9346481599</v>
      </c>
      <c r="H16">
        <v>0.73585379617847602</v>
      </c>
      <c r="I16">
        <v>3108956.0232814099</v>
      </c>
      <c r="J16">
        <v>5.6674827995783099</v>
      </c>
      <c r="K16">
        <v>0.78946685126168303</v>
      </c>
      <c r="L16">
        <v>1701254.3157294099</v>
      </c>
      <c r="M16">
        <v>4.1682188510894704</v>
      </c>
      <c r="N16">
        <v>2.95236761146406</v>
      </c>
      <c r="O16">
        <v>84.936779975891099</v>
      </c>
      <c r="P16">
        <v>5.6234672069549498</v>
      </c>
      <c r="Q16">
        <f>SUM(M16,O16:P16)</f>
        <v>94.728466033935518</v>
      </c>
      <c r="R16">
        <f t="shared" si="0"/>
        <v>-1.4566140014388</v>
      </c>
      <c r="S16">
        <f t="shared" si="1"/>
        <v>0</v>
      </c>
    </row>
    <row r="17" spans="1:19" x14ac:dyDescent="0.2">
      <c r="A17">
        <v>1</v>
      </c>
      <c r="B17" t="s">
        <v>16</v>
      </c>
      <c r="C17">
        <v>10</v>
      </c>
      <c r="D17">
        <v>20</v>
      </c>
      <c r="E17">
        <v>4.5145979956063496</v>
      </c>
      <c r="F17">
        <v>0.53744981559995297</v>
      </c>
      <c r="G17">
        <v>2009182.6962618399</v>
      </c>
      <c r="H17">
        <v>0.53744981559995297</v>
      </c>
      <c r="I17">
        <v>2009182.6962618399</v>
      </c>
      <c r="J17">
        <v>2.2372518016929401</v>
      </c>
      <c r="K17">
        <v>0.75573548906236598</v>
      </c>
      <c r="L17">
        <v>4029794.1823317301</v>
      </c>
      <c r="M17">
        <v>4.2732019424438397</v>
      </c>
      <c r="N17">
        <v>4.5145979956063496</v>
      </c>
      <c r="O17">
        <v>7.3022797107696498</v>
      </c>
      <c r="P17">
        <v>1.1813390254974301</v>
      </c>
      <c r="Q17">
        <f>SUM(M17,O17:P17)</f>
        <v>12.75682067871092</v>
      </c>
      <c r="R17">
        <f t="shared" si="0"/>
        <v>-2.0762989582019094</v>
      </c>
      <c r="S17">
        <f t="shared" si="1"/>
        <v>0</v>
      </c>
    </row>
    <row r="18" spans="1:19" x14ac:dyDescent="0.2">
      <c r="A18">
        <v>1</v>
      </c>
      <c r="B18" t="s">
        <v>28</v>
      </c>
      <c r="C18">
        <v>10</v>
      </c>
      <c r="D18">
        <v>20</v>
      </c>
      <c r="E18">
        <v>2.5437144700493901</v>
      </c>
      <c r="F18">
        <v>0.72507352144953197</v>
      </c>
      <c r="G18">
        <v>3547809.0974898399</v>
      </c>
      <c r="H18">
        <v>0.72507352144953197</v>
      </c>
      <c r="I18">
        <v>3547809.0974898399</v>
      </c>
      <c r="J18">
        <v>4.7488065751611197</v>
      </c>
      <c r="K18">
        <v>0.96021214019310996</v>
      </c>
      <c r="L18">
        <v>2088295.4561731999</v>
      </c>
      <c r="M18">
        <v>4.3548901081085196</v>
      </c>
      <c r="N18">
        <v>2.5437144700493901</v>
      </c>
      <c r="O18">
        <v>6.0006179809570304</v>
      </c>
      <c r="P18">
        <v>0.58658885955810502</v>
      </c>
      <c r="Q18">
        <f>SUM(M18,O18:P18)</f>
        <v>10.942096948623655</v>
      </c>
      <c r="R18">
        <f t="shared" si="0"/>
        <v>-0.51324907701691025</v>
      </c>
      <c r="S18">
        <f t="shared" si="1"/>
        <v>0</v>
      </c>
    </row>
    <row r="19" spans="1:19" x14ac:dyDescent="0.2">
      <c r="A19">
        <v>1</v>
      </c>
      <c r="B19" t="s">
        <v>16</v>
      </c>
      <c r="C19">
        <v>10</v>
      </c>
      <c r="D19">
        <v>200</v>
      </c>
      <c r="E19">
        <v>3.2168148943145098</v>
      </c>
      <c r="F19">
        <v>0.36319472317563201</v>
      </c>
      <c r="G19">
        <v>2594962.54324531</v>
      </c>
      <c r="H19">
        <v>0.35548382890734898</v>
      </c>
      <c r="I19">
        <v>2379786.7667405601</v>
      </c>
      <c r="J19">
        <v>84.224649018958402</v>
      </c>
      <c r="K19">
        <v>0.60257809214820701</v>
      </c>
      <c r="L19">
        <v>118172.480187219</v>
      </c>
      <c r="M19">
        <v>4.3886520862579301</v>
      </c>
      <c r="N19">
        <v>3.5575409794714301</v>
      </c>
      <c r="O19">
        <v>112.84739899635299</v>
      </c>
      <c r="P19">
        <v>9.45346999168396</v>
      </c>
      <c r="Q19">
        <f>SUM(M19,O19:P19)</f>
        <v>126.68952107429489</v>
      </c>
      <c r="R19">
        <f t="shared" si="0"/>
        <v>-1.9178966650644098</v>
      </c>
      <c r="S19">
        <f t="shared" si="1"/>
        <v>0</v>
      </c>
    </row>
    <row r="20" spans="1:19" x14ac:dyDescent="0.2">
      <c r="A20">
        <v>1</v>
      </c>
      <c r="B20" t="s">
        <v>16</v>
      </c>
      <c r="C20">
        <v>10</v>
      </c>
      <c r="D20">
        <v>20</v>
      </c>
      <c r="E20">
        <v>6.5821142499227703</v>
      </c>
      <c r="F20">
        <v>0.456855412561611</v>
      </c>
      <c r="G20">
        <v>1403457.7870441901</v>
      </c>
      <c r="H20">
        <v>0.458740103759322</v>
      </c>
      <c r="I20">
        <v>1553507.89240321</v>
      </c>
      <c r="J20">
        <v>4.6157083999526796</v>
      </c>
      <c r="K20">
        <v>0.368927914084554</v>
      </c>
      <c r="L20">
        <v>1905930.69920389</v>
      </c>
      <c r="M20">
        <v>4.4629111289978001</v>
      </c>
      <c r="N20">
        <v>5.8957849677737597</v>
      </c>
      <c r="O20">
        <v>8.81191086769104</v>
      </c>
      <c r="P20">
        <v>0.80146312713623002</v>
      </c>
      <c r="Q20">
        <f>SUM(M20,O20:P20)</f>
        <v>14.07628512382507</v>
      </c>
      <c r="R20">
        <f t="shared" si="0"/>
        <v>-4.1438152125183301</v>
      </c>
      <c r="S20">
        <f t="shared" si="1"/>
        <v>0</v>
      </c>
    </row>
    <row r="21" spans="1:19" x14ac:dyDescent="0.2">
      <c r="A21">
        <v>1</v>
      </c>
      <c r="B21" t="s">
        <v>16</v>
      </c>
      <c r="C21">
        <v>10</v>
      </c>
      <c r="D21">
        <v>20</v>
      </c>
      <c r="E21">
        <v>3.4689913519013702</v>
      </c>
      <c r="F21">
        <v>0.78767849139312396</v>
      </c>
      <c r="G21">
        <v>2716422.2055876502</v>
      </c>
      <c r="H21">
        <v>0.78913357247213001</v>
      </c>
      <c r="I21">
        <v>2380264.8041095901</v>
      </c>
      <c r="J21">
        <v>294.69861109638703</v>
      </c>
      <c r="K21">
        <v>0.49338103810001299</v>
      </c>
      <c r="L21">
        <v>33874.738594656701</v>
      </c>
      <c r="M21">
        <v>4.4632320404052699</v>
      </c>
      <c r="N21">
        <v>3.9903468083838298</v>
      </c>
      <c r="O21">
        <v>6.3959009647369296</v>
      </c>
      <c r="P21">
        <v>5.6408922672271702</v>
      </c>
      <c r="Q21">
        <f>SUM(M21,O21:P21)</f>
        <v>16.500025272369371</v>
      </c>
      <c r="R21">
        <f t="shared" si="0"/>
        <v>-1.03069231449693</v>
      </c>
      <c r="S21">
        <f t="shared" si="1"/>
        <v>0</v>
      </c>
    </row>
    <row r="22" spans="1:19" x14ac:dyDescent="0.2">
      <c r="A22">
        <v>1</v>
      </c>
      <c r="B22" t="s">
        <v>28</v>
      </c>
      <c r="C22">
        <v>10</v>
      </c>
      <c r="D22">
        <v>100</v>
      </c>
      <c r="E22">
        <v>4.79459018775374</v>
      </c>
      <c r="F22">
        <v>0.462297639229789</v>
      </c>
      <c r="G22">
        <v>1875365.972328</v>
      </c>
      <c r="H22">
        <v>0.37179548421132802</v>
      </c>
      <c r="I22">
        <v>1360558.5993433499</v>
      </c>
      <c r="J22">
        <v>3.4550870736423098</v>
      </c>
      <c r="K22">
        <v>0.972303542325615</v>
      </c>
      <c r="L22">
        <v>2871266.5918169701</v>
      </c>
      <c r="M22">
        <v>4.4683170318603498</v>
      </c>
      <c r="N22">
        <v>6.7217177917299296</v>
      </c>
      <c r="O22">
        <v>27.932370901107699</v>
      </c>
      <c r="P22">
        <v>5.5664110183715803</v>
      </c>
      <c r="Q22">
        <f>SUM(M22,O22:P22)</f>
        <v>37.967098951339629</v>
      </c>
      <c r="R22">
        <f t="shared" si="0"/>
        <v>-2.7605863583170902</v>
      </c>
      <c r="S22">
        <f t="shared" si="1"/>
        <v>0</v>
      </c>
    </row>
    <row r="23" spans="1:19" x14ac:dyDescent="0.2">
      <c r="A23">
        <v>1</v>
      </c>
      <c r="B23" t="s">
        <v>16</v>
      </c>
      <c r="C23">
        <v>10</v>
      </c>
      <c r="D23">
        <v>20</v>
      </c>
      <c r="E23">
        <v>3.9754676785657299</v>
      </c>
      <c r="F23">
        <v>0.31451960627919001</v>
      </c>
      <c r="G23">
        <v>2145486.24977369</v>
      </c>
      <c r="H23">
        <v>0.298008522504215</v>
      </c>
      <c r="I23">
        <v>1684574.31894767</v>
      </c>
      <c r="J23">
        <v>7.2746943637100498</v>
      </c>
      <c r="K23">
        <v>0.60293394836226</v>
      </c>
      <c r="L23">
        <v>1303481.7901761399</v>
      </c>
      <c r="M23">
        <v>4.5570318698883003</v>
      </c>
      <c r="N23">
        <v>5.2342262883353001</v>
      </c>
      <c r="O23">
        <v>8.0812010765075595</v>
      </c>
      <c r="P23">
        <v>0.75018382072448697</v>
      </c>
      <c r="Q23">
        <f>SUM(M23,O23:P23)</f>
        <v>13.388416767120347</v>
      </c>
      <c r="R23">
        <f t="shared" si="0"/>
        <v>-1.5371686411612897</v>
      </c>
      <c r="S23">
        <f t="shared" si="1"/>
        <v>0</v>
      </c>
    </row>
    <row r="24" spans="1:19" x14ac:dyDescent="0.2">
      <c r="A24">
        <v>1</v>
      </c>
      <c r="B24" t="s">
        <v>16</v>
      </c>
      <c r="C24">
        <v>10</v>
      </c>
      <c r="D24">
        <v>50</v>
      </c>
      <c r="E24">
        <v>3.3534907525612598</v>
      </c>
      <c r="F24">
        <v>0.60005985782370597</v>
      </c>
      <c r="G24">
        <v>2664229.1493951199</v>
      </c>
      <c r="H24">
        <v>0.621828770427166</v>
      </c>
      <c r="I24">
        <v>3128924.9886404099</v>
      </c>
      <c r="J24">
        <v>10.952249303656901</v>
      </c>
      <c r="K24">
        <v>0.69386302649449905</v>
      </c>
      <c r="L24">
        <v>888226.76303840498</v>
      </c>
      <c r="M24">
        <v>4.5582211017608598</v>
      </c>
      <c r="N24">
        <v>2.81781462381293</v>
      </c>
      <c r="O24">
        <v>15.133141040802</v>
      </c>
      <c r="P24">
        <v>2.1013739109039302</v>
      </c>
      <c r="Q24">
        <f>SUM(M24,O24:P24)</f>
        <v>21.79273605346679</v>
      </c>
      <c r="R24">
        <f t="shared" si="0"/>
        <v>-1.6328738046559799</v>
      </c>
      <c r="S24">
        <f t="shared" si="1"/>
        <v>0</v>
      </c>
    </row>
    <row r="25" spans="1:19" x14ac:dyDescent="0.2">
      <c r="A25">
        <v>1</v>
      </c>
      <c r="B25" t="s">
        <v>28</v>
      </c>
      <c r="C25">
        <v>10</v>
      </c>
      <c r="D25">
        <v>50</v>
      </c>
      <c r="E25">
        <v>3.6204168766802098</v>
      </c>
      <c r="F25">
        <v>0.633288514649336</v>
      </c>
      <c r="G25">
        <v>2508070.74465654</v>
      </c>
      <c r="H25">
        <v>0.64312024381981603</v>
      </c>
      <c r="I25">
        <v>2561814.86892397</v>
      </c>
      <c r="J25">
        <v>4.6711764566682703</v>
      </c>
      <c r="K25">
        <v>0.90161770761984406</v>
      </c>
      <c r="L25">
        <v>2096630.0083828699</v>
      </c>
      <c r="M25">
        <v>4.5749876499175999</v>
      </c>
      <c r="N25">
        <v>3.5466029354478201</v>
      </c>
      <c r="O25">
        <v>13.371865034103299</v>
      </c>
      <c r="P25">
        <v>1.0721700191497801</v>
      </c>
      <c r="Q25">
        <f>SUM(M25,O25:P25)</f>
        <v>19.01902270317068</v>
      </c>
      <c r="R25">
        <f t="shared" si="0"/>
        <v>-0.57206620660242002</v>
      </c>
      <c r="S25">
        <f t="shared" si="1"/>
        <v>0</v>
      </c>
    </row>
    <row r="26" spans="1:19" x14ac:dyDescent="0.2">
      <c r="A26">
        <v>1</v>
      </c>
      <c r="B26" t="s">
        <v>16</v>
      </c>
      <c r="C26">
        <v>10</v>
      </c>
      <c r="D26">
        <v>100</v>
      </c>
      <c r="E26">
        <v>3.8158404189089499</v>
      </c>
      <c r="F26">
        <v>0.54415796821278495</v>
      </c>
      <c r="G26">
        <v>2340997.9827433699</v>
      </c>
      <c r="H26">
        <v>0.53989414280888304</v>
      </c>
      <c r="I26">
        <v>2302953.2998203202</v>
      </c>
      <c r="J26">
        <v>7.0443850799139103</v>
      </c>
      <c r="K26">
        <v>0.40669384266316899</v>
      </c>
      <c r="L26">
        <v>1309296.1851125499</v>
      </c>
      <c r="M26">
        <v>4.64682817459106</v>
      </c>
      <c r="N26">
        <v>3.8821445917347002</v>
      </c>
      <c r="O26">
        <v>37.640518188476499</v>
      </c>
      <c r="P26">
        <v>1.6237809658050499</v>
      </c>
      <c r="Q26">
        <f>SUM(M26,O26:P26)</f>
        <v>43.911127328872603</v>
      </c>
      <c r="R26">
        <f t="shared" si="0"/>
        <v>-1.7637008495636399</v>
      </c>
      <c r="S26">
        <f t="shared" si="1"/>
        <v>0</v>
      </c>
    </row>
    <row r="27" spans="1:19" x14ac:dyDescent="0.2">
      <c r="A27">
        <v>1</v>
      </c>
      <c r="B27" t="s">
        <v>28</v>
      </c>
      <c r="C27">
        <v>10</v>
      </c>
      <c r="D27">
        <v>50</v>
      </c>
      <c r="E27">
        <v>3.22417380287609</v>
      </c>
      <c r="F27">
        <v>0.56410847331783498</v>
      </c>
      <c r="G27">
        <v>2732191.6686134399</v>
      </c>
      <c r="H27">
        <v>0.35040668369047301</v>
      </c>
      <c r="I27">
        <v>2224966.6703431299</v>
      </c>
      <c r="J27">
        <v>3.4943794415147198</v>
      </c>
      <c r="K27">
        <v>0.94674057053128202</v>
      </c>
      <c r="L27">
        <v>2818776.1955680298</v>
      </c>
      <c r="M27">
        <v>4.6659398078918404</v>
      </c>
      <c r="N27">
        <v>3.8448560313104898</v>
      </c>
      <c r="O27">
        <v>12.3057057857513</v>
      </c>
      <c r="P27">
        <v>3.9594230651855402</v>
      </c>
      <c r="Q27">
        <f>SUM(M27,O27:P27)</f>
        <v>20.931068658828679</v>
      </c>
      <c r="R27">
        <f t="shared" si="0"/>
        <v>-2.0913979342137901</v>
      </c>
      <c r="S27">
        <f t="shared" si="1"/>
        <v>0</v>
      </c>
    </row>
    <row r="28" spans="1:19" x14ac:dyDescent="0.2">
      <c r="A28">
        <v>1</v>
      </c>
      <c r="B28" t="s">
        <v>16</v>
      </c>
      <c r="C28">
        <v>10</v>
      </c>
      <c r="D28">
        <v>200</v>
      </c>
      <c r="E28">
        <v>3.5081075750898298</v>
      </c>
      <c r="F28">
        <v>0.73623213252122</v>
      </c>
      <c r="G28">
        <v>2651201.0145250298</v>
      </c>
      <c r="H28">
        <v>0.74588380951683797</v>
      </c>
      <c r="I28">
        <v>2605810.7943683001</v>
      </c>
      <c r="J28">
        <v>1.82646325834837</v>
      </c>
      <c r="K28">
        <v>0.86633144182853805</v>
      </c>
      <c r="L28">
        <v>5101697.7101849802</v>
      </c>
      <c r="M28">
        <v>4.7374699115753103</v>
      </c>
      <c r="N28">
        <v>3.5834609742181498</v>
      </c>
      <c r="O28">
        <v>95.371757030487004</v>
      </c>
      <c r="P28">
        <v>8.0364947319030708</v>
      </c>
      <c r="Q28">
        <f>SUM(M28,O28:P28)</f>
        <v>108.1457216739654</v>
      </c>
      <c r="R28">
        <f t="shared" si="0"/>
        <v>-2.2091893458397296</v>
      </c>
      <c r="S28">
        <f t="shared" si="1"/>
        <v>0</v>
      </c>
    </row>
    <row r="29" spans="1:19" x14ac:dyDescent="0.2">
      <c r="A29">
        <v>1</v>
      </c>
      <c r="B29" t="s">
        <v>16</v>
      </c>
      <c r="C29">
        <v>10</v>
      </c>
      <c r="D29">
        <v>50</v>
      </c>
      <c r="E29">
        <v>2.09976954204671</v>
      </c>
      <c r="F29">
        <v>0.67190469968222</v>
      </c>
      <c r="G29">
        <v>4118845.4256213801</v>
      </c>
      <c r="H29">
        <v>0.72013964461673696</v>
      </c>
      <c r="I29">
        <v>4831979.8899693098</v>
      </c>
      <c r="J29">
        <v>3.3862900316419799</v>
      </c>
      <c r="K29">
        <v>0.63678006968748102</v>
      </c>
      <c r="L29">
        <v>2667015.18370878</v>
      </c>
      <c r="M29">
        <v>4.7386341094970703</v>
      </c>
      <c r="N29">
        <v>1.7896846815815901</v>
      </c>
      <c r="O29">
        <v>18.406049966812098</v>
      </c>
      <c r="P29">
        <v>10.214849948883</v>
      </c>
      <c r="Q29">
        <f>SUM(M29,O29:P29)</f>
        <v>33.359534025192168</v>
      </c>
      <c r="R29">
        <f t="shared" si="0"/>
        <v>1.3212214231676502</v>
      </c>
      <c r="S29">
        <f t="shared" si="1"/>
        <v>1.3212214231676502</v>
      </c>
    </row>
    <row r="30" spans="1:19" x14ac:dyDescent="0.2">
      <c r="A30">
        <v>1</v>
      </c>
      <c r="B30" t="s">
        <v>16</v>
      </c>
      <c r="C30">
        <v>10</v>
      </c>
      <c r="D30">
        <v>200</v>
      </c>
      <c r="E30">
        <v>3.2401708053857399</v>
      </c>
      <c r="F30">
        <v>0.75402085430555998</v>
      </c>
      <c r="G30">
        <v>2868493.9375317101</v>
      </c>
      <c r="H30">
        <v>0.76016350446571601</v>
      </c>
      <c r="I30">
        <v>2945658.7027900699</v>
      </c>
      <c r="J30">
        <v>2.3903459377843901</v>
      </c>
      <c r="K30">
        <v>0.64755758468626201</v>
      </c>
      <c r="L30">
        <v>3645924.77166691</v>
      </c>
      <c r="M30">
        <v>4.8374159336089999</v>
      </c>
      <c r="N30">
        <v>3.1549899283579999</v>
      </c>
      <c r="O30">
        <v>121.577852964401</v>
      </c>
      <c r="P30">
        <v>13.0528492927551</v>
      </c>
      <c r="Q30">
        <f>SUM(M30,O30:P30)</f>
        <v>139.4681181907651</v>
      </c>
      <c r="R30">
        <f t="shared" si="0"/>
        <v>-1.9412525761356398</v>
      </c>
      <c r="S30">
        <f t="shared" si="1"/>
        <v>0</v>
      </c>
    </row>
    <row r="31" spans="1:19" x14ac:dyDescent="0.2">
      <c r="A31">
        <v>1</v>
      </c>
      <c r="B31" t="s">
        <v>28</v>
      </c>
      <c r="C31">
        <v>10</v>
      </c>
      <c r="D31">
        <v>20</v>
      </c>
      <c r="E31">
        <v>1.8788684418567001</v>
      </c>
      <c r="F31">
        <v>0.48687420937227399</v>
      </c>
      <c r="G31">
        <v>4180612.0868500299</v>
      </c>
      <c r="H31">
        <v>0.50180210220951704</v>
      </c>
      <c r="I31">
        <v>4074030.8982893</v>
      </c>
      <c r="J31">
        <v>2.8928480248259199</v>
      </c>
      <c r="K31">
        <v>0.947560571086971</v>
      </c>
      <c r="L31">
        <v>3395254.3366540601</v>
      </c>
      <c r="M31">
        <v>4.8593771457672101</v>
      </c>
      <c r="N31">
        <v>1.9563735695489</v>
      </c>
      <c r="O31">
        <v>6.2192201614379803</v>
      </c>
      <c r="P31">
        <v>2.6374237537384002</v>
      </c>
      <c r="Q31">
        <f>SUM(M31,O31:P31)</f>
        <v>13.716021060943589</v>
      </c>
      <c r="R31">
        <f t="shared" si="0"/>
        <v>0.55943059554774011</v>
      </c>
      <c r="S31">
        <f t="shared" si="1"/>
        <v>0.55943059554774011</v>
      </c>
    </row>
    <row r="32" spans="1:19" x14ac:dyDescent="0.2">
      <c r="A32">
        <v>1</v>
      </c>
      <c r="B32" t="s">
        <v>28</v>
      </c>
      <c r="C32">
        <v>10</v>
      </c>
      <c r="D32">
        <v>200</v>
      </c>
      <c r="E32">
        <v>2.2774293719548502</v>
      </c>
      <c r="F32">
        <v>0.85319352988807395</v>
      </c>
      <c r="G32">
        <v>4125011.2000136399</v>
      </c>
      <c r="H32">
        <v>0.59100067838421599</v>
      </c>
      <c r="I32">
        <v>2791846.2686437601</v>
      </c>
      <c r="J32">
        <v>2.8045644835225301</v>
      </c>
      <c r="K32">
        <v>0.86688961429422395</v>
      </c>
      <c r="L32">
        <v>3404052.6760631101</v>
      </c>
      <c r="M32">
        <v>4.8710830211639404</v>
      </c>
      <c r="N32">
        <v>3.17285979158597</v>
      </c>
      <c r="O32">
        <v>85.164659023284898</v>
      </c>
      <c r="P32">
        <v>5.6024088859558097</v>
      </c>
      <c r="Q32">
        <f>SUM(M32,O32:P32)</f>
        <v>95.638150930404649</v>
      </c>
      <c r="R32">
        <f t="shared" si="0"/>
        <v>-0.97851114270475015</v>
      </c>
      <c r="S32">
        <f t="shared" si="1"/>
        <v>0</v>
      </c>
    </row>
    <row r="33" spans="1:19" x14ac:dyDescent="0.2">
      <c r="A33">
        <v>1</v>
      </c>
      <c r="B33" t="s">
        <v>28</v>
      </c>
      <c r="C33">
        <v>10</v>
      </c>
      <c r="D33">
        <v>50</v>
      </c>
      <c r="E33">
        <v>3.2754663201263901</v>
      </c>
      <c r="F33">
        <v>0.570591605919886</v>
      </c>
      <c r="G33">
        <v>2699146.6031643501</v>
      </c>
      <c r="H33">
        <v>0.64183335154143994</v>
      </c>
      <c r="I33">
        <v>2931440.27440219</v>
      </c>
      <c r="J33">
        <v>156.58472831480799</v>
      </c>
      <c r="K33">
        <v>0.76623693496597001</v>
      </c>
      <c r="L33">
        <v>63767.990062971701</v>
      </c>
      <c r="M33">
        <v>4.8842189311981201</v>
      </c>
      <c r="N33">
        <v>3.0531257757199599</v>
      </c>
      <c r="O33">
        <v>12.769979000091499</v>
      </c>
      <c r="P33">
        <v>4.7413182258605904</v>
      </c>
      <c r="Q33">
        <f>SUM(M33,O33:P33)</f>
        <v>22.395516157150212</v>
      </c>
      <c r="R33">
        <f t="shared" si="0"/>
        <v>-1.35690008956986</v>
      </c>
      <c r="S33">
        <f t="shared" si="1"/>
        <v>0</v>
      </c>
    </row>
    <row r="34" spans="1:19" x14ac:dyDescent="0.2">
      <c r="A34">
        <v>1</v>
      </c>
      <c r="B34" t="s">
        <v>28</v>
      </c>
      <c r="C34">
        <v>10</v>
      </c>
      <c r="D34">
        <v>200</v>
      </c>
      <c r="E34">
        <v>10000000000</v>
      </c>
      <c r="F34">
        <v>0.382621373901675</v>
      </c>
      <c r="G34" t="s">
        <v>17</v>
      </c>
      <c r="H34">
        <v>0.57353090967918197</v>
      </c>
      <c r="I34">
        <v>2171538.3505227398</v>
      </c>
      <c r="J34">
        <v>2.4158676957788501</v>
      </c>
      <c r="K34">
        <v>0.85902238990213597</v>
      </c>
      <c r="L34">
        <v>3911069.62044818</v>
      </c>
      <c r="M34">
        <v>5.0209457874298096</v>
      </c>
      <c r="N34">
        <v>4.1785612549147402</v>
      </c>
      <c r="O34">
        <v>80.206986188888493</v>
      </c>
      <c r="P34">
        <v>44.429147958755401</v>
      </c>
      <c r="Q34">
        <f>SUM(M34,O34:P34)</f>
        <v>129.65707993507371</v>
      </c>
      <c r="R34">
        <f t="shared" si="0"/>
        <v>-9999999998.7010822</v>
      </c>
      <c r="S34">
        <f t="shared" si="1"/>
        <v>0</v>
      </c>
    </row>
    <row r="35" spans="1:19" x14ac:dyDescent="0.2">
      <c r="A35">
        <v>1</v>
      </c>
      <c r="B35" t="s">
        <v>28</v>
      </c>
      <c r="C35">
        <v>10</v>
      </c>
      <c r="D35">
        <v>100</v>
      </c>
      <c r="E35">
        <v>6.4237254916890496</v>
      </c>
      <c r="F35">
        <v>0.371147497873066</v>
      </c>
      <c r="G35">
        <v>1417921.2209731599</v>
      </c>
      <c r="H35">
        <v>0.371147497873066</v>
      </c>
      <c r="I35">
        <v>1417921.2209731599</v>
      </c>
      <c r="J35">
        <v>4.3819787806188799</v>
      </c>
      <c r="K35">
        <v>0.78344457639145304</v>
      </c>
      <c r="L35">
        <v>2174605.9844041099</v>
      </c>
      <c r="M35">
        <v>5.0783841609954798</v>
      </c>
      <c r="N35">
        <v>6.4237254916890496</v>
      </c>
      <c r="O35">
        <v>26.979014158248901</v>
      </c>
      <c r="P35">
        <v>7.7943120002746502</v>
      </c>
      <c r="Q35">
        <f>SUM(M35,O35:P35)</f>
        <v>39.851710319519036</v>
      </c>
      <c r="R35">
        <f t="shared" si="0"/>
        <v>-4.5590431833527294</v>
      </c>
      <c r="S35">
        <f t="shared" si="1"/>
        <v>0</v>
      </c>
    </row>
    <row r="36" spans="1:19" x14ac:dyDescent="0.2">
      <c r="A36">
        <v>1</v>
      </c>
      <c r="B36" t="s">
        <v>16</v>
      </c>
      <c r="C36">
        <v>10</v>
      </c>
      <c r="D36">
        <v>20</v>
      </c>
      <c r="E36">
        <v>9.3107239848513004</v>
      </c>
      <c r="F36">
        <v>0.48496023575171399</v>
      </c>
      <c r="G36">
        <v>1017732.5911094</v>
      </c>
      <c r="H36">
        <v>0.34429231395733501</v>
      </c>
      <c r="I36">
        <v>1324755.1716476199</v>
      </c>
      <c r="J36">
        <v>1.8234071138932699</v>
      </c>
      <c r="K36">
        <v>0.82733802358813202</v>
      </c>
      <c r="L36">
        <v>5009846.6273385799</v>
      </c>
      <c r="M36">
        <v>5.1713101863861004</v>
      </c>
      <c r="N36">
        <v>6.8928569197197902</v>
      </c>
      <c r="O36">
        <v>8.0211939811706507</v>
      </c>
      <c r="P36">
        <v>3.9767329692840501</v>
      </c>
      <c r="Q36">
        <f>SUM(M36,O36:P36)</f>
        <v>17.169237136840803</v>
      </c>
      <c r="R36">
        <f t="shared" si="0"/>
        <v>-6.8724249474468602</v>
      </c>
      <c r="S36">
        <f t="shared" si="1"/>
        <v>0</v>
      </c>
    </row>
    <row r="37" spans="1:19" x14ac:dyDescent="0.2">
      <c r="A37">
        <v>1</v>
      </c>
      <c r="B37" t="s">
        <v>28</v>
      </c>
      <c r="C37">
        <v>10</v>
      </c>
      <c r="D37">
        <v>200</v>
      </c>
      <c r="E37">
        <v>1.31124925040572</v>
      </c>
      <c r="F37">
        <v>0.76780018017685403</v>
      </c>
      <c r="G37">
        <v>6478995.77179904</v>
      </c>
      <c r="H37">
        <v>0.30017754651180001</v>
      </c>
      <c r="I37">
        <v>2247953.3231130699</v>
      </c>
      <c r="J37">
        <v>250.20409874523</v>
      </c>
      <c r="K37">
        <v>0.82004079054412404</v>
      </c>
      <c r="L37">
        <v>39938.644982779901</v>
      </c>
      <c r="M37">
        <v>5.2572758197784397</v>
      </c>
      <c r="N37">
        <v>3.7486684903324199</v>
      </c>
      <c r="O37">
        <v>116.674940824508</v>
      </c>
      <c r="P37">
        <v>12.8023421764373</v>
      </c>
      <c r="Q37">
        <f>SUM(M37,O37:P37)</f>
        <v>134.73455882072375</v>
      </c>
      <c r="R37">
        <f t="shared" si="0"/>
        <v>-1.2331021155620014E-2</v>
      </c>
      <c r="S37">
        <f t="shared" si="1"/>
        <v>0</v>
      </c>
    </row>
    <row r="38" spans="1:19" x14ac:dyDescent="0.2">
      <c r="A38">
        <v>1</v>
      </c>
      <c r="B38" t="s">
        <v>16</v>
      </c>
      <c r="C38">
        <v>10</v>
      </c>
      <c r="D38">
        <v>200</v>
      </c>
      <c r="E38">
        <v>2.87134290530522</v>
      </c>
      <c r="F38">
        <v>0.51272874720954498</v>
      </c>
      <c r="G38">
        <v>2977418.5212361398</v>
      </c>
      <c r="H38">
        <v>0.40803853070144602</v>
      </c>
      <c r="I38">
        <v>2368929.4933456299</v>
      </c>
      <c r="J38">
        <v>2.7060056548172402</v>
      </c>
      <c r="K38">
        <v>0.75192569116308405</v>
      </c>
      <c r="L38">
        <v>3385148.7173793698</v>
      </c>
      <c r="M38">
        <v>5.3314700126647896</v>
      </c>
      <c r="N38">
        <v>3.6293545420433402</v>
      </c>
      <c r="O38">
        <v>116.91162919998099</v>
      </c>
      <c r="P38">
        <v>47.031595945358198</v>
      </c>
      <c r="Q38">
        <f>SUM(M38,O38:P38)</f>
        <v>169.27469515800399</v>
      </c>
      <c r="R38">
        <f t="shared" si="0"/>
        <v>-1.5724246760551199</v>
      </c>
      <c r="S38">
        <f t="shared" si="1"/>
        <v>0</v>
      </c>
    </row>
    <row r="39" spans="1:19" x14ac:dyDescent="0.2">
      <c r="A39">
        <v>1</v>
      </c>
      <c r="B39" t="s">
        <v>16</v>
      </c>
      <c r="C39">
        <v>10</v>
      </c>
      <c r="D39">
        <v>100</v>
      </c>
      <c r="E39">
        <v>5.6849245470551004</v>
      </c>
      <c r="F39">
        <v>0.57306275650470295</v>
      </c>
      <c r="G39">
        <v>1636162.65267337</v>
      </c>
      <c r="H39">
        <v>0.57306275650470295</v>
      </c>
      <c r="I39">
        <v>1636162.65267337</v>
      </c>
      <c r="J39">
        <v>1.4027102554638899</v>
      </c>
      <c r="K39">
        <v>0.87906618016466598</v>
      </c>
      <c r="L39">
        <v>6563212.6046472602</v>
      </c>
      <c r="M39">
        <v>5.50380110740661</v>
      </c>
      <c r="N39">
        <v>5.6849245470551004</v>
      </c>
      <c r="O39">
        <v>34.328844785690301</v>
      </c>
      <c r="P39">
        <v>2.5910842418670601</v>
      </c>
      <c r="Q39">
        <f>SUM(M39,O39:P39)</f>
        <v>42.423730134963968</v>
      </c>
      <c r="R39">
        <f t="shared" si="0"/>
        <v>-3.6327849777097905</v>
      </c>
      <c r="S39">
        <f t="shared" si="1"/>
        <v>0</v>
      </c>
    </row>
    <row r="40" spans="1:19" x14ac:dyDescent="0.2">
      <c r="A40">
        <v>1</v>
      </c>
      <c r="B40" t="s">
        <v>28</v>
      </c>
      <c r="C40">
        <v>10</v>
      </c>
      <c r="D40">
        <v>100</v>
      </c>
      <c r="E40">
        <v>1.93895608147943</v>
      </c>
      <c r="F40">
        <v>0.505562426654389</v>
      </c>
      <c r="G40">
        <v>4109487.1683303402</v>
      </c>
      <c r="H40">
        <v>0.49744288583646901</v>
      </c>
      <c r="I40">
        <v>4085855.1274526101</v>
      </c>
      <c r="J40">
        <v>8.3717942146707998</v>
      </c>
      <c r="K40">
        <v>0.88344588356244702</v>
      </c>
      <c r="L40">
        <v>1178085.48965311</v>
      </c>
      <c r="M40">
        <v>5.5538942813873202</v>
      </c>
      <c r="N40">
        <v>1.9449109648710301</v>
      </c>
      <c r="O40">
        <v>27.1240649223327</v>
      </c>
      <c r="P40">
        <v>5.9719300270080504</v>
      </c>
      <c r="Q40">
        <f>SUM(M40,O40:P40)</f>
        <v>38.649889230728071</v>
      </c>
      <c r="R40">
        <f t="shared" si="0"/>
        <v>9.5047747957219819E-2</v>
      </c>
      <c r="S40">
        <f t="shared" si="1"/>
        <v>9.5047747957219819E-2</v>
      </c>
    </row>
    <row r="41" spans="1:19" x14ac:dyDescent="0.2">
      <c r="A41">
        <v>1</v>
      </c>
      <c r="B41" t="s">
        <v>16</v>
      </c>
      <c r="C41">
        <v>10</v>
      </c>
      <c r="D41">
        <v>50</v>
      </c>
      <c r="E41">
        <v>20.657943635680301</v>
      </c>
      <c r="F41">
        <v>0.32341465789172902</v>
      </c>
      <c r="G41">
        <v>468723.72998771101</v>
      </c>
      <c r="H41">
        <v>0.40863064130795601</v>
      </c>
      <c r="I41">
        <v>3366411.4495411799</v>
      </c>
      <c r="J41">
        <v>1.96058548683767</v>
      </c>
      <c r="K41">
        <v>0.85413115936079198</v>
      </c>
      <c r="L41">
        <v>4747313.9434160003</v>
      </c>
      <c r="M41">
        <v>5.6256849765777499</v>
      </c>
      <c r="N41">
        <v>2.37915285758752</v>
      </c>
      <c r="O41">
        <v>21.487488031387301</v>
      </c>
      <c r="P41">
        <v>1.1867430210113501</v>
      </c>
      <c r="Q41">
        <f>SUM(M41,O41:P41)</f>
        <v>28.299916028976401</v>
      </c>
      <c r="R41">
        <f t="shared" si="0"/>
        <v>-18.675693783765212</v>
      </c>
      <c r="S41">
        <f t="shared" si="1"/>
        <v>0</v>
      </c>
    </row>
    <row r="42" spans="1:19" x14ac:dyDescent="0.2">
      <c r="A42">
        <v>1</v>
      </c>
      <c r="B42" t="s">
        <v>28</v>
      </c>
      <c r="C42">
        <v>10</v>
      </c>
      <c r="D42">
        <v>100</v>
      </c>
      <c r="E42">
        <v>3.14806821615106</v>
      </c>
      <c r="F42">
        <v>0.32227889926056302</v>
      </c>
      <c r="G42">
        <v>2613839.6999152401</v>
      </c>
      <c r="H42">
        <v>0.32189464833352799</v>
      </c>
      <c r="I42">
        <v>2602820.4298616401</v>
      </c>
      <c r="J42">
        <v>5.7769515834452996</v>
      </c>
      <c r="K42">
        <v>0.81113675192345303</v>
      </c>
      <c r="L42">
        <v>1676216.95986314</v>
      </c>
      <c r="M42">
        <v>5.8649380207061697</v>
      </c>
      <c r="N42">
        <v>3.1638807820183499</v>
      </c>
      <c r="O42">
        <v>39.721698045730498</v>
      </c>
      <c r="P42">
        <v>8.8758730888366699</v>
      </c>
      <c r="Q42">
        <f>SUM(M42,O42:P42)</f>
        <v>54.462509155273338</v>
      </c>
      <c r="R42">
        <f t="shared" si="0"/>
        <v>-2.151949979100138</v>
      </c>
      <c r="S42">
        <f t="shared" si="1"/>
        <v>0</v>
      </c>
    </row>
    <row r="43" spans="1:19" x14ac:dyDescent="0.2">
      <c r="A43">
        <v>1</v>
      </c>
      <c r="B43" t="s">
        <v>16</v>
      </c>
      <c r="C43">
        <v>10</v>
      </c>
      <c r="D43">
        <v>50</v>
      </c>
      <c r="E43">
        <v>4.7485823474553301</v>
      </c>
      <c r="F43">
        <v>0.62332406496410497</v>
      </c>
      <c r="G43">
        <v>1951121.18235323</v>
      </c>
      <c r="H43">
        <v>0.62332406836333198</v>
      </c>
      <c r="I43">
        <v>1951121.13025343</v>
      </c>
      <c r="J43">
        <v>1.20651638591684</v>
      </c>
      <c r="K43">
        <v>0.807908294016079</v>
      </c>
      <c r="L43">
        <v>7149965.7823440498</v>
      </c>
      <c r="M43">
        <v>6.0034680366516104</v>
      </c>
      <c r="N43">
        <v>4.7485824877117304</v>
      </c>
      <c r="O43">
        <v>22.478075027465799</v>
      </c>
      <c r="P43">
        <v>1.2908301353454501</v>
      </c>
      <c r="Q43">
        <f>SUM(M43,O43:P43)</f>
        <v>29.772373199462862</v>
      </c>
      <c r="R43">
        <f t="shared" si="0"/>
        <v>-2.7663324955402402</v>
      </c>
      <c r="S43">
        <f t="shared" si="1"/>
        <v>0</v>
      </c>
    </row>
    <row r="44" spans="1:19" x14ac:dyDescent="0.2">
      <c r="A44">
        <v>1</v>
      </c>
      <c r="B44" t="s">
        <v>28</v>
      </c>
      <c r="C44">
        <v>10</v>
      </c>
      <c r="D44">
        <v>200</v>
      </c>
      <c r="E44">
        <v>2.24246487415577</v>
      </c>
      <c r="F44">
        <v>1.01695283919779</v>
      </c>
      <c r="G44">
        <v>4493347.9769696305</v>
      </c>
      <c r="H44">
        <v>0.43788475177251701</v>
      </c>
      <c r="I44">
        <v>2718598.98277647</v>
      </c>
      <c r="J44">
        <v>3.5356423480826602</v>
      </c>
      <c r="K44">
        <v>0.86742951330518103</v>
      </c>
      <c r="L44">
        <v>2726123.1696242602</v>
      </c>
      <c r="M44">
        <v>6.0281479358673096</v>
      </c>
      <c r="N44">
        <v>3.1162499918665598</v>
      </c>
      <c r="O44">
        <v>78.984137058258</v>
      </c>
      <c r="P44">
        <v>19.3337032794952</v>
      </c>
      <c r="Q44">
        <f>SUM(M44,O44:P44)</f>
        <v>104.34598827362051</v>
      </c>
      <c r="R44">
        <f t="shared" si="0"/>
        <v>-0.94354664490566997</v>
      </c>
      <c r="S44">
        <f t="shared" si="1"/>
        <v>0</v>
      </c>
    </row>
    <row r="45" spans="1:19" x14ac:dyDescent="0.2">
      <c r="A45">
        <v>1</v>
      </c>
      <c r="B45" t="s">
        <v>16</v>
      </c>
      <c r="C45">
        <v>10</v>
      </c>
      <c r="D45">
        <v>20</v>
      </c>
      <c r="E45">
        <v>4.2430494097840397</v>
      </c>
      <c r="F45">
        <v>0.50492396821798602</v>
      </c>
      <c r="G45">
        <v>2110539.3099712399</v>
      </c>
      <c r="H45">
        <v>0.44924594466140599</v>
      </c>
      <c r="I45">
        <v>1975254.1362729899</v>
      </c>
      <c r="J45">
        <v>59.2783314145099</v>
      </c>
      <c r="K45">
        <v>0.47625111096602202</v>
      </c>
      <c r="L45">
        <v>167218.26313134699</v>
      </c>
      <c r="M45">
        <v>6.1831262111663801</v>
      </c>
      <c r="N45">
        <v>4.5118856406695604</v>
      </c>
      <c r="O45">
        <v>7.5885691642761204</v>
      </c>
      <c r="P45">
        <v>1.6980409622192301</v>
      </c>
      <c r="Q45">
        <f>SUM(M45,O45:P45)</f>
        <v>15.469736337661731</v>
      </c>
      <c r="R45">
        <f t="shared" si="0"/>
        <v>-1.8047503723795995</v>
      </c>
      <c r="S45">
        <f t="shared" si="1"/>
        <v>0</v>
      </c>
    </row>
    <row r="46" spans="1:19" x14ac:dyDescent="0.2">
      <c r="A46">
        <v>1</v>
      </c>
      <c r="B46" t="s">
        <v>28</v>
      </c>
      <c r="C46">
        <v>10</v>
      </c>
      <c r="D46">
        <v>20</v>
      </c>
      <c r="E46">
        <v>1.4647746039151099</v>
      </c>
      <c r="F46">
        <v>0.72833721625838799</v>
      </c>
      <c r="G46">
        <v>5758917.6961310897</v>
      </c>
      <c r="H46">
        <v>0.72833721625838799</v>
      </c>
      <c r="I46">
        <v>5758917.6961310897</v>
      </c>
      <c r="J46">
        <v>6.47957517768344</v>
      </c>
      <c r="K46">
        <v>0.77798246004289096</v>
      </c>
      <c r="L46">
        <v>1492182.5932031099</v>
      </c>
      <c r="M46">
        <v>6.4221072196960396</v>
      </c>
      <c r="N46">
        <v>1.4647746039151099</v>
      </c>
      <c r="O46">
        <v>8.3505818843841499</v>
      </c>
      <c r="P46">
        <v>0.79598402976989702</v>
      </c>
      <c r="Q46">
        <f>SUM(M46,O46:P46)</f>
        <v>15.568673133850087</v>
      </c>
      <c r="R46">
        <f t="shared" si="0"/>
        <v>0.97352443348933027</v>
      </c>
      <c r="S46">
        <f t="shared" si="1"/>
        <v>0.97352443348933027</v>
      </c>
    </row>
    <row r="47" spans="1:19" x14ac:dyDescent="0.2">
      <c r="A47">
        <v>1</v>
      </c>
      <c r="B47" t="s">
        <v>16</v>
      </c>
      <c r="C47">
        <v>20</v>
      </c>
      <c r="D47">
        <v>50</v>
      </c>
      <c r="E47">
        <v>3.48795444063144</v>
      </c>
      <c r="F47">
        <v>0.32386102298112601</v>
      </c>
      <c r="G47">
        <v>2401483.1073705102</v>
      </c>
      <c r="H47">
        <v>0.32386102298112601</v>
      </c>
      <c r="I47">
        <v>2401483.1073705102</v>
      </c>
      <c r="J47">
        <v>3.0077802768138802</v>
      </c>
      <c r="K47">
        <v>0.67897095366907501</v>
      </c>
      <c r="L47">
        <v>3004077.1426801798</v>
      </c>
      <c r="M47">
        <v>6.4262518882751403</v>
      </c>
      <c r="N47">
        <v>3.48795444063144</v>
      </c>
      <c r="O47">
        <v>17.2045221328735</v>
      </c>
      <c r="P47">
        <v>1.0259552001953101</v>
      </c>
      <c r="Q47">
        <f>SUM(M47,O47:P47)</f>
        <v>24.656729221343948</v>
      </c>
      <c r="R47">
        <f t="shared" si="0"/>
        <v>-1.50570458871635</v>
      </c>
      <c r="S47">
        <f t="shared" si="1"/>
        <v>0</v>
      </c>
    </row>
    <row r="48" spans="1:19" x14ac:dyDescent="0.2">
      <c r="A48">
        <v>1</v>
      </c>
      <c r="B48" t="s">
        <v>28</v>
      </c>
      <c r="C48">
        <v>10</v>
      </c>
      <c r="D48">
        <v>20</v>
      </c>
      <c r="E48">
        <v>1.6619009932964499</v>
      </c>
      <c r="F48">
        <v>0.63419056407424002</v>
      </c>
      <c r="G48">
        <v>4931670.6448246501</v>
      </c>
      <c r="H48">
        <v>0.64283828340636895</v>
      </c>
      <c r="I48">
        <v>5050760.8089631097</v>
      </c>
      <c r="J48">
        <v>326.40870710757002</v>
      </c>
      <c r="K48">
        <v>0.83878585454804899</v>
      </c>
      <c r="L48">
        <v>30621.313688752402</v>
      </c>
      <c r="M48">
        <v>6.5021519660949698</v>
      </c>
      <c r="N48">
        <v>1.62273802093777</v>
      </c>
      <c r="O48">
        <v>8.5730550289153999</v>
      </c>
      <c r="P48">
        <v>2.32823586463928</v>
      </c>
      <c r="Q48">
        <f>SUM(M48,O48:P48)</f>
        <v>17.403442859649648</v>
      </c>
      <c r="R48">
        <f t="shared" si="0"/>
        <v>0.42354696371007017</v>
      </c>
      <c r="S48">
        <f t="shared" si="1"/>
        <v>0.42354696371007017</v>
      </c>
    </row>
    <row r="49" spans="1:19" x14ac:dyDescent="0.2">
      <c r="A49">
        <v>1</v>
      </c>
      <c r="B49" t="s">
        <v>16</v>
      </c>
      <c r="C49">
        <v>10</v>
      </c>
      <c r="D49">
        <v>100</v>
      </c>
      <c r="E49">
        <v>1.7126998260436901</v>
      </c>
      <c r="F49">
        <v>0.83793608423542398</v>
      </c>
      <c r="G49">
        <v>5334005.4413227802</v>
      </c>
      <c r="H49">
        <v>0.313498447015718</v>
      </c>
      <c r="I49">
        <v>2043518.56097514</v>
      </c>
      <c r="J49">
        <v>1.8571711269345299</v>
      </c>
      <c r="K49">
        <v>0.75597441431173595</v>
      </c>
      <c r="L49">
        <v>4759192.6733587896</v>
      </c>
      <c r="M49">
        <v>6.61448073387146</v>
      </c>
      <c r="N49">
        <v>4.2070189615678704</v>
      </c>
      <c r="O49">
        <v>58.658897876739502</v>
      </c>
      <c r="P49">
        <v>6.0060150623321498</v>
      </c>
      <c r="Q49">
        <f>SUM(M49,O49:P49)</f>
        <v>71.279393672943115</v>
      </c>
      <c r="R49">
        <f t="shared" si="0"/>
        <v>-0.41378159679359006</v>
      </c>
      <c r="S49">
        <f t="shared" si="1"/>
        <v>0</v>
      </c>
    </row>
    <row r="50" spans="1:19" x14ac:dyDescent="0.2">
      <c r="A50">
        <v>1</v>
      </c>
      <c r="B50" t="s">
        <v>16</v>
      </c>
      <c r="C50">
        <v>20</v>
      </c>
      <c r="D50">
        <v>200</v>
      </c>
      <c r="E50">
        <v>3.4448672026405101</v>
      </c>
      <c r="F50">
        <v>0.62849933690715798</v>
      </c>
      <c r="G50">
        <v>2620292.4748918</v>
      </c>
      <c r="H50">
        <v>0.63450102957029497</v>
      </c>
      <c r="I50">
        <v>2614710.6751821502</v>
      </c>
      <c r="J50">
        <v>4.8508250650107403</v>
      </c>
      <c r="K50">
        <v>0.50608430851455899</v>
      </c>
      <c r="L50">
        <v>1870998.13734569</v>
      </c>
      <c r="M50">
        <v>6.7266910076141304</v>
      </c>
      <c r="N50">
        <v>3.4590159538853298</v>
      </c>
      <c r="O50">
        <v>109.329691886901</v>
      </c>
      <c r="P50">
        <v>9.7292091846465993</v>
      </c>
      <c r="Q50">
        <f>SUM(M50,O50:P50)</f>
        <v>125.78559207916175</v>
      </c>
      <c r="R50">
        <f t="shared" si="0"/>
        <v>-2.1459489733904098</v>
      </c>
      <c r="S50">
        <f t="shared" si="1"/>
        <v>0</v>
      </c>
    </row>
    <row r="51" spans="1:19" x14ac:dyDescent="0.2">
      <c r="A51">
        <v>1</v>
      </c>
      <c r="B51" t="s">
        <v>16</v>
      </c>
      <c r="C51">
        <v>20</v>
      </c>
      <c r="D51">
        <v>50</v>
      </c>
      <c r="E51">
        <v>4.0548291622666</v>
      </c>
      <c r="F51">
        <v>0.51195275820017505</v>
      </c>
      <c r="G51">
        <v>2201248.5285861501</v>
      </c>
      <c r="H51">
        <v>0.51195275820017505</v>
      </c>
      <c r="I51">
        <v>2201248.5285861501</v>
      </c>
      <c r="J51">
        <v>11.899823800208299</v>
      </c>
      <c r="K51">
        <v>0.42648102590724501</v>
      </c>
      <c r="L51">
        <v>801709.70853162697</v>
      </c>
      <c r="M51">
        <v>6.9880897998809797</v>
      </c>
      <c r="N51">
        <v>4.0548291622666</v>
      </c>
      <c r="O51">
        <v>13.867491245269701</v>
      </c>
      <c r="P51">
        <v>4.6489109992980904</v>
      </c>
      <c r="Q51">
        <f>SUM(M51,O51:P51)</f>
        <v>25.504492044448767</v>
      </c>
      <c r="R51">
        <f t="shared" si="0"/>
        <v>-2.07257931035151</v>
      </c>
      <c r="S51">
        <f t="shared" si="1"/>
        <v>0</v>
      </c>
    </row>
    <row r="52" spans="1:19" x14ac:dyDescent="0.2">
      <c r="A52">
        <v>1</v>
      </c>
      <c r="B52" t="s">
        <v>28</v>
      </c>
      <c r="C52">
        <v>20</v>
      </c>
      <c r="D52">
        <v>200</v>
      </c>
      <c r="E52">
        <v>8.1048931817236909</v>
      </c>
      <c r="F52">
        <v>0.56876559928750403</v>
      </c>
      <c r="G52">
        <v>1171491.39389339</v>
      </c>
      <c r="H52">
        <v>0.56876559928750403</v>
      </c>
      <c r="I52">
        <v>1171491.39389339</v>
      </c>
      <c r="J52">
        <v>2.4426835484609302</v>
      </c>
      <c r="K52">
        <v>0.87714735661344601</v>
      </c>
      <c r="L52">
        <v>3897820.6706952802</v>
      </c>
      <c r="M52">
        <v>7.1222558021545401</v>
      </c>
      <c r="N52">
        <v>8.1048931817236909</v>
      </c>
      <c r="O52">
        <v>76.791534185409503</v>
      </c>
      <c r="P52">
        <v>5.0025708675384504</v>
      </c>
      <c r="Q52">
        <f>SUM(M52,O52:P52)</f>
        <v>88.916360855102496</v>
      </c>
      <c r="R52">
        <f t="shared" si="0"/>
        <v>-6.8059749524735906</v>
      </c>
      <c r="S52">
        <f t="shared" si="1"/>
        <v>0</v>
      </c>
    </row>
    <row r="53" spans="1:19" x14ac:dyDescent="0.2">
      <c r="A53">
        <v>1</v>
      </c>
      <c r="B53" t="s">
        <v>28</v>
      </c>
      <c r="C53">
        <v>20</v>
      </c>
      <c r="D53">
        <v>100</v>
      </c>
      <c r="E53">
        <v>3.2243485108982801</v>
      </c>
      <c r="F53">
        <v>0.78332808996435699</v>
      </c>
      <c r="G53">
        <v>2906114.69178259</v>
      </c>
      <c r="H53">
        <v>0.80336023751859398</v>
      </c>
      <c r="I53">
        <v>3130098.1210741801</v>
      </c>
      <c r="J53">
        <v>2.1962171133091801</v>
      </c>
      <c r="K53">
        <v>1.0663913773732501</v>
      </c>
      <c r="L53">
        <v>4695219.8160032099</v>
      </c>
      <c r="M53">
        <v>7.1585068702697701</v>
      </c>
      <c r="N53">
        <v>2.9981482643451098</v>
      </c>
      <c r="O53">
        <v>25.6149179935455</v>
      </c>
      <c r="P53">
        <v>2.83724689483642</v>
      </c>
      <c r="Q53">
        <f>SUM(M53,O53:P53)</f>
        <v>35.610671758651691</v>
      </c>
      <c r="R53">
        <f t="shared" si="0"/>
        <v>-1.1903446814616303</v>
      </c>
      <c r="S53">
        <f t="shared" si="1"/>
        <v>0</v>
      </c>
    </row>
    <row r="54" spans="1:19" x14ac:dyDescent="0.2">
      <c r="A54">
        <v>1</v>
      </c>
      <c r="B54" t="s">
        <v>28</v>
      </c>
      <c r="C54">
        <v>20</v>
      </c>
      <c r="D54">
        <v>50</v>
      </c>
      <c r="E54">
        <v>4.7472918216904798</v>
      </c>
      <c r="F54">
        <v>0.36869517591390499</v>
      </c>
      <c r="G54">
        <v>1859221.0307966201</v>
      </c>
      <c r="H54">
        <v>0.37001617723060798</v>
      </c>
      <c r="I54">
        <v>1857816.71120297</v>
      </c>
      <c r="J54">
        <v>1.66452231619918</v>
      </c>
      <c r="K54">
        <v>0.85475814741225098</v>
      </c>
      <c r="L54">
        <v>5525581.82578169</v>
      </c>
      <c r="M54">
        <v>7.2369267940521196</v>
      </c>
      <c r="N54">
        <v>4.75267849246233</v>
      </c>
      <c r="O54">
        <v>15.284816741943301</v>
      </c>
      <c r="P54">
        <v>2.6220998764038002</v>
      </c>
      <c r="Q54">
        <f>SUM(M54,O54:P54)</f>
        <v>25.143843412399221</v>
      </c>
      <c r="R54">
        <f t="shared" si="0"/>
        <v>-2.7650419697753899</v>
      </c>
      <c r="S54">
        <f t="shared" si="1"/>
        <v>0</v>
      </c>
    </row>
    <row r="55" spans="1:19" x14ac:dyDescent="0.2">
      <c r="A55">
        <v>1</v>
      </c>
      <c r="B55" t="s">
        <v>28</v>
      </c>
      <c r="C55">
        <v>20</v>
      </c>
      <c r="D55">
        <v>200</v>
      </c>
      <c r="E55">
        <v>1.8476461464657801</v>
      </c>
      <c r="F55">
        <v>0.77244961711508198</v>
      </c>
      <c r="G55">
        <v>4818820.70375707</v>
      </c>
      <c r="H55">
        <v>0.292012371600961</v>
      </c>
      <c r="I55">
        <v>2141634.14566442</v>
      </c>
      <c r="J55">
        <v>141.849907214247</v>
      </c>
      <c r="K55">
        <v>0.88834998411558697</v>
      </c>
      <c r="L55">
        <v>70441.605425538699</v>
      </c>
      <c r="M55">
        <v>7.3135221004486004</v>
      </c>
      <c r="N55">
        <v>3.9613439753411299</v>
      </c>
      <c r="O55">
        <v>92.478058099746704</v>
      </c>
      <c r="P55">
        <v>8.4159998893737793</v>
      </c>
      <c r="Q55">
        <f>SUM(M55,O55:P55)</f>
        <v>108.20758008956908</v>
      </c>
      <c r="R55">
        <f t="shared" si="0"/>
        <v>-0.54872791721568004</v>
      </c>
      <c r="S55">
        <f t="shared" si="1"/>
        <v>0</v>
      </c>
    </row>
    <row r="56" spans="1:19" x14ac:dyDescent="0.2">
      <c r="A56">
        <v>1</v>
      </c>
      <c r="B56" t="s">
        <v>28</v>
      </c>
      <c r="C56">
        <v>20</v>
      </c>
      <c r="D56">
        <v>100</v>
      </c>
      <c r="E56">
        <v>2.2107628645029398</v>
      </c>
      <c r="F56">
        <v>0.36636798093988499</v>
      </c>
      <c r="G56">
        <v>3515686.2564291302</v>
      </c>
      <c r="H56">
        <v>0.36636798093988499</v>
      </c>
      <c r="I56">
        <v>3515686.2564291302</v>
      </c>
      <c r="J56">
        <v>1.7886091923574501</v>
      </c>
      <c r="K56">
        <v>0.95707500530034595</v>
      </c>
      <c r="L56">
        <v>5459903.5446168203</v>
      </c>
      <c r="M56">
        <v>7.3731160163879297</v>
      </c>
      <c r="N56">
        <v>2.2107628645029398</v>
      </c>
      <c r="O56">
        <v>28.5036380290985</v>
      </c>
      <c r="P56">
        <v>3.73982381820678</v>
      </c>
      <c r="Q56">
        <f>SUM(M56,O56:P56)</f>
        <v>39.616577863693209</v>
      </c>
      <c r="R56">
        <f t="shared" si="0"/>
        <v>-0.34608055616661981</v>
      </c>
      <c r="S56">
        <f t="shared" si="1"/>
        <v>0</v>
      </c>
    </row>
    <row r="57" spans="1:19" x14ac:dyDescent="0.2">
      <c r="A57">
        <v>1</v>
      </c>
      <c r="B57" t="s">
        <v>28</v>
      </c>
      <c r="C57">
        <v>20</v>
      </c>
      <c r="D57">
        <v>200</v>
      </c>
      <c r="E57">
        <v>1.9057226851078399</v>
      </c>
      <c r="F57">
        <v>0.65738815448883903</v>
      </c>
      <c r="G57">
        <v>4447736.6974596996</v>
      </c>
      <c r="H57">
        <v>0.66142344082479998</v>
      </c>
      <c r="I57">
        <v>4462495.9378078198</v>
      </c>
      <c r="J57">
        <v>2.66556863492068</v>
      </c>
      <c r="K57">
        <v>0.90230555459535799</v>
      </c>
      <c r="L57">
        <v>3618909.85740767</v>
      </c>
      <c r="M57">
        <v>7.4683938026428196</v>
      </c>
      <c r="N57">
        <v>1.9023218392471899</v>
      </c>
      <c r="O57">
        <v>81.239984989166203</v>
      </c>
      <c r="P57">
        <v>17.311703681945801</v>
      </c>
      <c r="Q57">
        <f>SUM(M57,O57:P57)</f>
        <v>106.02008247375483</v>
      </c>
      <c r="R57">
        <f t="shared" si="0"/>
        <v>-0.6068044558577399</v>
      </c>
      <c r="S57">
        <f t="shared" si="1"/>
        <v>0</v>
      </c>
    </row>
    <row r="58" spans="1:19" x14ac:dyDescent="0.2">
      <c r="A58">
        <v>1</v>
      </c>
      <c r="B58" t="s">
        <v>28</v>
      </c>
      <c r="C58">
        <v>20</v>
      </c>
      <c r="D58">
        <v>200</v>
      </c>
      <c r="E58">
        <v>1.9814966080738601</v>
      </c>
      <c r="F58">
        <v>0.61849603100856698</v>
      </c>
      <c r="G58">
        <v>4231907.5573055502</v>
      </c>
      <c r="H58">
        <v>0.61849603100856698</v>
      </c>
      <c r="I58">
        <v>4231907.5573055502</v>
      </c>
      <c r="J58">
        <v>5.8696151211433598</v>
      </c>
      <c r="K58">
        <v>0.79264025591565701</v>
      </c>
      <c r="L58">
        <v>1645555.5966209001</v>
      </c>
      <c r="M58">
        <v>7.5596230030059797</v>
      </c>
      <c r="N58">
        <v>1.9814966080738601</v>
      </c>
      <c r="O58">
        <v>79.451891899108801</v>
      </c>
      <c r="P58">
        <v>8.0876808166503906</v>
      </c>
      <c r="Q58">
        <f>SUM(M58,O58:P58)</f>
        <v>95.099195718765174</v>
      </c>
      <c r="R58">
        <f t="shared" si="0"/>
        <v>-0.68257837882376005</v>
      </c>
      <c r="S58">
        <f t="shared" si="1"/>
        <v>0</v>
      </c>
    </row>
    <row r="59" spans="1:19" x14ac:dyDescent="0.2">
      <c r="A59">
        <v>1</v>
      </c>
      <c r="B59" t="s">
        <v>28</v>
      </c>
      <c r="C59">
        <v>10</v>
      </c>
      <c r="D59">
        <v>50</v>
      </c>
      <c r="E59">
        <v>6.6431547282563397</v>
      </c>
      <c r="F59">
        <v>0.37739406082620203</v>
      </c>
      <c r="G59">
        <v>1376318.38670746</v>
      </c>
      <c r="H59">
        <v>0.40131856275293398</v>
      </c>
      <c r="I59">
        <v>2247623.1825353401</v>
      </c>
      <c r="J59">
        <v>3.8864450747277601</v>
      </c>
      <c r="K59">
        <v>0.89160628430391398</v>
      </c>
      <c r="L59">
        <v>2503229.9235631898</v>
      </c>
      <c r="M59">
        <v>7.6671988964080802</v>
      </c>
      <c r="N59">
        <v>3.8504629200912799</v>
      </c>
      <c r="O59">
        <v>18.831069946288999</v>
      </c>
      <c r="P59">
        <v>6.3040590286254803</v>
      </c>
      <c r="Q59">
        <f>SUM(M59,O59:P59)</f>
        <v>32.802327871322561</v>
      </c>
      <c r="R59">
        <f t="shared" si="0"/>
        <v>-3.2221637630419795</v>
      </c>
      <c r="S59">
        <f t="shared" si="1"/>
        <v>0</v>
      </c>
    </row>
    <row r="60" spans="1:19" x14ac:dyDescent="0.2">
      <c r="A60">
        <v>1</v>
      </c>
      <c r="B60" t="s">
        <v>16</v>
      </c>
      <c r="C60">
        <v>20</v>
      </c>
      <c r="D60">
        <v>100</v>
      </c>
      <c r="E60">
        <v>2.25938436186979</v>
      </c>
      <c r="F60">
        <v>0.66234540437020994</v>
      </c>
      <c r="G60">
        <v>3850539.0807182798</v>
      </c>
      <c r="H60">
        <v>0.68334040011416497</v>
      </c>
      <c r="I60">
        <v>3622340.6029709298</v>
      </c>
      <c r="J60">
        <v>1.4397871725712399</v>
      </c>
      <c r="K60">
        <v>0.666504951531391</v>
      </c>
      <c r="L60">
        <v>5639260.2831916902</v>
      </c>
      <c r="M60">
        <v>7.9614610671996999</v>
      </c>
      <c r="N60">
        <v>2.4439863735486602</v>
      </c>
      <c r="O60">
        <v>35.079574108123701</v>
      </c>
      <c r="P60">
        <v>5.3830852508544904</v>
      </c>
      <c r="Q60">
        <f>SUM(M60,O60:P60)</f>
        <v>48.424120426177893</v>
      </c>
      <c r="R60">
        <f t="shared" si="0"/>
        <v>-0.73076756391149988</v>
      </c>
      <c r="S60">
        <f t="shared" si="1"/>
        <v>0</v>
      </c>
    </row>
    <row r="61" spans="1:19" x14ac:dyDescent="0.2">
      <c r="A61">
        <v>1</v>
      </c>
      <c r="B61" t="s">
        <v>16</v>
      </c>
      <c r="C61">
        <v>20</v>
      </c>
      <c r="D61">
        <v>50</v>
      </c>
      <c r="E61">
        <v>2.30276224741112</v>
      </c>
      <c r="F61">
        <v>0.641915872165021</v>
      </c>
      <c r="G61">
        <v>3758202.6880732998</v>
      </c>
      <c r="H61">
        <v>0.641915872165021</v>
      </c>
      <c r="I61">
        <v>3758202.6880732998</v>
      </c>
      <c r="J61">
        <v>1.7399189941453299</v>
      </c>
      <c r="K61">
        <v>0.78035153239614197</v>
      </c>
      <c r="L61">
        <v>5103166.9974115603</v>
      </c>
      <c r="M61">
        <v>8.0183229446411097</v>
      </c>
      <c r="N61">
        <v>2.30276224741112</v>
      </c>
      <c r="O61">
        <v>21.1211049556732</v>
      </c>
      <c r="P61">
        <v>1.38020920753479</v>
      </c>
      <c r="Q61">
        <f>SUM(M61,O61:P61)</f>
        <v>30.5196371078491</v>
      </c>
      <c r="R61">
        <f t="shared" si="0"/>
        <v>-0.32051239549603006</v>
      </c>
      <c r="S61">
        <f t="shared" si="1"/>
        <v>0</v>
      </c>
    </row>
    <row r="62" spans="1:19" x14ac:dyDescent="0.2">
      <c r="A62">
        <v>1</v>
      </c>
      <c r="B62" t="s">
        <v>16</v>
      </c>
      <c r="C62">
        <v>20</v>
      </c>
      <c r="D62">
        <v>50</v>
      </c>
      <c r="E62">
        <v>2.5714841476056698</v>
      </c>
      <c r="F62">
        <v>0.37850113157856502</v>
      </c>
      <c r="G62">
        <v>3131867.5826978101</v>
      </c>
      <c r="H62">
        <v>0.38785884073296301</v>
      </c>
      <c r="I62">
        <v>3460532.1938613299</v>
      </c>
      <c r="J62">
        <v>2.0382508025047699</v>
      </c>
      <c r="K62">
        <v>0.77092262045737303</v>
      </c>
      <c r="L62">
        <v>4410477.5299753901</v>
      </c>
      <c r="M62">
        <v>8.0212669372558594</v>
      </c>
      <c r="N62">
        <v>2.2775877725253202</v>
      </c>
      <c r="O62">
        <v>20.608330011367698</v>
      </c>
      <c r="P62">
        <v>4.9997429847717196</v>
      </c>
      <c r="Q62">
        <f>SUM(M62,O62:P62)</f>
        <v>33.629339933395279</v>
      </c>
      <c r="R62">
        <f t="shared" si="0"/>
        <v>0.8495068176086904</v>
      </c>
      <c r="S62">
        <f t="shared" si="1"/>
        <v>0.8495068176086904</v>
      </c>
    </row>
    <row r="63" spans="1:19" x14ac:dyDescent="0.2">
      <c r="A63">
        <v>1</v>
      </c>
      <c r="B63" t="s">
        <v>16</v>
      </c>
      <c r="C63">
        <v>20</v>
      </c>
      <c r="D63">
        <v>100</v>
      </c>
      <c r="E63">
        <v>2.6510262532003099</v>
      </c>
      <c r="F63">
        <v>0.36862373094789302</v>
      </c>
      <c r="G63">
        <v>3046548.9629035098</v>
      </c>
      <c r="H63">
        <v>0.403726910959607</v>
      </c>
      <c r="I63">
        <v>3109358.23044971</v>
      </c>
      <c r="J63">
        <v>6.8549266368927402</v>
      </c>
      <c r="K63">
        <v>0.434603600868254</v>
      </c>
      <c r="L63">
        <v>1347650.22377753</v>
      </c>
      <c r="M63">
        <v>8.0368781089782697</v>
      </c>
      <c r="N63">
        <v>2.61982465809943</v>
      </c>
      <c r="O63">
        <v>34.818540811538597</v>
      </c>
      <c r="P63">
        <v>2.3796811103820801</v>
      </c>
      <c r="Q63">
        <f>SUM(M63,O63:P63)</f>
        <v>45.235100030898948</v>
      </c>
      <c r="R63">
        <f t="shared" si="0"/>
        <v>-1.2883675730131798</v>
      </c>
      <c r="S63">
        <f t="shared" si="1"/>
        <v>0</v>
      </c>
    </row>
    <row r="64" spans="1:19" x14ac:dyDescent="0.2">
      <c r="A64">
        <v>1</v>
      </c>
      <c r="B64" t="s">
        <v>16</v>
      </c>
      <c r="C64">
        <v>20</v>
      </c>
      <c r="D64">
        <v>200</v>
      </c>
      <c r="E64">
        <v>1.7640376235238</v>
      </c>
      <c r="F64">
        <v>0.71884789347183098</v>
      </c>
      <c r="G64">
        <v>4889521.9123488599</v>
      </c>
      <c r="H64">
        <v>0.74682464683656602</v>
      </c>
      <c r="I64">
        <v>4165094.3402027702</v>
      </c>
      <c r="J64">
        <v>2.4273766392469001</v>
      </c>
      <c r="K64">
        <v>0.49495476738404798</v>
      </c>
      <c r="L64">
        <v>3410150.5298237898</v>
      </c>
      <c r="M64">
        <v>8.34763407707214</v>
      </c>
      <c r="N64">
        <v>2.1477306487671601</v>
      </c>
      <c r="O64">
        <v>121.001362085342</v>
      </c>
      <c r="P64">
        <v>40.5004208087921</v>
      </c>
      <c r="Q64">
        <f>SUM(M64,O64:P64)</f>
        <v>169.84941697120621</v>
      </c>
      <c r="R64">
        <f t="shared" si="0"/>
        <v>-0.46511939427369997</v>
      </c>
      <c r="S64">
        <f t="shared" si="1"/>
        <v>0</v>
      </c>
    </row>
    <row r="65" spans="1:19" x14ac:dyDescent="0.2">
      <c r="A65">
        <v>1</v>
      </c>
      <c r="B65" t="s">
        <v>16</v>
      </c>
      <c r="C65">
        <v>20</v>
      </c>
      <c r="D65">
        <v>200</v>
      </c>
      <c r="E65">
        <v>2.7634407067176898</v>
      </c>
      <c r="F65">
        <v>0.80560736276386902</v>
      </c>
      <c r="G65">
        <v>3380853.0897933198</v>
      </c>
      <c r="H65">
        <v>0.80560736276386902</v>
      </c>
      <c r="I65">
        <v>3380853.0897933198</v>
      </c>
      <c r="J65">
        <v>3.4507207274530298</v>
      </c>
      <c r="K65">
        <v>0.63851051222775101</v>
      </c>
      <c r="L65">
        <v>2623150.20301393</v>
      </c>
      <c r="M65">
        <v>8.4049429893493599</v>
      </c>
      <c r="N65">
        <v>2.7634407067176898</v>
      </c>
      <c r="O65">
        <v>92.721337080001803</v>
      </c>
      <c r="P65">
        <v>31.1185829639434</v>
      </c>
      <c r="Q65">
        <f>SUM(M65,O65:P65)</f>
        <v>132.24486303329456</v>
      </c>
      <c r="R65">
        <f t="shared" si="0"/>
        <v>-1.4645224774675898</v>
      </c>
      <c r="S65">
        <f t="shared" si="1"/>
        <v>0</v>
      </c>
    </row>
    <row r="66" spans="1:19" x14ac:dyDescent="0.2">
      <c r="A66">
        <v>1</v>
      </c>
      <c r="B66" t="s">
        <v>28</v>
      </c>
      <c r="C66">
        <v>20</v>
      </c>
      <c r="D66">
        <v>100</v>
      </c>
      <c r="E66">
        <v>2.13975386383885</v>
      </c>
      <c r="F66">
        <v>0.55789786347999704</v>
      </c>
      <c r="G66">
        <v>3873182.7021375499</v>
      </c>
      <c r="H66">
        <v>0.55789786347999704</v>
      </c>
      <c r="I66">
        <v>3873182.7021375499</v>
      </c>
      <c r="J66">
        <v>4.2803585619120099</v>
      </c>
      <c r="K66">
        <v>0.77951019395125498</v>
      </c>
      <c r="L66">
        <v>2221803.3540487299</v>
      </c>
      <c r="M66">
        <v>8.4911890029907209</v>
      </c>
      <c r="N66">
        <v>2.13975386383885</v>
      </c>
      <c r="O66">
        <v>27.1039731502532</v>
      </c>
      <c r="P66">
        <v>8.3367040157318097</v>
      </c>
      <c r="Q66">
        <f>SUM(M66,O66:P66)</f>
        <v>43.931866168975731</v>
      </c>
      <c r="R66">
        <f t="shared" si="0"/>
        <v>-8.7614294493540079E-2</v>
      </c>
      <c r="S66">
        <f t="shared" si="1"/>
        <v>0</v>
      </c>
    </row>
    <row r="67" spans="1:19" x14ac:dyDescent="0.2">
      <c r="A67">
        <v>1</v>
      </c>
      <c r="B67" t="s">
        <v>16</v>
      </c>
      <c r="C67">
        <v>20</v>
      </c>
      <c r="D67">
        <v>100</v>
      </c>
      <c r="E67">
        <v>1.92755797162662</v>
      </c>
      <c r="F67">
        <v>0.57578006992702102</v>
      </c>
      <c r="G67">
        <v>4252102.2043676404</v>
      </c>
      <c r="H67">
        <v>0.57681741133537401</v>
      </c>
      <c r="I67">
        <v>4228537.8850527704</v>
      </c>
      <c r="J67">
        <v>2.3479927058753498</v>
      </c>
      <c r="K67">
        <v>0.65438849074562899</v>
      </c>
      <c r="L67">
        <v>3712497.9029327799</v>
      </c>
      <c r="M67">
        <v>8.5813896656036306</v>
      </c>
      <c r="N67">
        <v>1.94170103584975</v>
      </c>
      <c r="O67">
        <v>42.477817058563197</v>
      </c>
      <c r="P67">
        <v>3.9501581192016602</v>
      </c>
      <c r="Q67">
        <f>SUM(M67,O67:P67)</f>
        <v>55.009364843368488</v>
      </c>
      <c r="R67">
        <f t="shared" ref="R67:R130" si="2">VLOOKUP(Q67,$M$2:$N$121, 2, TRUE)-E67</f>
        <v>-0.93143973457569806</v>
      </c>
      <c r="S67">
        <f t="shared" ref="S67:S130" si="3">IF(R67&gt;0, R67, 0)</f>
        <v>0</v>
      </c>
    </row>
    <row r="68" spans="1:19" x14ac:dyDescent="0.2">
      <c r="A68">
        <v>1</v>
      </c>
      <c r="B68" t="s">
        <v>16</v>
      </c>
      <c r="C68">
        <v>20</v>
      </c>
      <c r="D68">
        <v>50</v>
      </c>
      <c r="E68">
        <v>4.5749219202179399</v>
      </c>
      <c r="F68">
        <v>0.59049073604295399</v>
      </c>
      <c r="G68">
        <v>2006246.9779397999</v>
      </c>
      <c r="H68">
        <v>0.60406642428108603</v>
      </c>
      <c r="I68">
        <v>1883790.22192202</v>
      </c>
      <c r="J68">
        <v>1.7879118044431099</v>
      </c>
      <c r="K68">
        <v>0.64742764760195404</v>
      </c>
      <c r="L68">
        <v>4671840.2320517804</v>
      </c>
      <c r="M68">
        <v>9.3010919094085693</v>
      </c>
      <c r="N68">
        <v>4.9125131311532702</v>
      </c>
      <c r="O68">
        <v>27.110123157501199</v>
      </c>
      <c r="P68">
        <v>2.7014009952545099</v>
      </c>
      <c r="Q68">
        <f>SUM(M68,O68:P68)</f>
        <v>39.112616062164278</v>
      </c>
      <c r="R68">
        <f t="shared" si="2"/>
        <v>-2.7102396118816197</v>
      </c>
      <c r="S68">
        <f t="shared" si="3"/>
        <v>0</v>
      </c>
    </row>
    <row r="69" spans="1:19" x14ac:dyDescent="0.2">
      <c r="A69">
        <v>1</v>
      </c>
      <c r="B69" t="s">
        <v>16</v>
      </c>
      <c r="C69">
        <v>20</v>
      </c>
      <c r="D69">
        <v>100</v>
      </c>
      <c r="E69">
        <v>26.332292951450199</v>
      </c>
      <c r="F69">
        <v>0.76810001984227805</v>
      </c>
      <c r="G69">
        <v>376446.59582717001</v>
      </c>
      <c r="H69">
        <v>0.59039912835270802</v>
      </c>
      <c r="I69">
        <v>2715466.2891888199</v>
      </c>
      <c r="J69">
        <v>3.0383570551880301</v>
      </c>
      <c r="K69">
        <v>0.60585782420455503</v>
      </c>
      <c r="L69">
        <v>2913329.1304874602</v>
      </c>
      <c r="M69">
        <v>9.5272247791290194</v>
      </c>
      <c r="N69">
        <v>3.2730079089563602</v>
      </c>
      <c r="O69">
        <v>36.926984071731503</v>
      </c>
      <c r="P69">
        <v>0.92600798606872503</v>
      </c>
      <c r="Q69">
        <f>SUM(M69,O69:P69)</f>
        <v>47.38021683692925</v>
      </c>
      <c r="R69">
        <f t="shared" si="2"/>
        <v>-23.566865314552</v>
      </c>
      <c r="S69">
        <f t="shared" si="3"/>
        <v>0</v>
      </c>
    </row>
    <row r="70" spans="1:19" x14ac:dyDescent="0.2">
      <c r="A70">
        <v>1</v>
      </c>
      <c r="B70" t="s">
        <v>28</v>
      </c>
      <c r="C70">
        <v>20</v>
      </c>
      <c r="D70">
        <v>100</v>
      </c>
      <c r="E70">
        <v>3.15771252344096</v>
      </c>
      <c r="F70">
        <v>0.525137209494971</v>
      </c>
      <c r="G70">
        <v>2752867.9065809101</v>
      </c>
      <c r="H70">
        <v>0.54912970977845699</v>
      </c>
      <c r="I70">
        <v>3751065.5239873799</v>
      </c>
      <c r="J70">
        <v>269.74645720777102</v>
      </c>
      <c r="K70">
        <v>0.73028227595304496</v>
      </c>
      <c r="L70">
        <v>37034.818386435902</v>
      </c>
      <c r="M70">
        <v>9.5349619388580305</v>
      </c>
      <c r="N70">
        <v>2.2150388857317398</v>
      </c>
      <c r="O70">
        <v>33.948240995407097</v>
      </c>
      <c r="P70">
        <v>3.7291448116302401</v>
      </c>
      <c r="Q70">
        <f>SUM(M70,O70:P70)</f>
        <v>47.212347745895372</v>
      </c>
      <c r="R70">
        <f t="shared" si="2"/>
        <v>-0.39228488654276017</v>
      </c>
      <c r="S70">
        <f t="shared" si="3"/>
        <v>0</v>
      </c>
    </row>
    <row r="71" spans="1:19" x14ac:dyDescent="0.2">
      <c r="A71">
        <v>1</v>
      </c>
      <c r="B71" t="s">
        <v>28</v>
      </c>
      <c r="C71">
        <v>20</v>
      </c>
      <c r="D71">
        <v>50</v>
      </c>
      <c r="E71">
        <v>4.0692860167784</v>
      </c>
      <c r="F71">
        <v>0.46527472843044398</v>
      </c>
      <c r="G71">
        <v>2172019.0011932501</v>
      </c>
      <c r="H71">
        <v>0.50890679245766801</v>
      </c>
      <c r="I71">
        <v>2416990.4143478801</v>
      </c>
      <c r="J71">
        <v>118.41248226492201</v>
      </c>
      <c r="K71">
        <v>0.94831596576254895</v>
      </c>
      <c r="L71">
        <v>84413.711862427299</v>
      </c>
      <c r="M71">
        <v>9.6039271354675293</v>
      </c>
      <c r="N71">
        <v>3.6462835650908598</v>
      </c>
      <c r="O71">
        <v>14.369951963424599</v>
      </c>
      <c r="P71">
        <v>3.24959993362426</v>
      </c>
      <c r="Q71">
        <f>SUM(M71,O71:P71)</f>
        <v>27.223479032516387</v>
      </c>
      <c r="R71">
        <f t="shared" si="2"/>
        <v>-2.08703616486331</v>
      </c>
      <c r="S71">
        <f t="shared" si="3"/>
        <v>0</v>
      </c>
    </row>
    <row r="72" spans="1:19" x14ac:dyDescent="0.2">
      <c r="A72">
        <v>1</v>
      </c>
      <c r="B72" t="s">
        <v>28</v>
      </c>
      <c r="C72">
        <v>20</v>
      </c>
      <c r="D72">
        <v>50</v>
      </c>
      <c r="E72">
        <v>1.71200936696815</v>
      </c>
      <c r="F72">
        <v>0.565321602294793</v>
      </c>
      <c r="G72">
        <v>4658339.30977921</v>
      </c>
      <c r="H72">
        <v>0.59028716326606301</v>
      </c>
      <c r="I72">
        <v>5088462.5476446301</v>
      </c>
      <c r="J72">
        <v>1.43781241943437</v>
      </c>
      <c r="K72">
        <v>0.92507955867215097</v>
      </c>
      <c r="L72">
        <v>6610552.5036068</v>
      </c>
      <c r="M72">
        <v>10.045665025710999</v>
      </c>
      <c r="N72">
        <v>1.55551731016551</v>
      </c>
      <c r="O72">
        <v>15.547986984252899</v>
      </c>
      <c r="P72">
        <v>4.9404642581939697</v>
      </c>
      <c r="Q72">
        <f>SUM(M72,O72:P72)</f>
        <v>30.534116268157867</v>
      </c>
      <c r="R72">
        <f t="shared" si="2"/>
        <v>0.27024048494693997</v>
      </c>
      <c r="S72">
        <f t="shared" si="3"/>
        <v>0.27024048494693997</v>
      </c>
    </row>
    <row r="73" spans="1:19" x14ac:dyDescent="0.2">
      <c r="A73">
        <v>1</v>
      </c>
      <c r="B73" t="s">
        <v>28</v>
      </c>
      <c r="C73">
        <v>20</v>
      </c>
      <c r="D73">
        <v>200</v>
      </c>
      <c r="E73">
        <v>1.85227651289508</v>
      </c>
      <c r="F73">
        <v>0.749022374667911</v>
      </c>
      <c r="G73">
        <v>4754537.1803851305</v>
      </c>
      <c r="H73">
        <v>0.58012325399309705</v>
      </c>
      <c r="I73">
        <v>3673093.3700941498</v>
      </c>
      <c r="J73">
        <v>4.8152894163595796</v>
      </c>
      <c r="K73">
        <v>0.90161770761984406</v>
      </c>
      <c r="L73">
        <v>2035137.99715463</v>
      </c>
      <c r="M73">
        <v>10.0631899833679</v>
      </c>
      <c r="N73">
        <v>2.3026241523962399</v>
      </c>
      <c r="O73">
        <v>94.330223798751803</v>
      </c>
      <c r="P73">
        <v>14.273835897445601</v>
      </c>
      <c r="Q73">
        <f>SUM(M73,O73:P73)</f>
        <v>118.66724967956532</v>
      </c>
      <c r="R73">
        <f t="shared" si="2"/>
        <v>-0.55335828364497996</v>
      </c>
      <c r="S73">
        <f t="shared" si="3"/>
        <v>0</v>
      </c>
    </row>
    <row r="74" spans="1:19" x14ac:dyDescent="0.2">
      <c r="A74">
        <v>1</v>
      </c>
      <c r="B74" t="s">
        <v>28</v>
      </c>
      <c r="C74">
        <v>20</v>
      </c>
      <c r="D74">
        <v>200</v>
      </c>
      <c r="E74">
        <v>3.4604907571142101</v>
      </c>
      <c r="F74">
        <v>1.0288445139537801</v>
      </c>
      <c r="G74">
        <v>2914053.2827154999</v>
      </c>
      <c r="H74">
        <v>0.52644465700932197</v>
      </c>
      <c r="I74">
        <v>2562076.5389886801</v>
      </c>
      <c r="J74">
        <v>2.0267191923208401</v>
      </c>
      <c r="K74">
        <v>0.766696356076081</v>
      </c>
      <c r="L74">
        <v>4424734.0511903502</v>
      </c>
      <c r="M74">
        <v>10.077514886855999</v>
      </c>
      <c r="N74">
        <v>3.4295286780461098</v>
      </c>
      <c r="O74">
        <v>91.998564958572302</v>
      </c>
      <c r="P74">
        <v>6.2841076850891104</v>
      </c>
      <c r="Q74">
        <f>SUM(M74,O74:P74)</f>
        <v>108.36018753051741</v>
      </c>
      <c r="R74">
        <f t="shared" si="2"/>
        <v>-2.1615725278641102</v>
      </c>
      <c r="S74">
        <f t="shared" si="3"/>
        <v>0</v>
      </c>
    </row>
    <row r="75" spans="1:19" x14ac:dyDescent="0.2">
      <c r="A75">
        <v>1</v>
      </c>
      <c r="B75" t="s">
        <v>16</v>
      </c>
      <c r="C75">
        <v>20</v>
      </c>
      <c r="D75">
        <v>200</v>
      </c>
      <c r="E75">
        <v>1.2285992246480799</v>
      </c>
      <c r="F75">
        <v>0.83575803994606701</v>
      </c>
      <c r="G75">
        <v>7179569.4367979299</v>
      </c>
      <c r="H75">
        <v>0.80252578721725298</v>
      </c>
      <c r="I75">
        <v>7359737.8586406</v>
      </c>
      <c r="J75">
        <v>1.3813910395581399</v>
      </c>
      <c r="K75">
        <v>0.85988947802479399</v>
      </c>
      <c r="L75">
        <v>6572454.6414018301</v>
      </c>
      <c r="M75">
        <v>10.1565740108489</v>
      </c>
      <c r="N75">
        <v>1.1612698338220599</v>
      </c>
      <c r="O75">
        <v>96.947103023528996</v>
      </c>
      <c r="P75">
        <v>7.3909242153167698</v>
      </c>
      <c r="Q75">
        <f>SUM(M75,O75:P75)</f>
        <v>114.49460124969467</v>
      </c>
      <c r="R75">
        <f t="shared" si="2"/>
        <v>7.0319004602020119E-2</v>
      </c>
      <c r="S75">
        <f t="shared" si="3"/>
        <v>7.0319004602020119E-2</v>
      </c>
    </row>
    <row r="76" spans="1:19" x14ac:dyDescent="0.2">
      <c r="A76">
        <v>1</v>
      </c>
      <c r="B76" t="s">
        <v>28</v>
      </c>
      <c r="C76">
        <v>20</v>
      </c>
      <c r="D76">
        <v>50</v>
      </c>
      <c r="E76">
        <v>1.4897169515123501</v>
      </c>
      <c r="F76">
        <v>0.76684995449723203</v>
      </c>
      <c r="G76">
        <v>5804278.5759580201</v>
      </c>
      <c r="H76">
        <v>0.769432716714607</v>
      </c>
      <c r="I76">
        <v>5934238.1370677501</v>
      </c>
      <c r="J76">
        <v>5.6916746999619798</v>
      </c>
      <c r="K76">
        <v>0.78673424316530505</v>
      </c>
      <c r="L76">
        <v>1693497.17802655</v>
      </c>
      <c r="M76">
        <v>10.4512689113616</v>
      </c>
      <c r="N76">
        <v>1.45456900026476</v>
      </c>
      <c r="O76">
        <v>16.1248698234558</v>
      </c>
      <c r="P76">
        <v>1.3076820373535101</v>
      </c>
      <c r="Q76">
        <f>SUM(M76,O76:P76)</f>
        <v>27.883820772170907</v>
      </c>
      <c r="R76">
        <f t="shared" si="2"/>
        <v>0.49253290040273989</v>
      </c>
      <c r="S76">
        <f t="shared" si="3"/>
        <v>0.49253290040273989</v>
      </c>
    </row>
    <row r="77" spans="1:19" x14ac:dyDescent="0.2">
      <c r="A77">
        <v>1</v>
      </c>
      <c r="B77" t="s">
        <v>16</v>
      </c>
      <c r="C77">
        <v>20</v>
      </c>
      <c r="D77">
        <v>50</v>
      </c>
      <c r="E77">
        <v>2.6277437100019099</v>
      </c>
      <c r="F77">
        <v>0.75142771840474298</v>
      </c>
      <c r="G77">
        <v>3476669.4720656001</v>
      </c>
      <c r="H77">
        <v>0.75142771840474298</v>
      </c>
      <c r="I77">
        <v>3476669.4720656001</v>
      </c>
      <c r="J77">
        <v>1.7219354596573799</v>
      </c>
      <c r="K77">
        <v>0.808577008326124</v>
      </c>
      <c r="L77">
        <v>5226412.2245584903</v>
      </c>
      <c r="M77">
        <v>10.484311103820801</v>
      </c>
      <c r="N77">
        <v>2.6277437100019099</v>
      </c>
      <c r="O77">
        <v>15.603502035140901</v>
      </c>
      <c r="P77">
        <v>0.91159510612487704</v>
      </c>
      <c r="Q77">
        <f>SUM(M77,O77:P77)</f>
        <v>26.999408245086578</v>
      </c>
      <c r="R77">
        <f t="shared" si="2"/>
        <v>-0.64549385808681992</v>
      </c>
      <c r="S77">
        <f t="shared" si="3"/>
        <v>0</v>
      </c>
    </row>
    <row r="78" spans="1:19" x14ac:dyDescent="0.2">
      <c r="A78">
        <v>1</v>
      </c>
      <c r="B78" t="s">
        <v>16</v>
      </c>
      <c r="C78">
        <v>20</v>
      </c>
      <c r="D78">
        <v>200</v>
      </c>
      <c r="E78">
        <v>3.9578911646724899</v>
      </c>
      <c r="F78">
        <v>0.48388422516947299</v>
      </c>
      <c r="G78">
        <v>2235132.87646147</v>
      </c>
      <c r="H78">
        <v>0.56801187062965197</v>
      </c>
      <c r="I78">
        <v>3876449.72182723</v>
      </c>
      <c r="J78">
        <v>3.76168567008675</v>
      </c>
      <c r="K78">
        <v>0.51919180158063905</v>
      </c>
      <c r="L78">
        <v>2357104.1726740901</v>
      </c>
      <c r="M78">
        <v>10.492535829544</v>
      </c>
      <c r="N78">
        <v>2.14769191747579</v>
      </c>
      <c r="O78">
        <v>143.222576141357</v>
      </c>
      <c r="P78">
        <v>14.273836851119899</v>
      </c>
      <c r="Q78">
        <f>SUM(M78,O78:P78)</f>
        <v>167.98894882202092</v>
      </c>
      <c r="R78">
        <f t="shared" si="2"/>
        <v>-2.6589729354223897</v>
      </c>
      <c r="S78">
        <f t="shared" si="3"/>
        <v>0</v>
      </c>
    </row>
    <row r="79" spans="1:19" x14ac:dyDescent="0.2">
      <c r="A79">
        <v>1</v>
      </c>
      <c r="B79" t="s">
        <v>28</v>
      </c>
      <c r="C79">
        <v>20</v>
      </c>
      <c r="D79">
        <v>100</v>
      </c>
      <c r="E79">
        <v>8.2800167848523891</v>
      </c>
      <c r="F79">
        <v>0.56925233649681195</v>
      </c>
      <c r="G79">
        <v>1148004.8690660901</v>
      </c>
      <c r="H79">
        <v>0.69031871468942196</v>
      </c>
      <c r="I79">
        <v>3507815.0005820398</v>
      </c>
      <c r="J79">
        <v>260.88017995143201</v>
      </c>
      <c r="K79">
        <v>0.8241960027063</v>
      </c>
      <c r="L79">
        <v>38305.959697763901</v>
      </c>
      <c r="M79">
        <v>10.5582950115203</v>
      </c>
      <c r="N79">
        <v>2.5410961925041602</v>
      </c>
      <c r="O79">
        <v>38.108913898468003</v>
      </c>
      <c r="P79">
        <v>17.166702032089201</v>
      </c>
      <c r="Q79">
        <f>SUM(M79,O79:P79)</f>
        <v>65.833910942077509</v>
      </c>
      <c r="R79">
        <f t="shared" si="2"/>
        <v>-7.1464621661139889</v>
      </c>
      <c r="S79">
        <f t="shared" si="3"/>
        <v>0</v>
      </c>
    </row>
    <row r="80" spans="1:19" x14ac:dyDescent="0.2">
      <c r="A80">
        <v>1</v>
      </c>
      <c r="B80" t="s">
        <v>16</v>
      </c>
      <c r="C80">
        <v>20</v>
      </c>
      <c r="D80">
        <v>100</v>
      </c>
      <c r="E80">
        <v>3.7112040249945801</v>
      </c>
      <c r="F80">
        <v>0.40739455360385601</v>
      </c>
      <c r="G80">
        <v>2323522.93159683</v>
      </c>
      <c r="H80">
        <v>0.37755823529816701</v>
      </c>
      <c r="I80">
        <v>2391818.5262387199</v>
      </c>
      <c r="J80">
        <v>12.727144162657099</v>
      </c>
      <c r="K80">
        <v>0.64364122369935395</v>
      </c>
      <c r="L80">
        <v>764321.301921651</v>
      </c>
      <c r="M80">
        <v>10.6180748939514</v>
      </c>
      <c r="N80">
        <v>3.5584774356045399</v>
      </c>
      <c r="O80">
        <v>44.464496135711599</v>
      </c>
      <c r="P80">
        <v>2.7198119163513099</v>
      </c>
      <c r="Q80">
        <f>SUM(M80,O80:P80)</f>
        <v>57.802382946014312</v>
      </c>
      <c r="R80">
        <f t="shared" si="2"/>
        <v>-2.5776494062561799</v>
      </c>
      <c r="S80">
        <f t="shared" si="3"/>
        <v>0</v>
      </c>
    </row>
    <row r="81" spans="1:19" x14ac:dyDescent="0.2">
      <c r="A81">
        <v>1</v>
      </c>
      <c r="B81" t="s">
        <v>28</v>
      </c>
      <c r="C81">
        <v>20</v>
      </c>
      <c r="D81">
        <v>50</v>
      </c>
      <c r="E81">
        <v>1.9778312476840001</v>
      </c>
      <c r="F81">
        <v>0.64349106084612095</v>
      </c>
      <c r="G81">
        <v>4283865.7606053902</v>
      </c>
      <c r="H81">
        <v>0.66116099502824399</v>
      </c>
      <c r="I81">
        <v>4296762.2491760803</v>
      </c>
      <c r="J81">
        <v>2.6080494095353202</v>
      </c>
      <c r="K81">
        <v>0.85600326763087098</v>
      </c>
      <c r="L81">
        <v>3633660.00581657</v>
      </c>
      <c r="M81">
        <v>10.6223640441894</v>
      </c>
      <c r="N81">
        <v>1.9884947919860601</v>
      </c>
      <c r="O81">
        <v>18.1216671466827</v>
      </c>
      <c r="P81">
        <v>1.327880859375</v>
      </c>
      <c r="Q81">
        <f>SUM(M81,O81:P81)</f>
        <v>30.0719120502471</v>
      </c>
      <c r="R81">
        <f t="shared" si="2"/>
        <v>4.4186042310898621E-3</v>
      </c>
      <c r="S81">
        <f t="shared" si="3"/>
        <v>4.4186042310898621E-3</v>
      </c>
    </row>
    <row r="82" spans="1:19" x14ac:dyDescent="0.2">
      <c r="A82">
        <v>1</v>
      </c>
      <c r="B82" t="s">
        <v>28</v>
      </c>
      <c r="C82">
        <v>20</v>
      </c>
      <c r="D82">
        <v>50</v>
      </c>
      <c r="E82">
        <v>4.6513809199920599</v>
      </c>
      <c r="F82">
        <v>0.74402705869880104</v>
      </c>
      <c r="G82">
        <v>2037758.0836130299</v>
      </c>
      <c r="H82">
        <v>0.74402705869880104</v>
      </c>
      <c r="I82">
        <v>2037758.0836130299</v>
      </c>
      <c r="J82">
        <v>7.7945702591364601</v>
      </c>
      <c r="K82">
        <v>0.83878585454804899</v>
      </c>
      <c r="L82">
        <v>1256947.0829592301</v>
      </c>
      <c r="M82">
        <v>10.797046184539701</v>
      </c>
      <c r="N82">
        <v>4.6513809199920599</v>
      </c>
      <c r="O82">
        <v>14.3923408985137</v>
      </c>
      <c r="P82">
        <v>0.98281621932983398</v>
      </c>
      <c r="Q82">
        <f>SUM(M82,O82:P82)</f>
        <v>26.172203302383235</v>
      </c>
      <c r="R82">
        <f t="shared" si="2"/>
        <v>-2.66913106807697</v>
      </c>
      <c r="S82">
        <f t="shared" si="3"/>
        <v>0</v>
      </c>
    </row>
    <row r="83" spans="1:19" x14ac:dyDescent="0.2">
      <c r="A83">
        <v>1</v>
      </c>
      <c r="B83" t="s">
        <v>16</v>
      </c>
      <c r="C83">
        <v>20</v>
      </c>
      <c r="D83">
        <v>200</v>
      </c>
      <c r="E83">
        <v>2.13280585867011</v>
      </c>
      <c r="F83">
        <v>0.41320578515611101</v>
      </c>
      <c r="G83">
        <v>3677011.22580091</v>
      </c>
      <c r="H83">
        <v>0.41125896670131001</v>
      </c>
      <c r="I83">
        <v>3817950.3148239302</v>
      </c>
      <c r="J83">
        <v>6.8142074087153803</v>
      </c>
      <c r="K83">
        <v>0.72296725042260901</v>
      </c>
      <c r="L83">
        <v>1410190.5698829801</v>
      </c>
      <c r="M83">
        <v>10.912968873977601</v>
      </c>
      <c r="N83">
        <v>2.0304653930324799</v>
      </c>
      <c r="O83">
        <v>117.100130796432</v>
      </c>
      <c r="P83">
        <v>36.771463871002197</v>
      </c>
      <c r="Q83">
        <f>SUM(M83,O83:P83)</f>
        <v>164.78456354141179</v>
      </c>
      <c r="R83">
        <f t="shared" si="2"/>
        <v>-0.83388762942000993</v>
      </c>
      <c r="S83">
        <f t="shared" si="3"/>
        <v>0</v>
      </c>
    </row>
    <row r="84" spans="1:19" x14ac:dyDescent="0.2">
      <c r="A84">
        <v>1</v>
      </c>
      <c r="B84" t="s">
        <v>28</v>
      </c>
      <c r="C84">
        <v>20</v>
      </c>
      <c r="D84">
        <v>100</v>
      </c>
      <c r="E84">
        <v>3.0287934104638099</v>
      </c>
      <c r="F84">
        <v>0.49705415278543602</v>
      </c>
      <c r="G84">
        <v>2831466.1050526099</v>
      </c>
      <c r="H84">
        <v>0.49705415278543602</v>
      </c>
      <c r="I84">
        <v>2831466.1050526099</v>
      </c>
      <c r="J84">
        <v>2.0635322616008298</v>
      </c>
      <c r="K84">
        <v>0.98951183137967702</v>
      </c>
      <c r="L84">
        <v>4821553.2760849902</v>
      </c>
      <c r="M84">
        <v>11.004945755004799</v>
      </c>
      <c r="N84">
        <v>3.0287934104638099</v>
      </c>
      <c r="O84">
        <v>30.2291839122772</v>
      </c>
      <c r="P84">
        <v>2.7865819931030198</v>
      </c>
      <c r="Q84">
        <f>SUM(M84,O84:P84)</f>
        <v>44.020711660385018</v>
      </c>
      <c r="R84">
        <f t="shared" si="2"/>
        <v>-0.97665384111849995</v>
      </c>
      <c r="S84">
        <f t="shared" si="3"/>
        <v>0</v>
      </c>
    </row>
    <row r="85" spans="1:19" x14ac:dyDescent="0.2">
      <c r="A85">
        <v>1</v>
      </c>
      <c r="B85" t="s">
        <v>16</v>
      </c>
      <c r="C85">
        <v>20</v>
      </c>
      <c r="D85">
        <v>100</v>
      </c>
      <c r="E85">
        <v>2.4180068879929899</v>
      </c>
      <c r="F85">
        <v>0.33938266594050398</v>
      </c>
      <c r="G85">
        <v>3248204.1583279301</v>
      </c>
      <c r="H85">
        <v>0.33422517469087498</v>
      </c>
      <c r="I85">
        <v>3221572.8240622501</v>
      </c>
      <c r="J85">
        <v>8.7936829590185202</v>
      </c>
      <c r="K85">
        <v>0.39728799807569598</v>
      </c>
      <c r="L85">
        <v>1064237.9382269599</v>
      </c>
      <c r="M85">
        <v>11.6185312271118</v>
      </c>
      <c r="N85">
        <v>2.4382990374044402</v>
      </c>
      <c r="O85">
        <v>31.141240119934</v>
      </c>
      <c r="P85">
        <v>8.8327369689941406</v>
      </c>
      <c r="Q85">
        <f>SUM(M85,O85:P85)</f>
        <v>51.59250831603994</v>
      </c>
      <c r="R85">
        <f t="shared" si="2"/>
        <v>-1.4636959090627979</v>
      </c>
      <c r="S85">
        <f t="shared" si="3"/>
        <v>0</v>
      </c>
    </row>
    <row r="86" spans="1:19" x14ac:dyDescent="0.2">
      <c r="A86">
        <v>1</v>
      </c>
      <c r="B86" t="s">
        <v>28</v>
      </c>
      <c r="C86">
        <v>50</v>
      </c>
      <c r="D86">
        <v>100</v>
      </c>
      <c r="E86">
        <v>2.0197411193716199</v>
      </c>
      <c r="F86">
        <v>0.70830440180162701</v>
      </c>
      <c r="G86">
        <v>4326313.5538112102</v>
      </c>
      <c r="H86">
        <v>0.71700000376016604</v>
      </c>
      <c r="I86">
        <v>4222174.26660919</v>
      </c>
      <c r="J86">
        <v>7.2184465398497002</v>
      </c>
      <c r="K86">
        <v>0.79539623058974795</v>
      </c>
      <c r="L86">
        <v>1347155.0889969501</v>
      </c>
      <c r="M86">
        <v>17.316642045974699</v>
      </c>
      <c r="N86">
        <v>2.0854479570065201</v>
      </c>
      <c r="O86">
        <v>26.279949903488099</v>
      </c>
      <c r="P86">
        <v>8.3686828613281197</v>
      </c>
      <c r="Q86">
        <f>SUM(M86,O86:P86)</f>
        <v>51.965274810790916</v>
      </c>
      <c r="R86">
        <f t="shared" si="2"/>
        <v>-1.0654301404414279</v>
      </c>
      <c r="S86">
        <f t="shared" si="3"/>
        <v>0</v>
      </c>
    </row>
    <row r="87" spans="1:19" x14ac:dyDescent="0.2">
      <c r="A87">
        <v>1</v>
      </c>
      <c r="B87" t="s">
        <v>16</v>
      </c>
      <c r="C87">
        <v>50</v>
      </c>
      <c r="D87">
        <v>100</v>
      </c>
      <c r="E87">
        <v>3.96985522477617</v>
      </c>
      <c r="F87">
        <v>0.48060888822682601</v>
      </c>
      <c r="G87">
        <v>2227545.3941087299</v>
      </c>
      <c r="H87">
        <v>0.48060888822681602</v>
      </c>
      <c r="I87">
        <v>2227545.3941098801</v>
      </c>
      <c r="J87">
        <v>2.4988437724029802</v>
      </c>
      <c r="K87">
        <v>0.79935337533523199</v>
      </c>
      <c r="L87">
        <v>3704402.8794702198</v>
      </c>
      <c r="M87">
        <v>17.8755588531494</v>
      </c>
      <c r="N87">
        <v>3.9698552247738501</v>
      </c>
      <c r="O87">
        <v>45.865778923034597</v>
      </c>
      <c r="P87">
        <v>3.14240097999572</v>
      </c>
      <c r="Q87">
        <f>SUM(M87,O87:P87)</f>
        <v>66.88373875617971</v>
      </c>
      <c r="R87">
        <f t="shared" si="2"/>
        <v>-2.8363006060377698</v>
      </c>
      <c r="S87">
        <f t="shared" si="3"/>
        <v>0</v>
      </c>
    </row>
    <row r="88" spans="1:19" x14ac:dyDescent="0.2">
      <c r="A88">
        <v>1</v>
      </c>
      <c r="B88" t="s">
        <v>16</v>
      </c>
      <c r="C88">
        <v>50</v>
      </c>
      <c r="D88">
        <v>200</v>
      </c>
      <c r="E88">
        <v>2.61790654690535</v>
      </c>
      <c r="F88">
        <v>0.69124065862255502</v>
      </c>
      <c r="G88">
        <v>3416857.4007835998</v>
      </c>
      <c r="H88">
        <v>0.70441112413827001</v>
      </c>
      <c r="I88">
        <v>3412029.2228537598</v>
      </c>
      <c r="J88">
        <v>1.35334791685273</v>
      </c>
      <c r="K88">
        <v>0.73659104469803105</v>
      </c>
      <c r="L88">
        <v>6185221.8921900401</v>
      </c>
      <c r="M88">
        <v>18.6948821544647</v>
      </c>
      <c r="N88">
        <v>2.6352183789589501</v>
      </c>
      <c r="O88">
        <v>76.865854024887</v>
      </c>
      <c r="P88">
        <v>12.6276490688323</v>
      </c>
      <c r="Q88">
        <f>SUM(M88,O88:P88)</f>
        <v>108.18838524818399</v>
      </c>
      <c r="R88">
        <f t="shared" si="2"/>
        <v>-1.3189883176552499</v>
      </c>
      <c r="S88">
        <f t="shared" si="3"/>
        <v>0</v>
      </c>
    </row>
    <row r="89" spans="1:19" x14ac:dyDescent="0.2">
      <c r="A89">
        <v>1</v>
      </c>
      <c r="B89" t="s">
        <v>16</v>
      </c>
      <c r="C89">
        <v>50</v>
      </c>
      <c r="D89">
        <v>100</v>
      </c>
      <c r="E89">
        <v>1000000000</v>
      </c>
      <c r="F89">
        <v>0.81142396908881798</v>
      </c>
      <c r="G89" t="s">
        <v>17</v>
      </c>
      <c r="H89">
        <v>0.80474774542943095</v>
      </c>
      <c r="I89">
        <v>3082991.4241380501</v>
      </c>
      <c r="J89">
        <v>3.8398891477671899</v>
      </c>
      <c r="K89">
        <v>0.57199507433871899</v>
      </c>
      <c r="L89">
        <v>2343075.9592322302</v>
      </c>
      <c r="M89">
        <v>18.923396825790402</v>
      </c>
      <c r="N89">
        <v>3.0483506700777898</v>
      </c>
      <c r="O89">
        <v>39.728233814239502</v>
      </c>
      <c r="P89">
        <v>1.3797428607940601</v>
      </c>
      <c r="Q89">
        <f>SUM(M89,O89:P89)</f>
        <v>60.031373500823968</v>
      </c>
      <c r="R89">
        <f t="shared" si="2"/>
        <v>-999999998.86644542</v>
      </c>
      <c r="S89">
        <f t="shared" si="3"/>
        <v>0</v>
      </c>
    </row>
    <row r="90" spans="1:19" x14ac:dyDescent="0.2">
      <c r="A90">
        <v>1</v>
      </c>
      <c r="B90" t="s">
        <v>16</v>
      </c>
      <c r="C90">
        <v>50</v>
      </c>
      <c r="D90">
        <v>200</v>
      </c>
      <c r="E90">
        <v>1000000000</v>
      </c>
      <c r="F90">
        <v>0.70526816677048298</v>
      </c>
      <c r="G90" t="s">
        <v>17</v>
      </c>
      <c r="H90">
        <v>0.44764679849746603</v>
      </c>
      <c r="I90">
        <v>2439025.0194818298</v>
      </c>
      <c r="J90">
        <v>4.38441111068094</v>
      </c>
      <c r="K90">
        <v>0.342734065336392</v>
      </c>
      <c r="L90">
        <v>1983466.99125322</v>
      </c>
      <c r="M90">
        <v>19.440826892852701</v>
      </c>
      <c r="N90">
        <v>3.5476457407487798</v>
      </c>
      <c r="O90">
        <v>104.17516493797299</v>
      </c>
      <c r="P90">
        <v>3.6180930137634202</v>
      </c>
      <c r="Q90">
        <f>SUM(M90,O90:P90)</f>
        <v>127.23408484458911</v>
      </c>
      <c r="R90">
        <f t="shared" si="2"/>
        <v>-999999998.70108175</v>
      </c>
      <c r="S90">
        <f t="shared" si="3"/>
        <v>0</v>
      </c>
    </row>
    <row r="91" spans="1:19" x14ac:dyDescent="0.2">
      <c r="A91">
        <v>1</v>
      </c>
      <c r="B91" t="s">
        <v>16</v>
      </c>
      <c r="C91">
        <v>50</v>
      </c>
      <c r="D91">
        <v>100</v>
      </c>
      <c r="E91">
        <v>3.9939897152580901</v>
      </c>
      <c r="F91">
        <v>0.40532782508077803</v>
      </c>
      <c r="G91">
        <v>2179284.5581860002</v>
      </c>
      <c r="H91">
        <v>0.40532782508077803</v>
      </c>
      <c r="I91">
        <v>2179284.5581860002</v>
      </c>
      <c r="J91">
        <v>2.07472611445277</v>
      </c>
      <c r="K91">
        <v>0.57627335718876505</v>
      </c>
      <c r="L91">
        <v>4002477.1214608499</v>
      </c>
      <c r="M91">
        <v>19.4787709712982</v>
      </c>
      <c r="N91">
        <v>3.9939897152580901</v>
      </c>
      <c r="O91">
        <v>37.344217061996403</v>
      </c>
      <c r="P91">
        <v>2.0143847465515101</v>
      </c>
      <c r="Q91">
        <f>SUM(M91,O91:P91)</f>
        <v>58.83737277984612</v>
      </c>
      <c r="R91">
        <f t="shared" si="2"/>
        <v>-2.8604350965196899</v>
      </c>
      <c r="S91">
        <f t="shared" si="3"/>
        <v>0</v>
      </c>
    </row>
    <row r="92" spans="1:19" x14ac:dyDescent="0.2">
      <c r="A92">
        <v>1</v>
      </c>
      <c r="B92" t="s">
        <v>28</v>
      </c>
      <c r="C92">
        <v>50</v>
      </c>
      <c r="D92">
        <v>100</v>
      </c>
      <c r="E92">
        <v>24.528204676143599</v>
      </c>
      <c r="F92">
        <v>0.719760364770204</v>
      </c>
      <c r="G92">
        <v>403088.556238711</v>
      </c>
      <c r="H92">
        <v>0.61557809000689201</v>
      </c>
      <c r="I92">
        <v>2259368.9786504302</v>
      </c>
      <c r="J92">
        <v>2.4219253740926301</v>
      </c>
      <c r="K92">
        <v>1.0880799560238399</v>
      </c>
      <c r="L92">
        <v>4284773.9282898996</v>
      </c>
      <c r="M92">
        <v>20.477143049240102</v>
      </c>
      <c r="N92">
        <v>4.0415926518130698</v>
      </c>
      <c r="O92">
        <v>33.538455009460399</v>
      </c>
      <c r="P92">
        <v>4.7219200134277299</v>
      </c>
      <c r="Q92">
        <f>SUM(M92,O92:P92)</f>
        <v>58.737518072128232</v>
      </c>
      <c r="R92">
        <f t="shared" si="2"/>
        <v>-23.394650057405197</v>
      </c>
      <c r="S92">
        <f t="shared" si="3"/>
        <v>0</v>
      </c>
    </row>
    <row r="93" spans="1:19" x14ac:dyDescent="0.2">
      <c r="A93">
        <v>1</v>
      </c>
      <c r="B93" t="s">
        <v>28</v>
      </c>
      <c r="C93">
        <v>50</v>
      </c>
      <c r="D93">
        <v>200</v>
      </c>
      <c r="E93">
        <v>1.6702493629680599</v>
      </c>
      <c r="F93">
        <v>0.77593635420412599</v>
      </c>
      <c r="G93">
        <v>5278958.6270777499</v>
      </c>
      <c r="H93">
        <v>0.77593635420412599</v>
      </c>
      <c r="I93">
        <v>5278958.6270777499</v>
      </c>
      <c r="J93">
        <v>2.0739203518060898</v>
      </c>
      <c r="K93">
        <v>1.0367390214244001</v>
      </c>
      <c r="L93">
        <v>4908743.1986854104</v>
      </c>
      <c r="M93">
        <v>20.665933132171599</v>
      </c>
      <c r="N93">
        <v>1.6702493629680599</v>
      </c>
      <c r="O93">
        <v>77.662832260131793</v>
      </c>
      <c r="P93">
        <v>6.4156861305236799</v>
      </c>
      <c r="Q93">
        <f>SUM(M93,O93:P93)</f>
        <v>104.74445152282708</v>
      </c>
      <c r="R93">
        <f t="shared" si="2"/>
        <v>-0.37133113371795989</v>
      </c>
      <c r="S93">
        <f t="shared" si="3"/>
        <v>0</v>
      </c>
    </row>
    <row r="94" spans="1:19" x14ac:dyDescent="0.2">
      <c r="A94">
        <v>1</v>
      </c>
      <c r="B94" t="s">
        <v>28</v>
      </c>
      <c r="C94">
        <v>50</v>
      </c>
      <c r="D94">
        <v>100</v>
      </c>
      <c r="E94">
        <v>1000000000</v>
      </c>
      <c r="F94">
        <v>1.0272814137634301</v>
      </c>
      <c r="G94" t="s">
        <v>17</v>
      </c>
      <c r="H94">
        <v>0.30290061892442399</v>
      </c>
      <c r="I94">
        <v>2020889.9058947901</v>
      </c>
      <c r="J94">
        <v>3.3523557854328798</v>
      </c>
      <c r="K94">
        <v>0.91168637109540696</v>
      </c>
      <c r="L94">
        <v>2906411.16473713</v>
      </c>
      <c r="M94">
        <v>20.695295333862301</v>
      </c>
      <c r="N94">
        <v>4.2512157007261102</v>
      </c>
      <c r="O94">
        <v>30.719167947769101</v>
      </c>
      <c r="P94">
        <v>3.7600150108337398</v>
      </c>
      <c r="Q94">
        <f>SUM(M94,O94:P94)</f>
        <v>55.174478292465139</v>
      </c>
      <c r="R94">
        <f t="shared" si="2"/>
        <v>-999999998.86644542</v>
      </c>
      <c r="S94">
        <f t="shared" si="3"/>
        <v>0</v>
      </c>
    </row>
    <row r="95" spans="1:19" x14ac:dyDescent="0.2">
      <c r="A95">
        <v>1</v>
      </c>
      <c r="B95" t="s">
        <v>16</v>
      </c>
      <c r="C95">
        <v>50</v>
      </c>
      <c r="D95">
        <v>200</v>
      </c>
      <c r="E95">
        <v>1.1327758686623</v>
      </c>
      <c r="F95">
        <v>0.86424320435111901</v>
      </c>
      <c r="G95">
        <v>7883123.7707465598</v>
      </c>
      <c r="H95">
        <v>0.86424320435111901</v>
      </c>
      <c r="I95">
        <v>7883123.7707465598</v>
      </c>
      <c r="J95">
        <v>1.2314816213019999</v>
      </c>
      <c r="K95">
        <v>0.96040716576148699</v>
      </c>
      <c r="L95">
        <v>7867359.7415247504</v>
      </c>
      <c r="M95">
        <v>20.7692422866821</v>
      </c>
      <c r="N95">
        <v>1.1327758686623</v>
      </c>
      <c r="O95">
        <v>122.331569910049</v>
      </c>
      <c r="P95">
        <v>8.9075379371642995</v>
      </c>
      <c r="Q95">
        <f>SUM(M95,O95:P95)</f>
        <v>152.00835013389542</v>
      </c>
      <c r="R95">
        <f t="shared" si="2"/>
        <v>0.16614236058780008</v>
      </c>
      <c r="S95">
        <f t="shared" si="3"/>
        <v>0.16614236058780008</v>
      </c>
    </row>
    <row r="96" spans="1:19" x14ac:dyDescent="0.2">
      <c r="A96">
        <v>1</v>
      </c>
      <c r="B96" t="s">
        <v>16</v>
      </c>
      <c r="C96">
        <v>50</v>
      </c>
      <c r="D96">
        <v>100</v>
      </c>
      <c r="E96">
        <v>1.7920273139857501</v>
      </c>
      <c r="F96">
        <v>0.59888076388308698</v>
      </c>
      <c r="G96">
        <v>4559658.8151083002</v>
      </c>
      <c r="H96">
        <v>0.59888076388308698</v>
      </c>
      <c r="I96">
        <v>4559658.8151083002</v>
      </c>
      <c r="J96">
        <v>1.57104189849955</v>
      </c>
      <c r="K96">
        <v>0.93240437431553602</v>
      </c>
      <c r="L96">
        <v>6102630.9067221098</v>
      </c>
      <c r="M96">
        <v>20.950152873992899</v>
      </c>
      <c r="N96">
        <v>1.7920273139857501</v>
      </c>
      <c r="O96">
        <v>43.608886003494199</v>
      </c>
      <c r="P96">
        <v>29.4878299236297</v>
      </c>
      <c r="Q96">
        <f>SUM(M96,O96:P96)</f>
        <v>94.046868801116801</v>
      </c>
      <c r="R96">
        <f t="shared" si="2"/>
        <v>-0.49310908473565007</v>
      </c>
      <c r="S96">
        <f t="shared" si="3"/>
        <v>0</v>
      </c>
    </row>
    <row r="97" spans="1:19" x14ac:dyDescent="0.2">
      <c r="A97">
        <v>1</v>
      </c>
      <c r="B97" t="s">
        <v>28</v>
      </c>
      <c r="C97">
        <v>50</v>
      </c>
      <c r="D97">
        <v>200</v>
      </c>
      <c r="E97">
        <v>17.117672534114899</v>
      </c>
      <c r="F97">
        <v>0.28747379782105198</v>
      </c>
      <c r="G97">
        <v>560846.24450341705</v>
      </c>
      <c r="H97">
        <v>0.41960038878093697</v>
      </c>
      <c r="I97">
        <v>3037576.2379637701</v>
      </c>
      <c r="J97">
        <v>35.812324314430199</v>
      </c>
      <c r="K97">
        <v>0.83956291122943505</v>
      </c>
      <c r="L97">
        <v>277988.11127994797</v>
      </c>
      <c r="M97">
        <v>21.067256927490199</v>
      </c>
      <c r="N97">
        <v>2.7116988306305601</v>
      </c>
      <c r="O97">
        <v>92.483500003814697</v>
      </c>
      <c r="P97">
        <v>10.2027893066406</v>
      </c>
      <c r="Q97">
        <f>SUM(M97,O97:P97)</f>
        <v>123.7535462379455</v>
      </c>
      <c r="R97">
        <f t="shared" si="2"/>
        <v>-15.818754304864798</v>
      </c>
      <c r="S97">
        <f t="shared" si="3"/>
        <v>0</v>
      </c>
    </row>
    <row r="98" spans="1:19" x14ac:dyDescent="0.2">
      <c r="A98">
        <v>1</v>
      </c>
      <c r="B98" t="s">
        <v>28</v>
      </c>
      <c r="C98">
        <v>50</v>
      </c>
      <c r="D98">
        <v>200</v>
      </c>
      <c r="E98">
        <v>1.5729638634434</v>
      </c>
      <c r="F98">
        <v>0.62416660046428896</v>
      </c>
      <c r="G98">
        <v>5131370.09681194</v>
      </c>
      <c r="H98">
        <v>0.62570387883758705</v>
      </c>
      <c r="I98">
        <v>4782503.1002655104</v>
      </c>
      <c r="J98">
        <v>4.2628579787620096</v>
      </c>
      <c r="K98">
        <v>0.83148022737431404</v>
      </c>
      <c r="L98">
        <v>2256634.5188848898</v>
      </c>
      <c r="M98">
        <v>21.192075014114302</v>
      </c>
      <c r="N98">
        <v>1.7166591360218</v>
      </c>
      <c r="O98">
        <v>81.230372905731201</v>
      </c>
      <c r="P98">
        <v>8.9941859245300293</v>
      </c>
      <c r="Q98">
        <f>SUM(M98,O98:P98)</f>
        <v>111.41663384437553</v>
      </c>
      <c r="R98">
        <f t="shared" si="2"/>
        <v>-0.27404563419329997</v>
      </c>
      <c r="S98">
        <f t="shared" si="3"/>
        <v>0</v>
      </c>
    </row>
    <row r="99" spans="1:19" x14ac:dyDescent="0.2">
      <c r="A99">
        <v>1</v>
      </c>
      <c r="B99" t="s">
        <v>28</v>
      </c>
      <c r="C99">
        <v>50</v>
      </c>
      <c r="D99">
        <v>100</v>
      </c>
      <c r="E99">
        <v>1.71904552241264</v>
      </c>
      <c r="F99">
        <v>0.878399474760162</v>
      </c>
      <c r="G99">
        <v>5432875.0564258397</v>
      </c>
      <c r="H99">
        <v>0.88269170214742798</v>
      </c>
      <c r="I99">
        <v>5440917.6994990204</v>
      </c>
      <c r="J99">
        <v>3.4903815553596398</v>
      </c>
      <c r="K99">
        <v>0.95941181186635305</v>
      </c>
      <c r="L99">
        <v>2832083.1744388398</v>
      </c>
      <c r="M99">
        <v>21.410093069076499</v>
      </c>
      <c r="N99">
        <v>1.72061694790528</v>
      </c>
      <c r="O99">
        <v>25.0437362194061</v>
      </c>
      <c r="P99">
        <v>8.5180907249450595</v>
      </c>
      <c r="Q99">
        <f>SUM(M99,O99:P99)</f>
        <v>54.971920013427656</v>
      </c>
      <c r="R99">
        <f t="shared" si="2"/>
        <v>-0.72292728536171802</v>
      </c>
      <c r="S99">
        <f t="shared" si="3"/>
        <v>0</v>
      </c>
    </row>
    <row r="100" spans="1:19" x14ac:dyDescent="0.2">
      <c r="A100">
        <v>1</v>
      </c>
      <c r="B100" t="s">
        <v>28</v>
      </c>
      <c r="C100">
        <v>50</v>
      </c>
      <c r="D100">
        <v>100</v>
      </c>
      <c r="E100">
        <v>1.1428551603180801</v>
      </c>
      <c r="F100">
        <v>0.76826046361858802</v>
      </c>
      <c r="G100">
        <v>7274871.6578135798</v>
      </c>
      <c r="H100">
        <v>0.78888964671443595</v>
      </c>
      <c r="I100">
        <v>7432298.5895121899</v>
      </c>
      <c r="J100">
        <v>2.3568844356099299</v>
      </c>
      <c r="K100">
        <v>0.93139714876188096</v>
      </c>
      <c r="L100">
        <v>4122882.8756283098</v>
      </c>
      <c r="M100">
        <v>21.805819034576398</v>
      </c>
      <c r="N100">
        <v>1.13436842149228</v>
      </c>
      <c r="O100">
        <v>37.779072999954202</v>
      </c>
      <c r="P100">
        <v>11.723075866699199</v>
      </c>
      <c r="Q100">
        <f>SUM(M100,O100:P100)</f>
        <v>71.307967901229802</v>
      </c>
      <c r="R100">
        <f t="shared" si="2"/>
        <v>0.15606306893201993</v>
      </c>
      <c r="S100">
        <f t="shared" si="3"/>
        <v>0.15606306893201993</v>
      </c>
    </row>
    <row r="101" spans="1:19" x14ac:dyDescent="0.2">
      <c r="A101">
        <v>1</v>
      </c>
      <c r="B101" t="s">
        <v>16</v>
      </c>
      <c r="C101">
        <v>50</v>
      </c>
      <c r="D101">
        <v>200</v>
      </c>
      <c r="E101">
        <v>1000000000</v>
      </c>
      <c r="F101">
        <v>1.0979672484692</v>
      </c>
      <c r="G101" t="s">
        <v>17</v>
      </c>
      <c r="H101">
        <v>0.911999993336023</v>
      </c>
      <c r="I101">
        <v>4300720.2163909199</v>
      </c>
      <c r="J101">
        <v>2.6273723489665799</v>
      </c>
      <c r="K101">
        <v>0.89814300033162697</v>
      </c>
      <c r="L101">
        <v>3664037.9838365498</v>
      </c>
      <c r="M101">
        <v>22.1286461353302</v>
      </c>
      <c r="N101">
        <v>2.2371919372081099</v>
      </c>
      <c r="O101">
        <v>90.033149003982501</v>
      </c>
      <c r="P101">
        <v>2.7637410163879301</v>
      </c>
      <c r="Q101">
        <f>SUM(M101,O101:P101)</f>
        <v>114.92553615570063</v>
      </c>
      <c r="R101">
        <f t="shared" si="2"/>
        <v>-999999998.70108175</v>
      </c>
      <c r="S101">
        <f t="shared" si="3"/>
        <v>0</v>
      </c>
    </row>
    <row r="102" spans="1:19" x14ac:dyDescent="0.2">
      <c r="A102">
        <v>1</v>
      </c>
      <c r="B102" t="s">
        <v>28</v>
      </c>
      <c r="C102">
        <v>50</v>
      </c>
      <c r="D102">
        <v>200</v>
      </c>
      <c r="E102">
        <v>2.32357155392216</v>
      </c>
      <c r="F102">
        <v>0.79785923171699402</v>
      </c>
      <c r="G102">
        <v>3959279.09607263</v>
      </c>
      <c r="H102">
        <v>0.67558963211145595</v>
      </c>
      <c r="I102">
        <v>2924699.82973724</v>
      </c>
      <c r="J102">
        <v>3.9485396511220801</v>
      </c>
      <c r="K102">
        <v>0.943487785028857</v>
      </c>
      <c r="L102">
        <v>2496846.56637283</v>
      </c>
      <c r="M102">
        <v>22.154016971588099</v>
      </c>
      <c r="N102">
        <v>3.0947439324344299</v>
      </c>
      <c r="O102">
        <v>76.584065198898301</v>
      </c>
      <c r="P102">
        <v>10.9533400535583</v>
      </c>
      <c r="Q102">
        <f>SUM(M102,O102:P102)</f>
        <v>109.69142222404469</v>
      </c>
      <c r="R102">
        <f t="shared" si="2"/>
        <v>-1.0246533246720599</v>
      </c>
      <c r="S102">
        <f t="shared" si="3"/>
        <v>0</v>
      </c>
    </row>
    <row r="103" spans="1:19" x14ac:dyDescent="0.2">
      <c r="A103">
        <v>1</v>
      </c>
      <c r="B103" t="s">
        <v>28</v>
      </c>
      <c r="C103">
        <v>50</v>
      </c>
      <c r="D103">
        <v>200</v>
      </c>
      <c r="E103">
        <v>2.07853227570026</v>
      </c>
      <c r="F103">
        <v>0.75235895720648205</v>
      </c>
      <c r="G103">
        <v>4298905.8126051798</v>
      </c>
      <c r="H103">
        <v>0.63972896594085404</v>
      </c>
      <c r="I103">
        <v>4388202.77133149</v>
      </c>
      <c r="J103">
        <v>3.4915231925530699</v>
      </c>
      <c r="K103">
        <v>0.84993185653453895</v>
      </c>
      <c r="L103">
        <v>2746052.22752241</v>
      </c>
      <c r="M103">
        <v>22.2630612850189</v>
      </c>
      <c r="N103">
        <v>1.9185662305565301</v>
      </c>
      <c r="O103">
        <v>85.429095268249498</v>
      </c>
      <c r="P103">
        <v>7.9379937648773096</v>
      </c>
      <c r="Q103">
        <f>SUM(M103,O103:P103)</f>
        <v>115.63015031814571</v>
      </c>
      <c r="R103">
        <f t="shared" si="2"/>
        <v>-0.77961404645015997</v>
      </c>
      <c r="S103">
        <f t="shared" si="3"/>
        <v>0</v>
      </c>
    </row>
    <row r="104" spans="1:19" x14ac:dyDescent="0.2">
      <c r="A104">
        <v>1</v>
      </c>
      <c r="B104" t="s">
        <v>16</v>
      </c>
      <c r="C104">
        <v>50</v>
      </c>
      <c r="D104">
        <v>100</v>
      </c>
      <c r="E104">
        <v>1.3095969284669999</v>
      </c>
      <c r="F104">
        <v>0.69888205060539299</v>
      </c>
      <c r="G104">
        <v>6208423.4382164404</v>
      </c>
      <c r="H104">
        <v>0.70165235612742904</v>
      </c>
      <c r="I104">
        <v>6578443.8153327797</v>
      </c>
      <c r="J104">
        <v>2.6414790276137299</v>
      </c>
      <c r="K104">
        <v>0.80489806027266397</v>
      </c>
      <c r="L104">
        <v>3525370.9007903598</v>
      </c>
      <c r="M104">
        <v>22.600666761398301</v>
      </c>
      <c r="N104">
        <v>1.22176870593836</v>
      </c>
      <c r="O104">
        <v>43.564960002899099</v>
      </c>
      <c r="P104">
        <v>6.8034749031066797</v>
      </c>
      <c r="Q104">
        <f>SUM(M104,O104:P104)</f>
        <v>72.969101667404075</v>
      </c>
      <c r="R104">
        <f t="shared" si="2"/>
        <v>-1.0678699216899901E-2</v>
      </c>
      <c r="S104">
        <f t="shared" si="3"/>
        <v>0</v>
      </c>
    </row>
    <row r="105" spans="1:19" x14ac:dyDescent="0.2">
      <c r="A105">
        <v>1</v>
      </c>
      <c r="B105" t="s">
        <v>28</v>
      </c>
      <c r="C105">
        <v>50</v>
      </c>
      <c r="D105">
        <v>100</v>
      </c>
      <c r="E105">
        <v>2.3244210989852898</v>
      </c>
      <c r="F105">
        <v>0.65915277041891995</v>
      </c>
      <c r="G105">
        <v>3751967.4446358299</v>
      </c>
      <c r="H105">
        <v>0.65915277041891995</v>
      </c>
      <c r="I105">
        <v>3751967.4446358299</v>
      </c>
      <c r="J105">
        <v>37.407192310207897</v>
      </c>
      <c r="K105">
        <v>0.91168244652807595</v>
      </c>
      <c r="L105">
        <v>266698.60034858499</v>
      </c>
      <c r="M105">
        <v>22.684597015380799</v>
      </c>
      <c r="N105">
        <v>2.3244210989852898</v>
      </c>
      <c r="O105">
        <v>34.329141139984102</v>
      </c>
      <c r="P105">
        <v>3.64985918998718</v>
      </c>
      <c r="Q105">
        <f>SUM(M105,O105:P105)</f>
        <v>60.663597345352088</v>
      </c>
      <c r="R105">
        <f t="shared" si="2"/>
        <v>-1.1908664802468898</v>
      </c>
      <c r="S105">
        <f t="shared" si="3"/>
        <v>0</v>
      </c>
    </row>
    <row r="106" spans="1:19" x14ac:dyDescent="0.2">
      <c r="A106">
        <v>1</v>
      </c>
      <c r="B106" t="s">
        <v>16</v>
      </c>
      <c r="C106">
        <v>50</v>
      </c>
      <c r="D106">
        <v>200</v>
      </c>
      <c r="E106">
        <v>2.27510909613751</v>
      </c>
      <c r="F106">
        <v>0.64563551380096695</v>
      </c>
      <c r="G106">
        <v>3803042.5812888299</v>
      </c>
      <c r="H106">
        <v>0.52140319356142795</v>
      </c>
      <c r="I106">
        <v>3994052.8322646101</v>
      </c>
      <c r="J106">
        <v>1.4370980400334199</v>
      </c>
      <c r="K106">
        <v>0.94161259776529704</v>
      </c>
      <c r="L106">
        <v>6686791.9388325801</v>
      </c>
      <c r="M106">
        <v>23.1943340301513</v>
      </c>
      <c r="N106">
        <v>2.0251257080004801</v>
      </c>
      <c r="O106">
        <v>89.679566144943195</v>
      </c>
      <c r="P106">
        <v>11.135324954986499</v>
      </c>
      <c r="Q106">
        <f>SUM(M106,O106:P106)</f>
        <v>124.00922513008099</v>
      </c>
      <c r="R106">
        <f t="shared" si="2"/>
        <v>-0.97619086688740997</v>
      </c>
      <c r="S106">
        <f t="shared" si="3"/>
        <v>0</v>
      </c>
    </row>
    <row r="107" spans="1:19" x14ac:dyDescent="0.2">
      <c r="A107">
        <v>1</v>
      </c>
      <c r="B107" t="s">
        <v>16</v>
      </c>
      <c r="C107">
        <v>50</v>
      </c>
      <c r="D107">
        <v>200</v>
      </c>
      <c r="E107">
        <v>1.98224985191509</v>
      </c>
      <c r="F107">
        <v>0.65568550210344401</v>
      </c>
      <c r="G107">
        <v>4298183.2850699099</v>
      </c>
      <c r="H107">
        <v>0.65568550210344401</v>
      </c>
      <c r="I107">
        <v>4298183.2850699099</v>
      </c>
      <c r="J107">
        <v>1.27227978457116</v>
      </c>
      <c r="K107">
        <v>0.92273774378191498</v>
      </c>
      <c r="L107">
        <v>7409921.06785475</v>
      </c>
      <c r="M107">
        <v>23.557274103164598</v>
      </c>
      <c r="N107">
        <v>1.98224985191509</v>
      </c>
      <c r="O107">
        <v>92.467751026153493</v>
      </c>
      <c r="P107">
        <v>2.7392361164093</v>
      </c>
      <c r="Q107">
        <f>SUM(M107,O107:P107)</f>
        <v>118.7642612457274</v>
      </c>
      <c r="R107">
        <f t="shared" si="2"/>
        <v>-0.68333162266498992</v>
      </c>
      <c r="S107">
        <f t="shared" si="3"/>
        <v>0</v>
      </c>
    </row>
    <row r="108" spans="1:19" x14ac:dyDescent="0.2">
      <c r="A108">
        <v>1</v>
      </c>
      <c r="B108" t="s">
        <v>28</v>
      </c>
      <c r="C108">
        <v>50</v>
      </c>
      <c r="D108">
        <v>200</v>
      </c>
      <c r="E108">
        <v>3.27121413695793</v>
      </c>
      <c r="F108">
        <v>0.85843101999246796</v>
      </c>
      <c r="G108">
        <v>2930159.8306345502</v>
      </c>
      <c r="H108">
        <v>0.73171989161306805</v>
      </c>
      <c r="I108">
        <v>2710562.5475870599</v>
      </c>
      <c r="J108">
        <v>6.6017035401930997</v>
      </c>
      <c r="K108">
        <v>0.84436165258153195</v>
      </c>
      <c r="L108">
        <v>1479871.8440357801</v>
      </c>
      <c r="M108">
        <v>30.642126083373999</v>
      </c>
      <c r="N108">
        <v>3.4209909652143602</v>
      </c>
      <c r="O108">
        <v>86.639930725097599</v>
      </c>
      <c r="P108">
        <v>13.3754930496215</v>
      </c>
      <c r="Q108">
        <f>SUM(M108,O108:P108)</f>
        <v>130.65754985809309</v>
      </c>
      <c r="R108">
        <f t="shared" si="2"/>
        <v>-1.9722959077078299</v>
      </c>
      <c r="S108">
        <f t="shared" si="3"/>
        <v>0</v>
      </c>
    </row>
    <row r="109" spans="1:19" x14ac:dyDescent="0.2">
      <c r="A109">
        <v>1</v>
      </c>
      <c r="B109" t="s">
        <v>28</v>
      </c>
      <c r="C109">
        <v>100</v>
      </c>
      <c r="D109">
        <v>200</v>
      </c>
      <c r="E109">
        <v>2.0340038294366498</v>
      </c>
      <c r="F109">
        <v>0.67455485840982099</v>
      </c>
      <c r="G109">
        <v>4238277.7177198203</v>
      </c>
      <c r="H109">
        <v>0.67455485840982099</v>
      </c>
      <c r="I109">
        <v>4238277.7177198203</v>
      </c>
      <c r="J109">
        <v>2.6380829111878099</v>
      </c>
      <c r="K109">
        <v>0.80695678904768098</v>
      </c>
      <c r="L109">
        <v>3532163.37548421</v>
      </c>
      <c r="M109">
        <v>35.1356649398803</v>
      </c>
      <c r="N109">
        <v>2.0340038294366498</v>
      </c>
      <c r="O109">
        <v>105.684831857681</v>
      </c>
      <c r="P109">
        <v>7.2269310951232901</v>
      </c>
      <c r="Q109">
        <f>SUM(M109,O109:P109)</f>
        <v>148.0474278926846</v>
      </c>
      <c r="R109">
        <f t="shared" si="2"/>
        <v>-0.73508560018654978</v>
      </c>
      <c r="S109">
        <f t="shared" si="3"/>
        <v>0</v>
      </c>
    </row>
    <row r="110" spans="1:19" x14ac:dyDescent="0.2">
      <c r="A110">
        <v>1</v>
      </c>
      <c r="B110" t="s">
        <v>16</v>
      </c>
      <c r="C110">
        <v>50</v>
      </c>
      <c r="D110">
        <v>100</v>
      </c>
      <c r="E110">
        <v>9.3206231330870004</v>
      </c>
      <c r="F110">
        <v>0.696078105368649</v>
      </c>
      <c r="G110">
        <v>1039010.15281245</v>
      </c>
      <c r="H110">
        <v>0.50049225283200005</v>
      </c>
      <c r="I110">
        <v>4229778.3871977199</v>
      </c>
      <c r="J110">
        <v>2.3028432668462</v>
      </c>
      <c r="K110">
        <v>0.83816644837218801</v>
      </c>
      <c r="L110">
        <v>4057327.0803883299</v>
      </c>
      <c r="M110">
        <v>38.9255950450897</v>
      </c>
      <c r="N110">
        <v>1.86468230833632</v>
      </c>
      <c r="O110">
        <v>39.690084695815997</v>
      </c>
      <c r="P110">
        <v>2.5227708816528298</v>
      </c>
      <c r="Q110">
        <f>SUM(M110,O110:P110)</f>
        <v>81.138450622558537</v>
      </c>
      <c r="R110">
        <f t="shared" si="2"/>
        <v>-8.0217049038369002</v>
      </c>
      <c r="S110">
        <f t="shared" si="3"/>
        <v>0</v>
      </c>
    </row>
    <row r="111" spans="1:19" x14ac:dyDescent="0.2">
      <c r="A111">
        <v>1</v>
      </c>
      <c r="B111" t="s">
        <v>28</v>
      </c>
      <c r="C111">
        <v>100</v>
      </c>
      <c r="D111">
        <v>200</v>
      </c>
      <c r="E111">
        <v>2.6477294795608599</v>
      </c>
      <c r="F111">
        <v>0.68017032115949105</v>
      </c>
      <c r="G111">
        <v>3369772.7547197398</v>
      </c>
      <c r="H111">
        <v>0.68017032115949105</v>
      </c>
      <c r="I111">
        <v>3369772.7547197398</v>
      </c>
      <c r="J111">
        <v>9.2622407928472299</v>
      </c>
      <c r="K111">
        <v>0.85601917332623401</v>
      </c>
      <c r="L111">
        <v>1063126.13124559</v>
      </c>
      <c r="M111">
        <v>41.127995729446397</v>
      </c>
      <c r="N111">
        <v>2.6477294795608599</v>
      </c>
      <c r="O111">
        <v>80.965632915496798</v>
      </c>
      <c r="P111">
        <v>38.484761714935303</v>
      </c>
      <c r="Q111">
        <f>SUM(M111,O111:P111)</f>
        <v>160.57839035987848</v>
      </c>
      <c r="R111">
        <f t="shared" si="2"/>
        <v>-1.3488112503107599</v>
      </c>
      <c r="S111">
        <f t="shared" si="3"/>
        <v>0</v>
      </c>
    </row>
    <row r="112" spans="1:19" x14ac:dyDescent="0.2">
      <c r="A112">
        <v>1</v>
      </c>
      <c r="B112" t="s">
        <v>16</v>
      </c>
      <c r="C112">
        <v>100</v>
      </c>
      <c r="D112">
        <v>200</v>
      </c>
      <c r="E112">
        <v>2.0521395693453099</v>
      </c>
      <c r="F112">
        <v>0.59286054740153704</v>
      </c>
      <c r="G112">
        <v>4066232.3838700298</v>
      </c>
      <c r="H112">
        <v>0.59286054740153704</v>
      </c>
      <c r="I112">
        <v>4066232.3838700298</v>
      </c>
      <c r="J112">
        <v>4.6608132763558103</v>
      </c>
      <c r="K112">
        <v>0.84935542648127105</v>
      </c>
      <c r="L112">
        <v>2078372.1508150999</v>
      </c>
      <c r="M112">
        <v>42.193256139755199</v>
      </c>
      <c r="N112">
        <v>2.0521395693453099</v>
      </c>
      <c r="O112">
        <v>78.851704835891695</v>
      </c>
      <c r="P112">
        <v>5.7146103382110596</v>
      </c>
      <c r="Q112">
        <f>SUM(M112,O112:P112)</f>
        <v>126.75957131385795</v>
      </c>
      <c r="R112">
        <f t="shared" si="2"/>
        <v>-0.75322134009520991</v>
      </c>
      <c r="S112">
        <f t="shared" si="3"/>
        <v>0</v>
      </c>
    </row>
    <row r="113" spans="1:19" x14ac:dyDescent="0.2">
      <c r="A113">
        <v>1</v>
      </c>
      <c r="B113" t="s">
        <v>28</v>
      </c>
      <c r="C113">
        <v>100</v>
      </c>
      <c r="D113">
        <v>200</v>
      </c>
      <c r="E113">
        <v>72.125801382983298</v>
      </c>
      <c r="F113">
        <v>0.54617479386086898</v>
      </c>
      <c r="G113">
        <v>137779.711331536</v>
      </c>
      <c r="H113">
        <v>0.81045223368215202</v>
      </c>
      <c r="I113">
        <v>6442441.9976585303</v>
      </c>
      <c r="J113">
        <v>4.9210722279132302</v>
      </c>
      <c r="K113">
        <v>0.84308558695616398</v>
      </c>
      <c r="L113">
        <v>1969284.4245283799</v>
      </c>
      <c r="M113">
        <v>44.8109323978424</v>
      </c>
      <c r="N113">
        <v>1.3626586801871301</v>
      </c>
      <c r="O113">
        <v>89.637693166732703</v>
      </c>
      <c r="P113">
        <v>16.645534276962199</v>
      </c>
      <c r="Q113">
        <f>SUM(M113,O113:P113)</f>
        <v>151.09415984153731</v>
      </c>
      <c r="R113">
        <f t="shared" si="2"/>
        <v>-70.826883153733192</v>
      </c>
      <c r="S113">
        <f t="shared" si="3"/>
        <v>0</v>
      </c>
    </row>
    <row r="114" spans="1:19" x14ac:dyDescent="0.2">
      <c r="A114">
        <v>1</v>
      </c>
      <c r="B114" t="s">
        <v>28</v>
      </c>
      <c r="C114">
        <v>100</v>
      </c>
      <c r="D114">
        <v>200</v>
      </c>
      <c r="E114">
        <v>2.69515968020302</v>
      </c>
      <c r="F114">
        <v>0.71503823580501602</v>
      </c>
      <c r="G114">
        <v>3355567.9480102598</v>
      </c>
      <c r="H114">
        <v>0.75494848599965603</v>
      </c>
      <c r="I114">
        <v>3321730.3620970901</v>
      </c>
      <c r="J114">
        <v>4.38634872718682</v>
      </c>
      <c r="K114">
        <v>0.86022523908267501</v>
      </c>
      <c r="L114">
        <v>2209396.1921902099</v>
      </c>
      <c r="M114">
        <v>45.396668195724402</v>
      </c>
      <c r="N114">
        <v>2.7654276368981998</v>
      </c>
      <c r="O114">
        <v>84.181387901306096</v>
      </c>
      <c r="P114">
        <v>11.638247251510601</v>
      </c>
      <c r="Q114">
        <f>SUM(M114,O114:P114)</f>
        <v>141.21630334854109</v>
      </c>
      <c r="R114">
        <f t="shared" si="2"/>
        <v>-1.39624145095292</v>
      </c>
      <c r="S114">
        <f t="shared" si="3"/>
        <v>0</v>
      </c>
    </row>
    <row r="115" spans="1:19" x14ac:dyDescent="0.2">
      <c r="A115">
        <v>1</v>
      </c>
      <c r="B115" t="s">
        <v>28</v>
      </c>
      <c r="C115">
        <v>100</v>
      </c>
      <c r="D115">
        <v>200</v>
      </c>
      <c r="E115">
        <v>2.3435204568710502</v>
      </c>
      <c r="F115">
        <v>0.83727909356508901</v>
      </c>
      <c r="G115">
        <v>3990038.6875783801</v>
      </c>
      <c r="H115">
        <v>0.827223418875492</v>
      </c>
      <c r="I115">
        <v>5877535.5088021196</v>
      </c>
      <c r="J115">
        <v>418.67768418412601</v>
      </c>
      <c r="K115">
        <v>0.85436842406839997</v>
      </c>
      <c r="L115">
        <v>23876.4166743022</v>
      </c>
      <c r="M115">
        <v>48.045297861099201</v>
      </c>
      <c r="N115">
        <v>1.5286167979582901</v>
      </c>
      <c r="O115">
        <v>100.732143640518</v>
      </c>
      <c r="P115">
        <v>13.0694451332092</v>
      </c>
      <c r="Q115">
        <f>SUM(M115,O115:P115)</f>
        <v>161.8468866348264</v>
      </c>
      <c r="R115">
        <f t="shared" si="2"/>
        <v>-1.0446022276209501</v>
      </c>
      <c r="S115">
        <f t="shared" si="3"/>
        <v>0</v>
      </c>
    </row>
    <row r="116" spans="1:19" x14ac:dyDescent="0.2">
      <c r="A116">
        <v>1</v>
      </c>
      <c r="B116" t="s">
        <v>16</v>
      </c>
      <c r="C116">
        <v>100</v>
      </c>
      <c r="D116">
        <v>200</v>
      </c>
      <c r="E116">
        <v>3.7829324642254298</v>
      </c>
      <c r="F116">
        <v>0.87559190192847203</v>
      </c>
      <c r="G116">
        <v>2559285.48857318</v>
      </c>
      <c r="H116">
        <v>0.77128472202211396</v>
      </c>
      <c r="I116">
        <v>6649602.4262044197</v>
      </c>
      <c r="J116">
        <v>8.3456014589668293</v>
      </c>
      <c r="K116">
        <v>0.720273644393018</v>
      </c>
      <c r="L116">
        <v>1159376.22487848</v>
      </c>
      <c r="M116">
        <v>48.844717979431103</v>
      </c>
      <c r="N116">
        <v>1.2751340289509701</v>
      </c>
      <c r="O116">
        <v>75.757523775100694</v>
      </c>
      <c r="P116">
        <v>2.29755687713623</v>
      </c>
      <c r="Q116">
        <f>SUM(M116,O116:P116)</f>
        <v>126.89979863166803</v>
      </c>
      <c r="R116">
        <f t="shared" si="2"/>
        <v>-2.48401423497533</v>
      </c>
      <c r="S116">
        <f t="shared" si="3"/>
        <v>0</v>
      </c>
    </row>
    <row r="117" spans="1:19" x14ac:dyDescent="0.2">
      <c r="A117">
        <v>1</v>
      </c>
      <c r="B117" t="s">
        <v>16</v>
      </c>
      <c r="C117">
        <v>100</v>
      </c>
      <c r="D117">
        <v>200</v>
      </c>
      <c r="E117">
        <v>1.45904985869397</v>
      </c>
      <c r="F117">
        <v>0.706400515555894</v>
      </c>
      <c r="G117">
        <v>5705647.87483114</v>
      </c>
      <c r="H117">
        <v>0.706400515555894</v>
      </c>
      <c r="I117">
        <v>5705647.87483114</v>
      </c>
      <c r="J117">
        <v>2.14184154367108</v>
      </c>
      <c r="K117">
        <v>0.77047283035939396</v>
      </c>
      <c r="L117">
        <v>4216973.9120976599</v>
      </c>
      <c r="M117">
        <v>49.390266895294097</v>
      </c>
      <c r="N117">
        <v>1.45904985869397</v>
      </c>
      <c r="O117">
        <v>92.4499959945678</v>
      </c>
      <c r="P117">
        <v>51.354539155959998</v>
      </c>
      <c r="Q117">
        <f>SUM(M117,O117:P117)</f>
        <v>193.19480204582189</v>
      </c>
      <c r="R117">
        <f t="shared" si="2"/>
        <v>-0.16013162944386994</v>
      </c>
      <c r="S117">
        <f t="shared" si="3"/>
        <v>0</v>
      </c>
    </row>
    <row r="118" spans="1:19" x14ac:dyDescent="0.2">
      <c r="A118">
        <v>1</v>
      </c>
      <c r="B118" t="s">
        <v>28</v>
      </c>
      <c r="C118">
        <v>100</v>
      </c>
      <c r="D118">
        <v>200</v>
      </c>
      <c r="E118">
        <v>0.95467788045048796</v>
      </c>
      <c r="F118">
        <v>0.67780917164861498</v>
      </c>
      <c r="G118">
        <v>7831658.7532192804</v>
      </c>
      <c r="H118">
        <v>0.67898094021111699</v>
      </c>
      <c r="I118">
        <v>7841107.5536524402</v>
      </c>
      <c r="J118">
        <v>3.85864555902217</v>
      </c>
      <c r="K118">
        <v>1.0110292194365</v>
      </c>
      <c r="L118">
        <v>2599011.7302279798</v>
      </c>
      <c r="M118">
        <v>51.125977039337101</v>
      </c>
      <c r="N118">
        <v>0.95431097893019201</v>
      </c>
      <c r="O118">
        <v>104.096189975738</v>
      </c>
      <c r="P118">
        <v>32.660632133483801</v>
      </c>
      <c r="Q118">
        <f>SUM(M118,O118:P118)</f>
        <v>187.88279914855892</v>
      </c>
      <c r="R118">
        <f t="shared" si="2"/>
        <v>0.34424034879961207</v>
      </c>
      <c r="S118">
        <f t="shared" si="3"/>
        <v>0.34424034879961207</v>
      </c>
    </row>
    <row r="119" spans="1:19" x14ac:dyDescent="0.2">
      <c r="A119">
        <v>1</v>
      </c>
      <c r="B119" t="s">
        <v>16</v>
      </c>
      <c r="C119">
        <v>100</v>
      </c>
      <c r="D119">
        <v>200</v>
      </c>
      <c r="E119">
        <v>1.1058558189429599</v>
      </c>
      <c r="F119">
        <v>0.66362618801367701</v>
      </c>
      <c r="G119">
        <v>6933708.6033634003</v>
      </c>
      <c r="H119">
        <v>0.72764986357207795</v>
      </c>
      <c r="I119">
        <v>7883523.3176326202</v>
      </c>
      <c r="J119">
        <v>106.215189392976</v>
      </c>
      <c r="K119">
        <v>0.56242074328629599</v>
      </c>
      <c r="L119">
        <v>93762.216645737601</v>
      </c>
      <c r="M119">
        <v>53.870783090591402</v>
      </c>
      <c r="N119">
        <v>0.99611823705092195</v>
      </c>
      <c r="O119">
        <v>97.988588094711304</v>
      </c>
      <c r="P119">
        <v>28.4635071754455</v>
      </c>
      <c r="Q119">
        <f>SUM(M119,O119:P119)</f>
        <v>180.32287836074821</v>
      </c>
      <c r="R119">
        <f t="shared" si="2"/>
        <v>0.19306241030714011</v>
      </c>
      <c r="S119">
        <f t="shared" si="3"/>
        <v>0.19306241030714011</v>
      </c>
    </row>
    <row r="120" spans="1:19" x14ac:dyDescent="0.2">
      <c r="A120">
        <v>1</v>
      </c>
      <c r="B120" t="s">
        <v>16</v>
      </c>
      <c r="C120">
        <v>100</v>
      </c>
      <c r="D120">
        <v>200</v>
      </c>
      <c r="E120">
        <v>1000000000</v>
      </c>
      <c r="F120">
        <v>0.79705208558872798</v>
      </c>
      <c r="G120" t="s">
        <v>17</v>
      </c>
      <c r="H120">
        <v>0.750948426022781</v>
      </c>
      <c r="I120">
        <v>7232717.49590436</v>
      </c>
      <c r="J120">
        <v>93.298647639111806</v>
      </c>
      <c r="K120">
        <v>0.82014813012021803</v>
      </c>
      <c r="L120">
        <v>106976.47108721601</v>
      </c>
      <c r="M120">
        <v>55.017319917678797</v>
      </c>
      <c r="N120">
        <v>1.1335546187384</v>
      </c>
      <c r="O120">
        <v>104.206075906753</v>
      </c>
      <c r="P120">
        <v>4.6131310462951598</v>
      </c>
      <c r="Q120">
        <f>SUM(M120,O120:P120)</f>
        <v>163.83652687072697</v>
      </c>
      <c r="R120">
        <f t="shared" si="2"/>
        <v>-999999998.70108175</v>
      </c>
      <c r="S120">
        <f t="shared" si="3"/>
        <v>0</v>
      </c>
    </row>
    <row r="121" spans="1:19" x14ac:dyDescent="0.2">
      <c r="A121">
        <v>1</v>
      </c>
      <c r="B121" t="s">
        <v>16</v>
      </c>
      <c r="C121">
        <v>100</v>
      </c>
      <c r="D121">
        <v>200</v>
      </c>
      <c r="E121">
        <v>1.2928233266795299</v>
      </c>
      <c r="F121">
        <v>0.84648578884228498</v>
      </c>
      <c r="G121">
        <v>6914015.3929443704</v>
      </c>
      <c r="H121">
        <v>0.854580368422866</v>
      </c>
      <c r="I121">
        <v>6923587.8053300502</v>
      </c>
      <c r="J121">
        <v>1.43032216895817</v>
      </c>
      <c r="K121">
        <v>0.73980015408719602</v>
      </c>
      <c r="L121">
        <v>5915332.6085275598</v>
      </c>
      <c r="M121">
        <v>69.334442138671804</v>
      </c>
      <c r="N121">
        <v>1.2989182292501</v>
      </c>
      <c r="O121">
        <v>147.212365865707</v>
      </c>
      <c r="P121">
        <v>42.309441089630099</v>
      </c>
      <c r="Q121">
        <f>SUM(M121,O121:P121)</f>
        <v>258.85624909400894</v>
      </c>
      <c r="R121">
        <f t="shared" si="2"/>
        <v>6.0949025705701043E-3</v>
      </c>
      <c r="S121">
        <f t="shared" si="3"/>
        <v>6.0949025705701043E-3</v>
      </c>
    </row>
    <row r="122" spans="1:19" x14ac:dyDescent="0.2">
      <c r="A122">
        <v>2</v>
      </c>
      <c r="B122" t="s">
        <v>16</v>
      </c>
      <c r="C122">
        <v>10</v>
      </c>
      <c r="D122">
        <v>100</v>
      </c>
      <c r="E122">
        <v>3.0939577437697401</v>
      </c>
      <c r="F122">
        <v>0.52997693435135396</v>
      </c>
      <c r="G122">
        <v>2805851.2474515499</v>
      </c>
      <c r="H122">
        <v>0.56217808677159298</v>
      </c>
      <c r="I122">
        <v>3075368.1984383599</v>
      </c>
      <c r="J122">
        <v>1.51162227891</v>
      </c>
      <c r="K122">
        <v>0.84964895376808403</v>
      </c>
      <c r="L122">
        <v>6016943.7431530803</v>
      </c>
      <c r="M122">
        <v>4.3136510848998997</v>
      </c>
      <c r="N122">
        <v>2.8138212575235899</v>
      </c>
      <c r="O122">
        <v>47.0160810947418</v>
      </c>
      <c r="P122">
        <v>5.1187841892242396</v>
      </c>
      <c r="Q122">
        <f>SUM(M122,O122:P122)</f>
        <v>56.448516368865938</v>
      </c>
      <c r="R122">
        <f>VLOOKUP(Q122,$M$122:$N$241, 2, TRUE)-E122</f>
        <v>-0.79338113360973006</v>
      </c>
      <c r="S122">
        <f t="shared" si="3"/>
        <v>0</v>
      </c>
    </row>
    <row r="123" spans="1:19" x14ac:dyDescent="0.2">
      <c r="A123">
        <v>2</v>
      </c>
      <c r="B123" t="s">
        <v>16</v>
      </c>
      <c r="C123">
        <v>10</v>
      </c>
      <c r="D123">
        <v>200</v>
      </c>
      <c r="E123">
        <v>1.5166251653977501</v>
      </c>
      <c r="F123">
        <v>1.00348574016932</v>
      </c>
      <c r="G123">
        <v>6608776.3184746299</v>
      </c>
      <c r="H123">
        <v>1.00348574016932</v>
      </c>
      <c r="I123">
        <v>6608776.3184746299</v>
      </c>
      <c r="J123">
        <v>2.3116762051422901</v>
      </c>
      <c r="K123">
        <v>1.0085352555778999</v>
      </c>
      <c r="L123">
        <v>4341896.6615531603</v>
      </c>
      <c r="M123">
        <v>4.3882250785827601</v>
      </c>
      <c r="N123">
        <v>1.5166251653977501</v>
      </c>
      <c r="O123">
        <v>122.14509701728799</v>
      </c>
      <c r="P123">
        <v>33.775610923766997</v>
      </c>
      <c r="Q123">
        <f>SUM(M123,O123:P123)</f>
        <v>160.30893301963775</v>
      </c>
      <c r="R123">
        <f t="shared" ref="R123:R186" si="4">VLOOKUP(Q123,$M$122:$N$241, 2, TRUE)-E123</f>
        <v>0.78395144476225997</v>
      </c>
      <c r="S123">
        <f t="shared" si="3"/>
        <v>0.78395144476225997</v>
      </c>
    </row>
    <row r="124" spans="1:19" x14ac:dyDescent="0.2">
      <c r="A124">
        <v>2</v>
      </c>
      <c r="B124" t="s">
        <v>28</v>
      </c>
      <c r="C124">
        <v>10</v>
      </c>
      <c r="D124">
        <v>50</v>
      </c>
      <c r="E124">
        <v>3.0809687805247501</v>
      </c>
      <c r="F124">
        <v>0.47254336930239299</v>
      </c>
      <c r="G124">
        <v>2771291.8684419901</v>
      </c>
      <c r="H124">
        <v>0.47254336930239299</v>
      </c>
      <c r="I124">
        <v>2771291.8684419901</v>
      </c>
      <c r="J124">
        <v>4.34406736540714</v>
      </c>
      <c r="K124">
        <v>1.2247227207611899</v>
      </c>
      <c r="L124">
        <v>2427570.6119897799</v>
      </c>
      <c r="M124">
        <v>4.4407639503479004</v>
      </c>
      <c r="N124">
        <v>3.0809687805247501</v>
      </c>
      <c r="O124">
        <v>19.120858192443801</v>
      </c>
      <c r="P124">
        <v>2.11791491508483</v>
      </c>
      <c r="Q124">
        <f>SUM(M124,O124:P124)</f>
        <v>25.67953705787653</v>
      </c>
      <c r="R124">
        <f t="shared" si="4"/>
        <v>-1.7676980217807101</v>
      </c>
      <c r="S124">
        <f t="shared" si="3"/>
        <v>0</v>
      </c>
    </row>
    <row r="125" spans="1:19" x14ac:dyDescent="0.2">
      <c r="A125">
        <v>2</v>
      </c>
      <c r="B125" t="s">
        <v>28</v>
      </c>
      <c r="C125">
        <v>10</v>
      </c>
      <c r="D125">
        <v>200</v>
      </c>
      <c r="E125">
        <v>2.1727440130383799</v>
      </c>
      <c r="F125">
        <v>0.825913576785964</v>
      </c>
      <c r="G125">
        <v>4261066.2643223004</v>
      </c>
      <c r="H125">
        <v>0.825913576785964</v>
      </c>
      <c r="I125">
        <v>4261066.2643223004</v>
      </c>
      <c r="J125">
        <v>166.34345266788</v>
      </c>
      <c r="K125">
        <v>1.3407599897492499</v>
      </c>
      <c r="L125">
        <v>60239.9867054528</v>
      </c>
      <c r="M125">
        <v>4.4757928848266602</v>
      </c>
      <c r="N125">
        <v>2.1727440130383799</v>
      </c>
      <c r="O125">
        <v>98.699349164962698</v>
      </c>
      <c r="P125">
        <v>6.40010285377502</v>
      </c>
      <c r="Q125">
        <f>SUM(M125,O125:P125)</f>
        <v>109.57524490356438</v>
      </c>
      <c r="R125">
        <f t="shared" si="4"/>
        <v>0.12783259712163009</v>
      </c>
      <c r="S125">
        <f t="shared" si="3"/>
        <v>0.12783259712163009</v>
      </c>
    </row>
    <row r="126" spans="1:19" x14ac:dyDescent="0.2">
      <c r="A126">
        <v>2</v>
      </c>
      <c r="B126" t="s">
        <v>28</v>
      </c>
      <c r="C126">
        <v>10</v>
      </c>
      <c r="D126">
        <v>100</v>
      </c>
      <c r="E126">
        <v>2.1268333721536301</v>
      </c>
      <c r="F126">
        <v>0.93594278297224798</v>
      </c>
      <c r="G126">
        <v>4564353.8976250105</v>
      </c>
      <c r="H126">
        <v>0.95811391005064905</v>
      </c>
      <c r="I126">
        <v>4737974.0164030902</v>
      </c>
      <c r="J126">
        <v>2.38941799761341</v>
      </c>
      <c r="K126">
        <v>1.2215359846973399</v>
      </c>
      <c r="L126">
        <v>4612797.1635083398</v>
      </c>
      <c r="M126">
        <v>4.4885239601135201</v>
      </c>
      <c r="N126">
        <v>2.06872067264147</v>
      </c>
      <c r="O126">
        <v>34.504570245742798</v>
      </c>
      <c r="P126">
        <v>9.2891283035278303</v>
      </c>
      <c r="Q126">
        <f>SUM(M126,O126:P126)</f>
        <v>48.282222509384148</v>
      </c>
      <c r="R126">
        <f t="shared" si="4"/>
        <v>-0.7455706723895501</v>
      </c>
      <c r="S126">
        <f t="shared" si="3"/>
        <v>0</v>
      </c>
    </row>
    <row r="127" spans="1:19" x14ac:dyDescent="0.2">
      <c r="A127">
        <v>2</v>
      </c>
      <c r="B127" t="s">
        <v>28</v>
      </c>
      <c r="C127">
        <v>10</v>
      </c>
      <c r="D127">
        <v>50</v>
      </c>
      <c r="E127">
        <v>2.1971179668930798</v>
      </c>
      <c r="F127">
        <v>0.77735504796109101</v>
      </c>
      <c r="G127">
        <v>4132636.2685207399</v>
      </c>
      <c r="H127">
        <v>0.779382316211787</v>
      </c>
      <c r="I127">
        <v>4113137.1219679499</v>
      </c>
      <c r="J127">
        <v>2.70345808106388</v>
      </c>
      <c r="K127">
        <v>1.1207895143172399</v>
      </c>
      <c r="L127">
        <v>3871964.1105931201</v>
      </c>
      <c r="M127">
        <v>4.5298759937286297</v>
      </c>
      <c r="N127">
        <v>2.2106166036831998</v>
      </c>
      <c r="O127">
        <v>17.570590019226</v>
      </c>
      <c r="P127">
        <v>3.7490718364715501</v>
      </c>
      <c r="Q127">
        <f>SUM(M127,O127:P127)</f>
        <v>25.849537849426181</v>
      </c>
      <c r="R127">
        <f t="shared" si="4"/>
        <v>-0.88384720814903983</v>
      </c>
      <c r="S127">
        <f t="shared" si="3"/>
        <v>0</v>
      </c>
    </row>
    <row r="128" spans="1:19" x14ac:dyDescent="0.2">
      <c r="A128">
        <v>2</v>
      </c>
      <c r="B128" t="s">
        <v>28</v>
      </c>
      <c r="C128">
        <v>10</v>
      </c>
      <c r="D128">
        <v>200</v>
      </c>
      <c r="E128">
        <v>2.8769391136966398</v>
      </c>
      <c r="F128">
        <v>1.2470233301735301</v>
      </c>
      <c r="G128">
        <v>3802403.1273745699</v>
      </c>
      <c r="H128">
        <v>0.77703817070285197</v>
      </c>
      <c r="I128">
        <v>3610439.1039640401</v>
      </c>
      <c r="J128">
        <v>1.70963929402121</v>
      </c>
      <c r="K128">
        <v>1.27213168627008</v>
      </c>
      <c r="L128">
        <v>6956484.9229870997</v>
      </c>
      <c r="M128">
        <v>4.5670480728149396</v>
      </c>
      <c r="N128">
        <v>2.5467843738781299</v>
      </c>
      <c r="O128">
        <v>98.040805101394596</v>
      </c>
      <c r="P128">
        <v>31.128271818161</v>
      </c>
      <c r="Q128">
        <f>SUM(M128,O128:P128)</f>
        <v>133.73612499237055</v>
      </c>
      <c r="R128">
        <f t="shared" si="4"/>
        <v>-0.57636250353662977</v>
      </c>
      <c r="S128">
        <f t="shared" si="3"/>
        <v>0</v>
      </c>
    </row>
    <row r="129" spans="1:19" x14ac:dyDescent="0.2">
      <c r="A129">
        <v>2</v>
      </c>
      <c r="B129" t="s">
        <v>16</v>
      </c>
      <c r="C129">
        <v>10</v>
      </c>
      <c r="D129">
        <v>200</v>
      </c>
      <c r="E129">
        <v>1000000000</v>
      </c>
      <c r="F129">
        <v>0.86773792029449803</v>
      </c>
      <c r="G129" t="s">
        <v>17</v>
      </c>
      <c r="H129">
        <v>0.91028565163137998</v>
      </c>
      <c r="I129">
        <v>6055772.2479193704</v>
      </c>
      <c r="J129">
        <v>1.5290387600845301</v>
      </c>
      <c r="K129">
        <v>1.32516699206134</v>
      </c>
      <c r="L129">
        <v>8306532.5274804402</v>
      </c>
      <c r="M129">
        <v>4.6623458862304599</v>
      </c>
      <c r="N129">
        <v>1.5616027075916299</v>
      </c>
      <c r="O129">
        <v>112.698912858963</v>
      </c>
      <c r="P129">
        <v>138.35222768783501</v>
      </c>
      <c r="Q129">
        <f>SUM(M129,O129:P129)</f>
        <v>255.71348643302846</v>
      </c>
      <c r="R129">
        <f t="shared" si="4"/>
        <v>-999999997.69942343</v>
      </c>
      <c r="S129">
        <f t="shared" si="3"/>
        <v>0</v>
      </c>
    </row>
    <row r="130" spans="1:19" x14ac:dyDescent="0.2">
      <c r="A130">
        <v>2</v>
      </c>
      <c r="B130" t="s">
        <v>16</v>
      </c>
      <c r="C130">
        <v>10</v>
      </c>
      <c r="D130">
        <v>20</v>
      </c>
      <c r="E130">
        <v>2.31829522666041</v>
      </c>
      <c r="F130">
        <v>0.63055124971245402</v>
      </c>
      <c r="G130">
        <v>3720592.46928547</v>
      </c>
      <c r="H130">
        <v>0.62283209575004295</v>
      </c>
      <c r="I130">
        <v>3808425.81393936</v>
      </c>
      <c r="J130">
        <v>3.6386765487828701</v>
      </c>
      <c r="K130">
        <v>0.54203082776274902</v>
      </c>
      <c r="L130">
        <v>2441021.4309451799</v>
      </c>
      <c r="M130">
        <v>4.6680011749267498</v>
      </c>
      <c r="N130">
        <v>2.2485889014618898</v>
      </c>
      <c r="O130">
        <v>7.3052568435668901</v>
      </c>
      <c r="P130">
        <v>4.3346290588378897</v>
      </c>
      <c r="Q130">
        <f>SUM(M130,O130:P130)</f>
        <v>16.307887077331529</v>
      </c>
      <c r="R130">
        <f t="shared" si="4"/>
        <v>-4.9379633081700902E-3</v>
      </c>
      <c r="S130">
        <f t="shared" si="3"/>
        <v>0</v>
      </c>
    </row>
    <row r="131" spans="1:19" x14ac:dyDescent="0.2">
      <c r="A131">
        <v>2</v>
      </c>
      <c r="B131" t="s">
        <v>16</v>
      </c>
      <c r="C131">
        <v>10</v>
      </c>
      <c r="D131">
        <v>20</v>
      </c>
      <c r="E131">
        <v>1.8070089374774601</v>
      </c>
      <c r="F131">
        <v>0.95310759044209603</v>
      </c>
      <c r="G131">
        <v>5394030.2788987597</v>
      </c>
      <c r="H131">
        <v>1.04436296775291</v>
      </c>
      <c r="I131">
        <v>6456000.9665501397</v>
      </c>
      <c r="J131">
        <v>4.6372056474849401</v>
      </c>
      <c r="K131">
        <v>0.74164087830788294</v>
      </c>
      <c r="L131">
        <v>2042665.24323423</v>
      </c>
      <c r="M131">
        <v>4.6710929870605398</v>
      </c>
      <c r="N131">
        <v>1.59330945208772</v>
      </c>
      <c r="O131">
        <v>7.2951381206512398</v>
      </c>
      <c r="P131">
        <v>4.8760209083557102</v>
      </c>
      <c r="Q131">
        <f>SUM(M131,O131:P131)</f>
        <v>16.842252016067491</v>
      </c>
      <c r="R131">
        <f t="shared" si="4"/>
        <v>0.50634832587477985</v>
      </c>
      <c r="S131">
        <f t="shared" ref="S131:S194" si="5">IF(R131&gt;0, R131, 0)</f>
        <v>0.50634832587477985</v>
      </c>
    </row>
    <row r="132" spans="1:19" x14ac:dyDescent="0.2">
      <c r="A132">
        <v>2</v>
      </c>
      <c r="B132" t="s">
        <v>28</v>
      </c>
      <c r="C132">
        <v>10</v>
      </c>
      <c r="D132">
        <v>20</v>
      </c>
      <c r="E132">
        <v>1.96369423359618</v>
      </c>
      <c r="F132">
        <v>0.69007272885903803</v>
      </c>
      <c r="G132">
        <v>4398269.4477355797</v>
      </c>
      <c r="H132">
        <v>0.50543844761295798</v>
      </c>
      <c r="I132">
        <v>2946515.2957609999</v>
      </c>
      <c r="J132">
        <v>380.42022394846998</v>
      </c>
      <c r="K132">
        <v>0.88917824373204901</v>
      </c>
      <c r="L132">
        <v>26279.064777698</v>
      </c>
      <c r="M132">
        <v>4.6901261806488002</v>
      </c>
      <c r="N132">
        <v>2.8992779482551101</v>
      </c>
      <c r="O132">
        <v>6.65974569320678</v>
      </c>
      <c r="P132">
        <v>2.7668898105621298</v>
      </c>
      <c r="Q132">
        <f>SUM(M132,O132:P132)</f>
        <v>14.11676168441771</v>
      </c>
      <c r="R132">
        <f t="shared" si="4"/>
        <v>-1.0222312435290037E-2</v>
      </c>
      <c r="S132">
        <f t="shared" si="5"/>
        <v>0</v>
      </c>
    </row>
    <row r="133" spans="1:19" x14ac:dyDescent="0.2">
      <c r="A133">
        <v>2</v>
      </c>
      <c r="B133" t="s">
        <v>28</v>
      </c>
      <c r="C133">
        <v>10</v>
      </c>
      <c r="D133">
        <v>100</v>
      </c>
      <c r="E133">
        <v>3.4897408075876899</v>
      </c>
      <c r="F133">
        <v>0.97799615832906495</v>
      </c>
      <c r="G133">
        <v>2847587.4526102301</v>
      </c>
      <c r="H133">
        <v>0.79463725636527105</v>
      </c>
      <c r="I133">
        <v>4562784.1573366104</v>
      </c>
      <c r="J133">
        <v>2.9431677886941099</v>
      </c>
      <c r="K133">
        <v>1.2033707097748501</v>
      </c>
      <c r="L133">
        <v>3649905.3440646101</v>
      </c>
      <c r="M133">
        <v>4.7071259021758998</v>
      </c>
      <c r="N133">
        <v>1.9862815803512599</v>
      </c>
      <c r="O133">
        <v>38.910435199737499</v>
      </c>
      <c r="P133">
        <v>8.2294793128967196</v>
      </c>
      <c r="Q133">
        <f>SUM(M133,O133:P133)</f>
        <v>51.847040414810117</v>
      </c>
      <c r="R133">
        <f t="shared" si="4"/>
        <v>-1.5153769456509298</v>
      </c>
      <c r="S133">
        <f t="shared" si="5"/>
        <v>0</v>
      </c>
    </row>
    <row r="134" spans="1:19" x14ac:dyDescent="0.2">
      <c r="A134">
        <v>2</v>
      </c>
      <c r="B134" t="s">
        <v>16</v>
      </c>
      <c r="C134">
        <v>10</v>
      </c>
      <c r="D134">
        <v>200</v>
      </c>
      <c r="E134">
        <v>4.1720921440299596</v>
      </c>
      <c r="F134">
        <v>0.69684925037343104</v>
      </c>
      <c r="G134">
        <v>2234515.5866678301</v>
      </c>
      <c r="H134">
        <v>0.75258118227973403</v>
      </c>
      <c r="I134">
        <v>4580957.64159742</v>
      </c>
      <c r="J134">
        <v>1.86241143951744</v>
      </c>
      <c r="K134">
        <v>0.98466196747254797</v>
      </c>
      <c r="L134">
        <v>5325524.06424582</v>
      </c>
      <c r="M134">
        <v>4.7135438919067303</v>
      </c>
      <c r="N134">
        <v>1.9355308583900099</v>
      </c>
      <c r="O134">
        <v>106.59809494018501</v>
      </c>
      <c r="P134">
        <v>81.967855691909705</v>
      </c>
      <c r="Q134">
        <f>SUM(M134,O134:P134)</f>
        <v>193.27949452400145</v>
      </c>
      <c r="R134">
        <f t="shared" si="4"/>
        <v>-1.8715155338699496</v>
      </c>
      <c r="S134">
        <f t="shared" si="5"/>
        <v>0</v>
      </c>
    </row>
    <row r="135" spans="1:19" x14ac:dyDescent="0.2">
      <c r="A135">
        <v>2</v>
      </c>
      <c r="B135" t="s">
        <v>28</v>
      </c>
      <c r="C135">
        <v>10</v>
      </c>
      <c r="D135">
        <v>200</v>
      </c>
      <c r="E135">
        <v>10000000000</v>
      </c>
      <c r="F135">
        <v>0.40397900221445499</v>
      </c>
      <c r="G135" t="s">
        <v>17</v>
      </c>
      <c r="H135">
        <v>0.45324296492051802</v>
      </c>
      <c r="I135">
        <v>2778243.0583556001</v>
      </c>
      <c r="J135">
        <v>3.4529287099502599</v>
      </c>
      <c r="K135">
        <v>1.16632798801346</v>
      </c>
      <c r="L135">
        <v>3042657.39773433</v>
      </c>
      <c r="M135">
        <v>4.7251398563385001</v>
      </c>
      <c r="N135">
        <v>3.0526400622784502</v>
      </c>
      <c r="O135">
        <v>95.649732828140202</v>
      </c>
      <c r="P135">
        <v>21.25341796875</v>
      </c>
      <c r="Q135">
        <f>SUM(M135,O135:P135)</f>
        <v>121.6282906532287</v>
      </c>
      <c r="R135">
        <f t="shared" si="4"/>
        <v>-9999999997.6994228</v>
      </c>
      <c r="S135">
        <f t="shared" si="5"/>
        <v>0</v>
      </c>
    </row>
    <row r="136" spans="1:19" x14ac:dyDescent="0.2">
      <c r="A136">
        <v>2</v>
      </c>
      <c r="B136" t="s">
        <v>16</v>
      </c>
      <c r="C136">
        <v>10</v>
      </c>
      <c r="D136">
        <v>50</v>
      </c>
      <c r="E136">
        <v>1000000000</v>
      </c>
      <c r="F136">
        <v>0.66602419174352701</v>
      </c>
      <c r="G136" t="s">
        <v>17</v>
      </c>
      <c r="H136">
        <v>1.1059695224660899</v>
      </c>
      <c r="I136">
        <v>6046498.1435349202</v>
      </c>
      <c r="J136">
        <v>2.8144451870974998</v>
      </c>
      <c r="K136">
        <v>0.75587825033156797</v>
      </c>
      <c r="L136">
        <v>3269505.0351174502</v>
      </c>
      <c r="M136">
        <v>4.7511081695556596</v>
      </c>
      <c r="N136">
        <v>1.75981936457549</v>
      </c>
      <c r="O136">
        <v>20.24729514122</v>
      </c>
      <c r="P136">
        <v>4.5003938674926696</v>
      </c>
      <c r="Q136">
        <f>SUM(M136,O136:P136)</f>
        <v>29.49879717826833</v>
      </c>
      <c r="R136">
        <f t="shared" si="4"/>
        <v>-999999998.46613324</v>
      </c>
      <c r="S136">
        <f t="shared" si="5"/>
        <v>0</v>
      </c>
    </row>
    <row r="137" spans="1:19" x14ac:dyDescent="0.2">
      <c r="A137">
        <v>2</v>
      </c>
      <c r="B137" t="s">
        <v>16</v>
      </c>
      <c r="C137">
        <v>10</v>
      </c>
      <c r="D137">
        <v>100</v>
      </c>
      <c r="E137">
        <v>7.4639283538952501</v>
      </c>
      <c r="F137">
        <v>0.53826541310688303</v>
      </c>
      <c r="G137">
        <v>1261724.1074606201</v>
      </c>
      <c r="H137">
        <v>1.12533080261715</v>
      </c>
      <c r="I137">
        <v>6121874.4489868497</v>
      </c>
      <c r="J137">
        <v>1.9355868819845199</v>
      </c>
      <c r="K137">
        <v>0.91131039539813097</v>
      </c>
      <c r="L137">
        <v>4940036.6334656803</v>
      </c>
      <c r="M137">
        <v>4.7542669773101798</v>
      </c>
      <c r="N137">
        <v>1.75881742233294</v>
      </c>
      <c r="O137">
        <v>34.911440134048398</v>
      </c>
      <c r="P137">
        <v>72.788066864013601</v>
      </c>
      <c r="Q137">
        <f>SUM(M137,O137:P137)</f>
        <v>112.45377397537217</v>
      </c>
      <c r="R137">
        <f t="shared" si="4"/>
        <v>-5.1633517437352401</v>
      </c>
      <c r="S137">
        <f t="shared" si="5"/>
        <v>0</v>
      </c>
    </row>
    <row r="138" spans="1:19" x14ac:dyDescent="0.2">
      <c r="A138">
        <v>2</v>
      </c>
      <c r="B138" t="s">
        <v>28</v>
      </c>
      <c r="C138">
        <v>10</v>
      </c>
      <c r="D138">
        <v>20</v>
      </c>
      <c r="E138">
        <v>3.5111025455204099</v>
      </c>
      <c r="F138">
        <v>0.61401970826935004</v>
      </c>
      <c r="G138">
        <v>2566021.9239922101</v>
      </c>
      <c r="H138">
        <v>0.62222605493999605</v>
      </c>
      <c r="I138">
        <v>2798345.59100895</v>
      </c>
      <c r="J138">
        <v>8.9498867210118291</v>
      </c>
      <c r="K138">
        <v>0.97302257761088495</v>
      </c>
      <c r="L138">
        <v>1113974.75112187</v>
      </c>
      <c r="M138">
        <v>4.7687170505523602</v>
      </c>
      <c r="N138">
        <v>3.1957660894982198</v>
      </c>
      <c r="O138">
        <v>5.6252880096435502</v>
      </c>
      <c r="P138">
        <v>3.7764768600463801</v>
      </c>
      <c r="Q138">
        <f>SUM(M138,O138:P138)</f>
        <v>14.17048192024229</v>
      </c>
      <c r="R138">
        <f t="shared" si="4"/>
        <v>-1.5576306243595199</v>
      </c>
      <c r="S138">
        <f t="shared" si="5"/>
        <v>0</v>
      </c>
    </row>
    <row r="139" spans="1:19" x14ac:dyDescent="0.2">
      <c r="A139">
        <v>2</v>
      </c>
      <c r="B139" t="s">
        <v>28</v>
      </c>
      <c r="C139">
        <v>10</v>
      </c>
      <c r="D139">
        <v>50</v>
      </c>
      <c r="E139">
        <v>2.1299672551697699</v>
      </c>
      <c r="F139">
        <v>0.62807748527934104</v>
      </c>
      <c r="G139">
        <v>3996978.6520362599</v>
      </c>
      <c r="H139">
        <v>0.632647536450471</v>
      </c>
      <c r="I139">
        <v>2651406.6625333</v>
      </c>
      <c r="J139">
        <v>477.99080320299697</v>
      </c>
      <c r="K139">
        <v>0.99347157432963795</v>
      </c>
      <c r="L139">
        <v>20920.618878618501</v>
      </c>
      <c r="M139">
        <v>4.77526402473449</v>
      </c>
      <c r="N139">
        <v>3.40423042537835</v>
      </c>
      <c r="O139">
        <v>15.036275148391701</v>
      </c>
      <c r="P139">
        <v>3.3230209350585902</v>
      </c>
      <c r="Q139">
        <f>SUM(M139,O139:P139)</f>
        <v>23.134560108184782</v>
      </c>
      <c r="R139">
        <f t="shared" si="4"/>
        <v>3.4958815359635005</v>
      </c>
      <c r="S139">
        <f t="shared" si="5"/>
        <v>3.4958815359635005</v>
      </c>
    </row>
    <row r="140" spans="1:19" x14ac:dyDescent="0.2">
      <c r="A140">
        <v>2</v>
      </c>
      <c r="B140" t="s">
        <v>16</v>
      </c>
      <c r="C140">
        <v>10</v>
      </c>
      <c r="D140">
        <v>20</v>
      </c>
      <c r="E140">
        <v>2.7992952389593801</v>
      </c>
      <c r="F140">
        <v>0.504552371949056</v>
      </c>
      <c r="G140">
        <v>3035138.2197767799</v>
      </c>
      <c r="H140">
        <v>0.56173082659668105</v>
      </c>
      <c r="I140">
        <v>3209680.9755677502</v>
      </c>
      <c r="J140">
        <v>4.3581494544074602</v>
      </c>
      <c r="K140">
        <v>0.58847223988941999</v>
      </c>
      <c r="L140">
        <v>2096577.93394525</v>
      </c>
      <c r="M140">
        <v>4.8830199241638104</v>
      </c>
      <c r="N140">
        <v>2.6773052640938899</v>
      </c>
      <c r="O140">
        <v>9.9789481163024902</v>
      </c>
      <c r="P140">
        <v>3.5993218421936</v>
      </c>
      <c r="Q140">
        <f>SUM(M140,O140:P140)</f>
        <v>18.461289882659901</v>
      </c>
      <c r="R140">
        <f t="shared" si="4"/>
        <v>-0.48593797560714025</v>
      </c>
      <c r="S140">
        <f t="shared" si="5"/>
        <v>0</v>
      </c>
    </row>
    <row r="141" spans="1:19" x14ac:dyDescent="0.2">
      <c r="A141">
        <v>2</v>
      </c>
      <c r="B141" t="s">
        <v>28</v>
      </c>
      <c r="C141">
        <v>10</v>
      </c>
      <c r="D141">
        <v>200</v>
      </c>
      <c r="E141">
        <v>3.3245788808087502</v>
      </c>
      <c r="F141">
        <v>0.43032510165257698</v>
      </c>
      <c r="G141">
        <v>2567886.0616440899</v>
      </c>
      <c r="H141">
        <v>0.43032510165257698</v>
      </c>
      <c r="I141">
        <v>2567886.0616440899</v>
      </c>
      <c r="J141">
        <v>3.7844860420085502</v>
      </c>
      <c r="K141">
        <v>1.18198923266572</v>
      </c>
      <c r="L141">
        <v>2775852.5626075999</v>
      </c>
      <c r="M141">
        <v>4.9235126972198398</v>
      </c>
      <c r="N141">
        <v>3.3245788808087502</v>
      </c>
      <c r="O141">
        <v>117.828691959381</v>
      </c>
      <c r="P141">
        <v>32.5713210105896</v>
      </c>
      <c r="Q141">
        <f>SUM(M141,O141:P141)</f>
        <v>155.32352566719044</v>
      </c>
      <c r="R141">
        <f t="shared" si="4"/>
        <v>-1.0240022706487402</v>
      </c>
      <c r="S141">
        <f t="shared" si="5"/>
        <v>0</v>
      </c>
    </row>
    <row r="142" spans="1:19" x14ac:dyDescent="0.2">
      <c r="A142">
        <v>2</v>
      </c>
      <c r="B142" t="s">
        <v>16</v>
      </c>
      <c r="C142">
        <v>10</v>
      </c>
      <c r="D142">
        <v>50</v>
      </c>
      <c r="E142">
        <v>2.14273448085103</v>
      </c>
      <c r="F142">
        <v>0.55225218146692201</v>
      </c>
      <c r="G142">
        <v>3860285.0142529402</v>
      </c>
      <c r="H142">
        <v>0.51488598833611299</v>
      </c>
      <c r="I142">
        <v>3349270.5302838902</v>
      </c>
      <c r="J142">
        <v>2.67092917328665</v>
      </c>
      <c r="K142">
        <v>1.0530816349459999</v>
      </c>
      <c r="L142">
        <v>3819932.1593566202</v>
      </c>
      <c r="M142">
        <v>5.0059862136840803</v>
      </c>
      <c r="N142">
        <v>2.50061076320294</v>
      </c>
      <c r="O142">
        <v>19.278840780258101</v>
      </c>
      <c r="P142">
        <v>10.315879106521599</v>
      </c>
      <c r="Q142">
        <f>SUM(M142,O142:P142)</f>
        <v>34.600706100463782</v>
      </c>
      <c r="R142">
        <f t="shared" si="4"/>
        <v>-0.62113610406448005</v>
      </c>
      <c r="S142">
        <f t="shared" si="5"/>
        <v>0</v>
      </c>
    </row>
    <row r="143" spans="1:19" x14ac:dyDescent="0.2">
      <c r="A143">
        <v>2</v>
      </c>
      <c r="B143" t="s">
        <v>28</v>
      </c>
      <c r="C143">
        <v>10</v>
      </c>
      <c r="D143">
        <v>100</v>
      </c>
      <c r="E143">
        <v>31.9391375333764</v>
      </c>
      <c r="F143">
        <v>0.335705869535394</v>
      </c>
      <c r="G143">
        <v>306716.17954531201</v>
      </c>
      <c r="H143">
        <v>0.52940226017124603</v>
      </c>
      <c r="I143">
        <v>3912343.5021418198</v>
      </c>
      <c r="J143">
        <v>2.95226121332241</v>
      </c>
      <c r="K143">
        <v>1.22129016996735</v>
      </c>
      <c r="L143">
        <v>3661701.2195467199</v>
      </c>
      <c r="M143">
        <v>5.0296261310577304</v>
      </c>
      <c r="N143">
        <v>2.0854150424142799</v>
      </c>
      <c r="O143">
        <v>34.436048269271801</v>
      </c>
      <c r="P143">
        <v>4.6140010356902996</v>
      </c>
      <c r="Q143">
        <f>SUM(M143,O143:P143)</f>
        <v>44.079675436019834</v>
      </c>
      <c r="R143">
        <f t="shared" si="4"/>
        <v>-29.584114417755099</v>
      </c>
      <c r="S143">
        <f t="shared" si="5"/>
        <v>0</v>
      </c>
    </row>
    <row r="144" spans="1:19" x14ac:dyDescent="0.2">
      <c r="A144">
        <v>2</v>
      </c>
      <c r="B144" t="s">
        <v>16</v>
      </c>
      <c r="C144">
        <v>10</v>
      </c>
      <c r="D144">
        <v>20</v>
      </c>
      <c r="E144">
        <v>1.6413299064740099</v>
      </c>
      <c r="F144">
        <v>1.3331484252250601</v>
      </c>
      <c r="G144">
        <v>7644199.3281029798</v>
      </c>
      <c r="H144">
        <v>1.3331484252250601</v>
      </c>
      <c r="I144">
        <v>7644199.3281029798</v>
      </c>
      <c r="J144">
        <v>3.75281484070466</v>
      </c>
      <c r="K144">
        <v>0.65168737135508603</v>
      </c>
      <c r="L144">
        <v>2438353.8611605102</v>
      </c>
      <c r="M144">
        <v>5.1108410358428902</v>
      </c>
      <c r="N144">
        <v>1.6413299064740099</v>
      </c>
      <c r="O144">
        <v>5.6489479541778502</v>
      </c>
      <c r="P144">
        <v>0.68067407608032204</v>
      </c>
      <c r="Q144">
        <f>SUM(M144,O144:P144)</f>
        <v>11.440463066101064</v>
      </c>
      <c r="R144">
        <f t="shared" si="4"/>
        <v>-0.18498779696875989</v>
      </c>
      <c r="S144">
        <f t="shared" si="5"/>
        <v>0</v>
      </c>
    </row>
    <row r="145" spans="1:19" x14ac:dyDescent="0.2">
      <c r="A145">
        <v>2</v>
      </c>
      <c r="B145" t="s">
        <v>16</v>
      </c>
      <c r="C145">
        <v>10</v>
      </c>
      <c r="D145">
        <v>200</v>
      </c>
      <c r="E145">
        <v>1000000000</v>
      </c>
      <c r="F145">
        <v>0.55285505542229796</v>
      </c>
      <c r="G145" t="s">
        <v>17</v>
      </c>
      <c r="H145">
        <v>0.411558273844708</v>
      </c>
      <c r="I145">
        <v>3793117.2956663598</v>
      </c>
      <c r="J145">
        <v>1.4794895257022</v>
      </c>
      <c r="K145">
        <v>1.1859776956378201</v>
      </c>
      <c r="L145">
        <v>7730891.7998085096</v>
      </c>
      <c r="M145">
        <v>5.1346969604492099</v>
      </c>
      <c r="N145">
        <v>2.0479122857348702</v>
      </c>
      <c r="O145">
        <v>104.242587804794</v>
      </c>
      <c r="P145">
        <v>133.759206056594</v>
      </c>
      <c r="Q145">
        <f>SUM(M145,O145:P145)</f>
        <v>243.13649082183719</v>
      </c>
      <c r="R145">
        <f t="shared" si="4"/>
        <v>-999999997.69942343</v>
      </c>
      <c r="S145">
        <f t="shared" si="5"/>
        <v>0</v>
      </c>
    </row>
    <row r="146" spans="1:19" x14ac:dyDescent="0.2">
      <c r="A146">
        <v>2</v>
      </c>
      <c r="B146" t="s">
        <v>16</v>
      </c>
      <c r="C146">
        <v>10</v>
      </c>
      <c r="D146">
        <v>200</v>
      </c>
      <c r="E146">
        <v>2.5909099266966402</v>
      </c>
      <c r="F146">
        <v>0.68636063474251796</v>
      </c>
      <c r="G146">
        <v>3442874.9505821499</v>
      </c>
      <c r="H146">
        <v>0.68636063474251796</v>
      </c>
      <c r="I146">
        <v>3442874.9505821499</v>
      </c>
      <c r="J146">
        <v>1.67027354754019</v>
      </c>
      <c r="K146">
        <v>1.07776951122758</v>
      </c>
      <c r="L146">
        <v>6279418.9351975704</v>
      </c>
      <c r="M146">
        <v>5.1602458953857404</v>
      </c>
      <c r="N146">
        <v>2.5909099266966402</v>
      </c>
      <c r="O146">
        <v>101.51196002960199</v>
      </c>
      <c r="P146">
        <v>73.247833728790198</v>
      </c>
      <c r="Q146">
        <f>SUM(M146,O146:P146)</f>
        <v>179.92003965377793</v>
      </c>
      <c r="R146">
        <f t="shared" si="4"/>
        <v>-0.29033331653663019</v>
      </c>
      <c r="S146">
        <f t="shared" si="5"/>
        <v>0</v>
      </c>
    </row>
    <row r="147" spans="1:19" x14ac:dyDescent="0.2">
      <c r="A147">
        <v>2</v>
      </c>
      <c r="B147" t="s">
        <v>28</v>
      </c>
      <c r="C147">
        <v>10</v>
      </c>
      <c r="D147">
        <v>50</v>
      </c>
      <c r="E147">
        <v>2.5791906667470301</v>
      </c>
      <c r="F147">
        <v>0.846431894535701</v>
      </c>
      <c r="G147">
        <v>3659305.7907954399</v>
      </c>
      <c r="H147">
        <v>0.846431894535701</v>
      </c>
      <c r="I147">
        <v>3659305.7907954399</v>
      </c>
      <c r="J147">
        <v>75.564472944403903</v>
      </c>
      <c r="K147">
        <v>1.11654042577582</v>
      </c>
      <c r="L147">
        <v>132541.73661459799</v>
      </c>
      <c r="M147">
        <v>5.1816477775573704</v>
      </c>
      <c r="N147">
        <v>2.5791906667470301</v>
      </c>
      <c r="O147">
        <v>16.480604171752901</v>
      </c>
      <c r="P147">
        <v>1.77055215835571</v>
      </c>
      <c r="Q147">
        <f>SUM(M147,O147:P147)</f>
        <v>23.43280410766598</v>
      </c>
      <c r="R147">
        <f t="shared" si="4"/>
        <v>3.0466581243862403</v>
      </c>
      <c r="S147">
        <f t="shared" si="5"/>
        <v>3.0466581243862403</v>
      </c>
    </row>
    <row r="148" spans="1:19" x14ac:dyDescent="0.2">
      <c r="A148">
        <v>2</v>
      </c>
      <c r="B148" t="s">
        <v>28</v>
      </c>
      <c r="C148">
        <v>10</v>
      </c>
      <c r="D148">
        <v>20</v>
      </c>
      <c r="E148">
        <v>1000000000</v>
      </c>
      <c r="F148">
        <v>0.82355085445308196</v>
      </c>
      <c r="G148" t="s">
        <v>17</v>
      </c>
      <c r="H148">
        <v>0.664145927973397</v>
      </c>
      <c r="I148">
        <v>3889165.3137488598</v>
      </c>
      <c r="J148">
        <v>2.0703111742667</v>
      </c>
      <c r="K148">
        <v>1.20577685711451</v>
      </c>
      <c r="L148">
        <v>5363269.4812898701</v>
      </c>
      <c r="M148">
        <v>5.2690670490264804</v>
      </c>
      <c r="N148">
        <v>2.23539173350609</v>
      </c>
      <c r="O148">
        <v>5.8904771804809499</v>
      </c>
      <c r="P148">
        <v>2.24099516868591</v>
      </c>
      <c r="Q148">
        <f>SUM(M148,O148:P148)</f>
        <v>13.40053939819334</v>
      </c>
      <c r="R148">
        <f t="shared" si="4"/>
        <v>-999999998.73171055</v>
      </c>
      <c r="S148">
        <f t="shared" si="5"/>
        <v>0</v>
      </c>
    </row>
    <row r="149" spans="1:19" x14ac:dyDescent="0.2">
      <c r="A149">
        <v>2</v>
      </c>
      <c r="B149" t="s">
        <v>16</v>
      </c>
      <c r="C149">
        <v>10</v>
      </c>
      <c r="D149">
        <v>50</v>
      </c>
      <c r="E149">
        <v>1.4951303843942201</v>
      </c>
      <c r="F149">
        <v>0.70229162468141704</v>
      </c>
      <c r="G149">
        <v>5577746.4347111098</v>
      </c>
      <c r="H149">
        <v>0.70229162468141704</v>
      </c>
      <c r="I149">
        <v>5577746.4347111098</v>
      </c>
      <c r="J149">
        <v>2.82944145301951</v>
      </c>
      <c r="K149">
        <v>0.92292782002930296</v>
      </c>
      <c r="L149">
        <v>3440548.11458496</v>
      </c>
      <c r="M149">
        <v>5.3056788444518999</v>
      </c>
      <c r="N149">
        <v>1.4951303843942201</v>
      </c>
      <c r="O149">
        <v>16.2889420986175</v>
      </c>
      <c r="P149">
        <v>2.46022200584411</v>
      </c>
      <c r="Q149">
        <f>SUM(M149,O149:P149)</f>
        <v>24.05484294891351</v>
      </c>
      <c r="R149">
        <f t="shared" si="4"/>
        <v>0.42270288824634994</v>
      </c>
      <c r="S149">
        <f t="shared" si="5"/>
        <v>0.42270288824634994</v>
      </c>
    </row>
    <row r="150" spans="1:19" x14ac:dyDescent="0.2">
      <c r="A150">
        <v>2</v>
      </c>
      <c r="B150" t="s">
        <v>28</v>
      </c>
      <c r="C150">
        <v>10</v>
      </c>
      <c r="D150">
        <v>20</v>
      </c>
      <c r="E150">
        <v>3.4688099279838198</v>
      </c>
      <c r="F150">
        <v>0.72818593979217505</v>
      </c>
      <c r="G150">
        <v>2673350.7648905199</v>
      </c>
      <c r="H150">
        <v>0.658104224414783</v>
      </c>
      <c r="I150">
        <v>2718759.9648511098</v>
      </c>
      <c r="J150">
        <v>3.0378472219158801</v>
      </c>
      <c r="K150">
        <v>1.1152411343720501</v>
      </c>
      <c r="L150">
        <v>3421603.7674800102</v>
      </c>
      <c r="M150">
        <v>5.3387598991393999</v>
      </c>
      <c r="N150">
        <v>3.3362516626891301</v>
      </c>
      <c r="O150">
        <v>6.5245881080627397</v>
      </c>
      <c r="P150">
        <v>1.1853828430175699</v>
      </c>
      <c r="Q150">
        <f>SUM(M150,O150:P150)</f>
        <v>13.048730850219709</v>
      </c>
      <c r="R150">
        <f t="shared" si="4"/>
        <v>-0.97187991992046996</v>
      </c>
      <c r="S150">
        <f t="shared" si="5"/>
        <v>0</v>
      </c>
    </row>
    <row r="151" spans="1:19" x14ac:dyDescent="0.2">
      <c r="A151">
        <v>2</v>
      </c>
      <c r="B151" t="s">
        <v>16</v>
      </c>
      <c r="C151">
        <v>10</v>
      </c>
      <c r="D151">
        <v>50</v>
      </c>
      <c r="E151">
        <v>1.8709420439755</v>
      </c>
      <c r="F151">
        <v>0.56328603713552705</v>
      </c>
      <c r="G151">
        <v>4333401.4993394297</v>
      </c>
      <c r="H151">
        <v>0.54621032755441101</v>
      </c>
      <c r="I151">
        <v>3354776.81609827</v>
      </c>
      <c r="J151">
        <v>1.60169977925318</v>
      </c>
      <c r="K151">
        <v>1.19803164813217</v>
      </c>
      <c r="L151">
        <v>7124191.0949518196</v>
      </c>
      <c r="M151">
        <v>5.4582610130309996</v>
      </c>
      <c r="N151">
        <v>2.5270345516917301</v>
      </c>
      <c r="O151">
        <v>17.304792881011899</v>
      </c>
      <c r="P151">
        <v>8.4908549785613996</v>
      </c>
      <c r="Q151">
        <f>SUM(M151,O151:P151)</f>
        <v>31.253908872604299</v>
      </c>
      <c r="R151">
        <f t="shared" si="4"/>
        <v>-0.33707524813203005</v>
      </c>
      <c r="S151">
        <f t="shared" si="5"/>
        <v>0</v>
      </c>
    </row>
    <row r="152" spans="1:19" x14ac:dyDescent="0.2">
      <c r="A152">
        <v>2</v>
      </c>
      <c r="B152" t="s">
        <v>16</v>
      </c>
      <c r="C152">
        <v>10</v>
      </c>
      <c r="D152">
        <v>50</v>
      </c>
      <c r="E152">
        <v>2.1994684417367099</v>
      </c>
      <c r="F152">
        <v>0.60447752416137301</v>
      </c>
      <c r="G152">
        <v>3853578.0346173998</v>
      </c>
      <c r="H152">
        <v>0.59242774283078603</v>
      </c>
      <c r="I152">
        <v>3542929.5874363198</v>
      </c>
      <c r="J152">
        <v>4.2525862810171402</v>
      </c>
      <c r="K152">
        <v>0.74996375369317303</v>
      </c>
      <c r="L152">
        <v>2220927.9013098301</v>
      </c>
      <c r="M152">
        <v>5.5823769569396902</v>
      </c>
      <c r="N152">
        <v>2.4149506728549301</v>
      </c>
      <c r="O152">
        <v>14.4111680984497</v>
      </c>
      <c r="P152">
        <v>2.2569379806518501</v>
      </c>
      <c r="Q152">
        <f>SUM(M152,O152:P152)</f>
        <v>22.250483036041238</v>
      </c>
      <c r="R152">
        <f t="shared" si="4"/>
        <v>-0.72928979060574983</v>
      </c>
      <c r="S152">
        <f t="shared" si="5"/>
        <v>0</v>
      </c>
    </row>
    <row r="153" spans="1:19" x14ac:dyDescent="0.2">
      <c r="A153">
        <v>2</v>
      </c>
      <c r="B153" t="s">
        <v>16</v>
      </c>
      <c r="C153">
        <v>10</v>
      </c>
      <c r="D153">
        <v>100</v>
      </c>
      <c r="E153">
        <v>10.4468292473325</v>
      </c>
      <c r="F153">
        <v>0.63138347664940198</v>
      </c>
      <c r="G153">
        <v>924603.59119977301</v>
      </c>
      <c r="H153">
        <v>0.93078297064891802</v>
      </c>
      <c r="I153">
        <v>5083581.1579378201</v>
      </c>
      <c r="J153">
        <v>2.8476592755126702</v>
      </c>
      <c r="K153">
        <v>0.88169339170800498</v>
      </c>
      <c r="L153">
        <v>3371582.9486117498</v>
      </c>
      <c r="M153">
        <v>5.6192812919616699</v>
      </c>
      <c r="N153">
        <v>1.89790018375475</v>
      </c>
      <c r="O153">
        <v>46.056779146194401</v>
      </c>
      <c r="P153">
        <v>19.425065040588301</v>
      </c>
      <c r="Q153">
        <f>SUM(M153,O153:P153)</f>
        <v>71.101125478744365</v>
      </c>
      <c r="R153">
        <f t="shared" si="4"/>
        <v>-8.1462526371724913</v>
      </c>
      <c r="S153">
        <f t="shared" si="5"/>
        <v>0</v>
      </c>
    </row>
    <row r="154" spans="1:19" x14ac:dyDescent="0.2">
      <c r="A154">
        <v>2</v>
      </c>
      <c r="B154" t="s">
        <v>28</v>
      </c>
      <c r="C154">
        <v>10</v>
      </c>
      <c r="D154">
        <v>20</v>
      </c>
      <c r="E154">
        <v>1.91967389480114</v>
      </c>
      <c r="F154">
        <v>0.75035904138588905</v>
      </c>
      <c r="G154">
        <v>4609750.3938888898</v>
      </c>
      <c r="H154">
        <v>0.63211194352804401</v>
      </c>
      <c r="I154">
        <v>5189968.6836525304</v>
      </c>
      <c r="J154">
        <v>4.3378046199965796</v>
      </c>
      <c r="K154">
        <v>0.69891540460744705</v>
      </c>
      <c r="L154">
        <v>2155688.47103005</v>
      </c>
      <c r="M154">
        <v>5.6574950218200604</v>
      </c>
      <c r="N154">
        <v>1.5589058433637399</v>
      </c>
      <c r="O154">
        <v>3.8243100643157901</v>
      </c>
      <c r="P154">
        <v>1.84583616256713</v>
      </c>
      <c r="Q154">
        <f>SUM(M154,O154:P154)</f>
        <v>11.32764124870298</v>
      </c>
      <c r="R154">
        <f t="shared" si="4"/>
        <v>-0.46333178529589003</v>
      </c>
      <c r="S154">
        <f t="shared" si="5"/>
        <v>0</v>
      </c>
    </row>
    <row r="155" spans="1:19" x14ac:dyDescent="0.2">
      <c r="A155">
        <v>2</v>
      </c>
      <c r="B155" t="s">
        <v>16</v>
      </c>
      <c r="C155">
        <v>10</v>
      </c>
      <c r="D155">
        <v>50</v>
      </c>
      <c r="E155">
        <v>2.1887039473628498</v>
      </c>
      <c r="F155">
        <v>0.73606642884017603</v>
      </c>
      <c r="G155">
        <v>4077243.3449617098</v>
      </c>
      <c r="H155">
        <v>0.73606642884017603</v>
      </c>
      <c r="I155">
        <v>4077243.3449617098</v>
      </c>
      <c r="J155">
        <v>2.3935702653573401</v>
      </c>
      <c r="K155">
        <v>0.88278216058650005</v>
      </c>
      <c r="L155">
        <v>3982813.19757673</v>
      </c>
      <c r="M155">
        <v>5.6608378887176496</v>
      </c>
      <c r="N155">
        <v>2.1887039473628498</v>
      </c>
      <c r="O155">
        <v>20.892362833023</v>
      </c>
      <c r="P155">
        <v>1.4669210910797099</v>
      </c>
      <c r="Q155">
        <f>SUM(M155,O155:P155)</f>
        <v>28.02012181282036</v>
      </c>
      <c r="R155">
        <f t="shared" si="4"/>
        <v>-0.82643594671880982</v>
      </c>
      <c r="S155">
        <f t="shared" si="5"/>
        <v>0</v>
      </c>
    </row>
    <row r="156" spans="1:19" x14ac:dyDescent="0.2">
      <c r="A156">
        <v>2</v>
      </c>
      <c r="B156" t="s">
        <v>28</v>
      </c>
      <c r="C156">
        <v>10</v>
      </c>
      <c r="D156">
        <v>200</v>
      </c>
      <c r="E156">
        <v>1387589.50891274</v>
      </c>
      <c r="F156">
        <v>0.19263754650158599</v>
      </c>
      <c r="G156">
        <v>7.2067381003664401</v>
      </c>
      <c r="H156">
        <v>0.74309400740554399</v>
      </c>
      <c r="I156">
        <v>2217511.8151014498</v>
      </c>
      <c r="J156">
        <v>248.42350889436099</v>
      </c>
      <c r="K156">
        <v>1.15752976810266</v>
      </c>
      <c r="L156">
        <v>40279.381150787303</v>
      </c>
      <c r="M156">
        <v>5.6619639396667401</v>
      </c>
      <c r="N156">
        <v>4.2526528435294804</v>
      </c>
      <c r="O156">
        <v>124.900284051895</v>
      </c>
      <c r="P156">
        <v>18.8980150222778</v>
      </c>
      <c r="Q156">
        <f>SUM(M156,O156:P156)</f>
        <v>149.46026301383955</v>
      </c>
      <c r="R156">
        <f t="shared" si="4"/>
        <v>-1387587.2083361298</v>
      </c>
      <c r="S156">
        <f t="shared" si="5"/>
        <v>0</v>
      </c>
    </row>
    <row r="157" spans="1:19" x14ac:dyDescent="0.2">
      <c r="A157">
        <v>2</v>
      </c>
      <c r="B157" t="s">
        <v>28</v>
      </c>
      <c r="C157">
        <v>10</v>
      </c>
      <c r="D157">
        <v>200</v>
      </c>
      <c r="E157">
        <v>10000000000</v>
      </c>
      <c r="F157">
        <v>0.21986787344414899</v>
      </c>
      <c r="G157" t="s">
        <v>17</v>
      </c>
      <c r="H157">
        <v>0.470127826135813</v>
      </c>
      <c r="I157">
        <v>2787586.9064726601</v>
      </c>
      <c r="J157">
        <v>3.01149957634901</v>
      </c>
      <c r="K157">
        <v>1.4642221536070099</v>
      </c>
      <c r="L157">
        <v>3925760.0725858598</v>
      </c>
      <c r="M157">
        <v>5.7163760662078804</v>
      </c>
      <c r="N157">
        <v>3.0574599293181102</v>
      </c>
      <c r="O157">
        <v>106.71020913124001</v>
      </c>
      <c r="P157">
        <v>27.049410104751502</v>
      </c>
      <c r="Q157">
        <f>SUM(M157,O157:P157)</f>
        <v>139.47599530219941</v>
      </c>
      <c r="R157">
        <f t="shared" si="4"/>
        <v>-9999999997.6994228</v>
      </c>
      <c r="S157">
        <f t="shared" si="5"/>
        <v>0</v>
      </c>
    </row>
    <row r="158" spans="1:19" x14ac:dyDescent="0.2">
      <c r="A158">
        <v>2</v>
      </c>
      <c r="B158" t="s">
        <v>28</v>
      </c>
      <c r="C158">
        <v>10</v>
      </c>
      <c r="D158">
        <v>100</v>
      </c>
      <c r="E158">
        <v>2.3130312867731302</v>
      </c>
      <c r="F158">
        <v>1.26083626412518</v>
      </c>
      <c r="G158">
        <v>4872831.2317495802</v>
      </c>
      <c r="H158">
        <v>0.94646284275897796</v>
      </c>
      <c r="I158">
        <v>6263428.3789472496</v>
      </c>
      <c r="J158">
        <v>18.326600000096398</v>
      </c>
      <c r="K158">
        <v>1.18123858541117</v>
      </c>
      <c r="L158">
        <v>551105.03293182596</v>
      </c>
      <c r="M158">
        <v>5.7180821895599303</v>
      </c>
      <c r="N158">
        <v>1.54303254787641</v>
      </c>
      <c r="O158">
        <v>38.026275157928403</v>
      </c>
      <c r="P158">
        <v>7.8898599147796604</v>
      </c>
      <c r="Q158">
        <f>SUM(M158,O158:P158)</f>
        <v>51.634217262267995</v>
      </c>
      <c r="R158">
        <f t="shared" si="4"/>
        <v>-0.33866742483637013</v>
      </c>
      <c r="S158">
        <f t="shared" si="5"/>
        <v>0</v>
      </c>
    </row>
    <row r="159" spans="1:19" x14ac:dyDescent="0.2">
      <c r="A159">
        <v>2</v>
      </c>
      <c r="B159" t="s">
        <v>16</v>
      </c>
      <c r="C159">
        <v>10</v>
      </c>
      <c r="D159">
        <v>100</v>
      </c>
      <c r="E159">
        <v>1000000000</v>
      </c>
      <c r="F159">
        <v>0.71699633307545896</v>
      </c>
      <c r="G159">
        <v>335684.26916647301</v>
      </c>
      <c r="H159">
        <v>0.63166634103099095</v>
      </c>
      <c r="I159">
        <v>4046250.5998279499</v>
      </c>
      <c r="J159">
        <v>2.2329831299165299</v>
      </c>
      <c r="K159">
        <v>1.17625109482638</v>
      </c>
      <c r="L159">
        <v>4862082.0940155601</v>
      </c>
      <c r="M159">
        <v>5.7199709415435702</v>
      </c>
      <c r="N159">
        <v>2.1030901328310301</v>
      </c>
      <c r="O159">
        <v>42.403842926025298</v>
      </c>
      <c r="P159">
        <v>18.806626796722401</v>
      </c>
      <c r="Q159">
        <f>SUM(M159,O159:P159)</f>
        <v>66.930440664291268</v>
      </c>
      <c r="R159">
        <f t="shared" si="4"/>
        <v>-999999997.69942343</v>
      </c>
      <c r="S159">
        <f t="shared" si="5"/>
        <v>0</v>
      </c>
    </row>
    <row r="160" spans="1:19" x14ac:dyDescent="0.2">
      <c r="A160">
        <v>2</v>
      </c>
      <c r="B160" t="s">
        <v>16</v>
      </c>
      <c r="C160">
        <v>10</v>
      </c>
      <c r="D160">
        <v>20</v>
      </c>
      <c r="E160">
        <v>3.2464179672581102</v>
      </c>
      <c r="F160">
        <v>0.782633036882316</v>
      </c>
      <c r="G160">
        <v>2887015.2740444699</v>
      </c>
      <c r="H160">
        <v>0.65483723981092201</v>
      </c>
      <c r="I160">
        <v>4025721.3456649701</v>
      </c>
      <c r="J160">
        <v>1.54927830246181</v>
      </c>
      <c r="K160">
        <v>1.2138153860404199</v>
      </c>
      <c r="L160">
        <v>7488040.1971750502</v>
      </c>
      <c r="M160">
        <v>5.7611010074615399</v>
      </c>
      <c r="N160">
        <v>2.1388641113598701</v>
      </c>
      <c r="O160">
        <v>8.0770339965820295</v>
      </c>
      <c r="P160">
        <v>7.6291098594665501</v>
      </c>
      <c r="Q160">
        <f>SUM(M160,O160:P160)</f>
        <v>21.467244863510118</v>
      </c>
      <c r="R160">
        <f t="shared" si="4"/>
        <v>-1.7782512340679202</v>
      </c>
      <c r="S160">
        <f t="shared" si="5"/>
        <v>0</v>
      </c>
    </row>
    <row r="161" spans="1:19" x14ac:dyDescent="0.2">
      <c r="A161">
        <v>2</v>
      </c>
      <c r="B161" t="s">
        <v>28</v>
      </c>
      <c r="C161">
        <v>10</v>
      </c>
      <c r="D161">
        <v>100</v>
      </c>
      <c r="E161">
        <v>2.6232837919007901</v>
      </c>
      <c r="F161">
        <v>0.62479959775282501</v>
      </c>
      <c r="G161">
        <v>3335018.41347592</v>
      </c>
      <c r="H161">
        <v>0.62747793226744997</v>
      </c>
      <c r="I161">
        <v>3336706.72866036</v>
      </c>
      <c r="J161">
        <v>2.8034975889545302</v>
      </c>
      <c r="K161">
        <v>1.10283096868224</v>
      </c>
      <c r="L161">
        <v>3702789.49831719</v>
      </c>
      <c r="M161">
        <v>5.8186409473419101</v>
      </c>
      <c r="N161">
        <v>2.6244449459117201</v>
      </c>
      <c r="O161">
        <v>35.138284206390303</v>
      </c>
      <c r="P161">
        <v>10.044536113738999</v>
      </c>
      <c r="Q161">
        <f>SUM(M161,O161:P161)</f>
        <v>51.001461267471214</v>
      </c>
      <c r="R161">
        <f t="shared" si="4"/>
        <v>-1.2420210921367101</v>
      </c>
      <c r="S161">
        <f t="shared" si="5"/>
        <v>0</v>
      </c>
    </row>
    <row r="162" spans="1:19" x14ac:dyDescent="0.2">
      <c r="A162">
        <v>2</v>
      </c>
      <c r="B162" t="s">
        <v>16</v>
      </c>
      <c r="C162">
        <v>10</v>
      </c>
      <c r="D162">
        <v>100</v>
      </c>
      <c r="E162">
        <v>1000000000</v>
      </c>
      <c r="F162">
        <v>0.90161770761984505</v>
      </c>
      <c r="G162" t="s">
        <v>17</v>
      </c>
      <c r="H162">
        <v>0.61177467330645396</v>
      </c>
      <c r="I162">
        <v>4491464.7796382597</v>
      </c>
      <c r="J162">
        <v>3.0103102795012999</v>
      </c>
      <c r="K162">
        <v>0.91907996296890004</v>
      </c>
      <c r="L162">
        <v>3234957.9216140402</v>
      </c>
      <c r="M162">
        <v>5.8413600921630797</v>
      </c>
      <c r="N162">
        <v>1.83821982886779</v>
      </c>
      <c r="O162">
        <v>40.323644161224301</v>
      </c>
      <c r="P162">
        <v>6.3203928470611501</v>
      </c>
      <c r="Q162">
        <f>SUM(M162,O162:P162)</f>
        <v>52.48539710044853</v>
      </c>
      <c r="R162">
        <f t="shared" si="4"/>
        <v>-999999998.0256362</v>
      </c>
      <c r="S162">
        <f t="shared" si="5"/>
        <v>0</v>
      </c>
    </row>
    <row r="163" spans="1:19" x14ac:dyDescent="0.2">
      <c r="A163">
        <v>2</v>
      </c>
      <c r="B163" t="s">
        <v>16</v>
      </c>
      <c r="C163">
        <v>10</v>
      </c>
      <c r="D163">
        <v>200</v>
      </c>
      <c r="E163">
        <v>2.4745910269529499</v>
      </c>
      <c r="F163">
        <v>0.63081598311999598</v>
      </c>
      <c r="G163">
        <v>3516452.5484131002</v>
      </c>
      <c r="H163">
        <v>0.84353226917302604</v>
      </c>
      <c r="I163">
        <v>5652667.4006950799</v>
      </c>
      <c r="J163">
        <v>2.1425330119798698</v>
      </c>
      <c r="K163">
        <v>1.2795507154850401</v>
      </c>
      <c r="L163">
        <v>5367737.53503446</v>
      </c>
      <c r="M163">
        <v>5.9698240756988499</v>
      </c>
      <c r="N163">
        <v>1.6126085814942399</v>
      </c>
      <c r="O163">
        <v>126.29049825668299</v>
      </c>
      <c r="P163">
        <v>25.797491073608398</v>
      </c>
      <c r="Q163">
        <f>SUM(M163,O163:P163)</f>
        <v>158.05781340599023</v>
      </c>
      <c r="R163">
        <f t="shared" si="4"/>
        <v>-0.17401441679293983</v>
      </c>
      <c r="S163">
        <f t="shared" si="5"/>
        <v>0</v>
      </c>
    </row>
    <row r="164" spans="1:19" x14ac:dyDescent="0.2">
      <c r="A164">
        <v>2</v>
      </c>
      <c r="B164" t="s">
        <v>28</v>
      </c>
      <c r="C164">
        <v>10</v>
      </c>
      <c r="D164">
        <v>100</v>
      </c>
      <c r="E164">
        <v>1.8933445325693401</v>
      </c>
      <c r="F164">
        <v>1.0424482324790301</v>
      </c>
      <c r="G164">
        <v>5402787.8274499001</v>
      </c>
      <c r="H164">
        <v>0.64701530662792295</v>
      </c>
      <c r="I164">
        <v>4281042.5816923501</v>
      </c>
      <c r="J164">
        <v>3.6329297052681602</v>
      </c>
      <c r="K164">
        <v>1.02085792198282</v>
      </c>
      <c r="L164">
        <v>2768494.2603506399</v>
      </c>
      <c r="M164">
        <v>6.1248457431793204</v>
      </c>
      <c r="N164">
        <v>1.98289489884792</v>
      </c>
      <c r="O164">
        <v>38.255700826644897</v>
      </c>
      <c r="P164">
        <v>7.6882290840148899</v>
      </c>
      <c r="Q164">
        <f>SUM(M164,O164:P164)</f>
        <v>52.068775653839111</v>
      </c>
      <c r="R164">
        <f t="shared" si="4"/>
        <v>8.1019329367419957E-2</v>
      </c>
      <c r="S164">
        <f t="shared" si="5"/>
        <v>8.1019329367419957E-2</v>
      </c>
    </row>
    <row r="165" spans="1:19" x14ac:dyDescent="0.2">
      <c r="A165">
        <v>2</v>
      </c>
      <c r="B165" t="s">
        <v>28</v>
      </c>
      <c r="C165">
        <v>10</v>
      </c>
      <c r="D165">
        <v>50</v>
      </c>
      <c r="E165">
        <v>2.2722824446760299</v>
      </c>
      <c r="F165">
        <v>0.89432044262476795</v>
      </c>
      <c r="G165">
        <v>4205281.6619331203</v>
      </c>
      <c r="H165">
        <v>0.93027606958796105</v>
      </c>
      <c r="I165">
        <v>4142359.46653987</v>
      </c>
      <c r="J165">
        <v>4.1679964291009801</v>
      </c>
      <c r="K165">
        <v>0.99525280423879603</v>
      </c>
      <c r="L165">
        <v>2396504.7697677002</v>
      </c>
      <c r="M165">
        <v>6.6883578300476003</v>
      </c>
      <c r="N165">
        <v>2.34435917386114</v>
      </c>
      <c r="O165">
        <v>18.793010950088501</v>
      </c>
      <c r="P165">
        <v>5.0436551570892298</v>
      </c>
      <c r="Q165">
        <f>SUM(M165,O165:P165)</f>
        <v>30.525023937225331</v>
      </c>
      <c r="R165">
        <f t="shared" si="4"/>
        <v>-0.73841564883255995</v>
      </c>
      <c r="S165">
        <f t="shared" si="5"/>
        <v>0</v>
      </c>
    </row>
    <row r="166" spans="1:19" x14ac:dyDescent="0.2">
      <c r="A166">
        <v>2</v>
      </c>
      <c r="B166" t="s">
        <v>28</v>
      </c>
      <c r="C166">
        <v>10</v>
      </c>
      <c r="D166">
        <v>20</v>
      </c>
      <c r="E166">
        <v>3.0531972266673999</v>
      </c>
      <c r="F166">
        <v>0.69248127096656098</v>
      </c>
      <c r="G166">
        <v>2975556.4385132901</v>
      </c>
      <c r="H166">
        <v>0.69961869228773199</v>
      </c>
      <c r="I166">
        <v>2997798.2529064398</v>
      </c>
      <c r="J166">
        <v>23.5170349891131</v>
      </c>
      <c r="K166">
        <v>1.25028729776456</v>
      </c>
      <c r="L166">
        <v>429797.93019023299</v>
      </c>
      <c r="M166">
        <v>6.9308688640594402</v>
      </c>
      <c r="N166">
        <v>3.0354002080400799</v>
      </c>
      <c r="O166">
        <v>9.3337140083312899</v>
      </c>
      <c r="P166">
        <v>2.4665379524230899</v>
      </c>
      <c r="Q166">
        <f>SUM(M166,O166:P166)</f>
        <v>18.731120824813818</v>
      </c>
      <c r="R166">
        <f t="shared" si="4"/>
        <v>-0.73983996331516</v>
      </c>
      <c r="S166">
        <f t="shared" si="5"/>
        <v>0</v>
      </c>
    </row>
    <row r="167" spans="1:19" x14ac:dyDescent="0.2">
      <c r="A167">
        <v>2</v>
      </c>
      <c r="B167" t="s">
        <v>28</v>
      </c>
      <c r="C167">
        <v>10</v>
      </c>
      <c r="D167">
        <v>50</v>
      </c>
      <c r="E167">
        <v>2.0466523540418202</v>
      </c>
      <c r="F167">
        <v>0.84439072910152402</v>
      </c>
      <c r="G167">
        <v>4540786.5653886897</v>
      </c>
      <c r="H167">
        <v>0.74423195652435703</v>
      </c>
      <c r="I167">
        <v>4206143.21928553</v>
      </c>
      <c r="J167">
        <v>2.3840996399864101</v>
      </c>
      <c r="K167">
        <v>1.1716893041783201</v>
      </c>
      <c r="L167">
        <v>4519957.1879361495</v>
      </c>
      <c r="M167">
        <v>7.06937479972839</v>
      </c>
      <c r="N167">
        <v>2.1217068732483302</v>
      </c>
      <c r="O167">
        <v>17.4709937572479</v>
      </c>
      <c r="P167">
        <v>2.40464782714843</v>
      </c>
      <c r="Q167">
        <f>SUM(M167,O167:P167)</f>
        <v>26.94501638412472</v>
      </c>
      <c r="R167">
        <f t="shared" si="4"/>
        <v>-0.68438435339778025</v>
      </c>
      <c r="S167">
        <f t="shared" si="5"/>
        <v>0</v>
      </c>
    </row>
    <row r="168" spans="1:19" x14ac:dyDescent="0.2">
      <c r="A168">
        <v>2</v>
      </c>
      <c r="B168" t="s">
        <v>16</v>
      </c>
      <c r="C168">
        <v>10</v>
      </c>
      <c r="D168">
        <v>20</v>
      </c>
      <c r="E168">
        <v>1.7590632753762401</v>
      </c>
      <c r="F168">
        <v>0.86326221090913502</v>
      </c>
      <c r="G168">
        <v>5274815.05703812</v>
      </c>
      <c r="H168">
        <v>0.861246090712662</v>
      </c>
      <c r="I168">
        <v>5085340.0751569504</v>
      </c>
      <c r="J168">
        <v>2.5765022093272001</v>
      </c>
      <c r="K168">
        <v>0.84149792667785595</v>
      </c>
      <c r="L168">
        <v>3656301.4045130401</v>
      </c>
      <c r="M168">
        <v>7.4167728424072203</v>
      </c>
      <c r="N168">
        <v>1.8276829173965401</v>
      </c>
      <c r="O168">
        <v>10.5156860351562</v>
      </c>
      <c r="P168">
        <v>4.4978640079498202</v>
      </c>
      <c r="Q168">
        <f>SUM(M168,O168:P168)</f>
        <v>22.430322885513242</v>
      </c>
      <c r="R168">
        <f t="shared" si="4"/>
        <v>-0.28888462424528005</v>
      </c>
      <c r="S168">
        <f t="shared" si="5"/>
        <v>0</v>
      </c>
    </row>
    <row r="169" spans="1:19" x14ac:dyDescent="0.2">
      <c r="A169">
        <v>2</v>
      </c>
      <c r="B169" t="s">
        <v>16</v>
      </c>
      <c r="C169">
        <v>10</v>
      </c>
      <c r="D169">
        <v>100</v>
      </c>
      <c r="E169">
        <v>2.1564348478626698</v>
      </c>
      <c r="F169">
        <v>0.78689369042927904</v>
      </c>
      <c r="G169">
        <v>4220226.3373351302</v>
      </c>
      <c r="H169">
        <v>0.81526011696936795</v>
      </c>
      <c r="I169">
        <v>4267868.4150852701</v>
      </c>
      <c r="J169">
        <v>1.6797258204749499</v>
      </c>
      <c r="K169">
        <v>1.1411675385859701</v>
      </c>
      <c r="L169">
        <v>6499591.2847203901</v>
      </c>
      <c r="M169">
        <v>7.6343009471893302</v>
      </c>
      <c r="N169">
        <v>2.1583501627294099</v>
      </c>
      <c r="O169">
        <v>38.384273767471299</v>
      </c>
      <c r="P169">
        <v>2.9694089889526301</v>
      </c>
      <c r="Q169">
        <f>SUM(M169,O169:P169)</f>
        <v>48.98798370361326</v>
      </c>
      <c r="R169">
        <f t="shared" si="4"/>
        <v>-0.77517214809858981</v>
      </c>
      <c r="S169">
        <f t="shared" si="5"/>
        <v>0</v>
      </c>
    </row>
    <row r="170" spans="1:19" x14ac:dyDescent="0.2">
      <c r="A170">
        <v>2</v>
      </c>
      <c r="B170" t="s">
        <v>28</v>
      </c>
      <c r="C170">
        <v>20</v>
      </c>
      <c r="D170">
        <v>100</v>
      </c>
      <c r="E170">
        <v>2.6827409171774601</v>
      </c>
      <c r="F170">
        <v>0.43010344990852101</v>
      </c>
      <c r="G170">
        <v>3074428.0912426501</v>
      </c>
      <c r="H170">
        <v>0.43010344990852101</v>
      </c>
      <c r="I170">
        <v>3074428.0912426501</v>
      </c>
      <c r="J170">
        <v>2.6104509756518701</v>
      </c>
      <c r="K170">
        <v>1.2694593638943801</v>
      </c>
      <c r="L170">
        <v>4271694.0760383699</v>
      </c>
      <c r="M170">
        <v>7.6844689846038801</v>
      </c>
      <c r="N170">
        <v>2.6827409171774601</v>
      </c>
      <c r="O170">
        <v>35.791925907135003</v>
      </c>
      <c r="P170">
        <v>4.5185017585754297</v>
      </c>
      <c r="Q170">
        <f>SUM(M170,O170:P170)</f>
        <v>47.994896650314317</v>
      </c>
      <c r="R170">
        <f t="shared" si="4"/>
        <v>-0.81718170513259003</v>
      </c>
      <c r="S170">
        <f t="shared" si="5"/>
        <v>0</v>
      </c>
    </row>
    <row r="171" spans="1:19" x14ac:dyDescent="0.2">
      <c r="A171">
        <v>2</v>
      </c>
      <c r="B171" t="s">
        <v>28</v>
      </c>
      <c r="C171">
        <v>20</v>
      </c>
      <c r="D171">
        <v>100</v>
      </c>
      <c r="E171">
        <v>1.4888753050475501</v>
      </c>
      <c r="F171">
        <v>0.91917888864772401</v>
      </c>
      <c r="G171">
        <v>6370658.6162281102</v>
      </c>
      <c r="H171">
        <v>0.96800546128129095</v>
      </c>
      <c r="I171">
        <v>7010966.0024059201</v>
      </c>
      <c r="J171">
        <v>197.37109109426299</v>
      </c>
      <c r="K171">
        <v>1.2611144223674</v>
      </c>
      <c r="L171">
        <v>50733.099200989302</v>
      </c>
      <c r="M171">
        <v>7.9956893920898402</v>
      </c>
      <c r="N171">
        <v>1.3943424306187999</v>
      </c>
      <c r="O171">
        <v>34.6586880683898</v>
      </c>
      <c r="P171">
        <v>6.3336701393127397</v>
      </c>
      <c r="Q171">
        <f>SUM(M171,O171:P171)</f>
        <v>48.988047599792374</v>
      </c>
      <c r="R171">
        <f t="shared" si="4"/>
        <v>-0.10761260528347005</v>
      </c>
      <c r="S171">
        <f t="shared" si="5"/>
        <v>0</v>
      </c>
    </row>
    <row r="172" spans="1:19" x14ac:dyDescent="0.2">
      <c r="A172">
        <v>2</v>
      </c>
      <c r="B172" t="s">
        <v>28</v>
      </c>
      <c r="C172">
        <v>20</v>
      </c>
      <c r="D172">
        <v>50</v>
      </c>
      <c r="E172">
        <v>2.6701896180182301</v>
      </c>
      <c r="F172">
        <v>0.733692149474508</v>
      </c>
      <c r="G172">
        <v>3405417.5449227202</v>
      </c>
      <c r="H172">
        <v>0.73861294263437804</v>
      </c>
      <c r="I172">
        <v>3360774.7061288399</v>
      </c>
      <c r="J172">
        <v>3.29879683506489</v>
      </c>
      <c r="K172">
        <v>1.32690435862784</v>
      </c>
      <c r="L172">
        <v>3364859.2872339799</v>
      </c>
      <c r="M172">
        <v>8.0065369606017995</v>
      </c>
      <c r="N172">
        <v>2.7141173648033501</v>
      </c>
      <c r="O172">
        <v>16.659976959228501</v>
      </c>
      <c r="P172">
        <v>4.8961279392242396</v>
      </c>
      <c r="Q172">
        <f>SUM(M172,O172:P172)</f>
        <v>29.562641859054541</v>
      </c>
      <c r="R172">
        <f t="shared" si="4"/>
        <v>-1.1363228221747601</v>
      </c>
      <c r="S172">
        <f t="shared" si="5"/>
        <v>0</v>
      </c>
    </row>
    <row r="173" spans="1:19" x14ac:dyDescent="0.2">
      <c r="A173">
        <v>2</v>
      </c>
      <c r="B173" t="s">
        <v>16</v>
      </c>
      <c r="C173">
        <v>20</v>
      </c>
      <c r="D173">
        <v>50</v>
      </c>
      <c r="E173">
        <v>5.6854526684816404</v>
      </c>
      <c r="F173">
        <v>0.65221558389391199</v>
      </c>
      <c r="G173">
        <v>1657485.0051136899</v>
      </c>
      <c r="H173">
        <v>0.653909477827745</v>
      </c>
      <c r="I173">
        <v>2865833.4760962301</v>
      </c>
      <c r="J173">
        <v>2.4294277992137299</v>
      </c>
      <c r="K173">
        <v>0.53269613522878601</v>
      </c>
      <c r="L173">
        <v>3452166.4965830101</v>
      </c>
      <c r="M173">
        <v>8.1053929328918404</v>
      </c>
      <c r="N173">
        <v>3.14329575355152</v>
      </c>
      <c r="O173">
        <v>16.216375112533498</v>
      </c>
      <c r="P173">
        <v>3.14341711997985</v>
      </c>
      <c r="Q173">
        <f>SUM(M173,O173:P173)</f>
        <v>27.465185165405188</v>
      </c>
      <c r="R173">
        <f t="shared" si="4"/>
        <v>-4.3231846678376007</v>
      </c>
      <c r="S173">
        <f t="shared" si="5"/>
        <v>0</v>
      </c>
    </row>
    <row r="174" spans="1:19" x14ac:dyDescent="0.2">
      <c r="A174">
        <v>2</v>
      </c>
      <c r="B174" t="s">
        <v>16</v>
      </c>
      <c r="C174">
        <v>20</v>
      </c>
      <c r="D174">
        <v>50</v>
      </c>
      <c r="E174">
        <v>2.4680906237339602</v>
      </c>
      <c r="F174">
        <v>0.91908035615607098</v>
      </c>
      <c r="G174">
        <v>3923091.2982952199</v>
      </c>
      <c r="H174">
        <v>0.91908035615607098</v>
      </c>
      <c r="I174">
        <v>3923091.2982952199</v>
      </c>
      <c r="J174">
        <v>2.99731024123103</v>
      </c>
      <c r="K174">
        <v>0.68232931815703501</v>
      </c>
      <c r="L174">
        <v>3016608.6116498499</v>
      </c>
      <c r="M174">
        <v>8.1229162216186506</v>
      </c>
      <c r="N174">
        <v>2.4680906237339602</v>
      </c>
      <c r="O174">
        <v>19.989948987960801</v>
      </c>
      <c r="P174">
        <v>3.2010970115661599</v>
      </c>
      <c r="Q174">
        <f>SUM(M174,O174:P174)</f>
        <v>31.313962221145612</v>
      </c>
      <c r="R174">
        <f t="shared" si="4"/>
        <v>-0.93422382789049019</v>
      </c>
      <c r="S174">
        <f t="shared" si="5"/>
        <v>0</v>
      </c>
    </row>
    <row r="175" spans="1:19" x14ac:dyDescent="0.2">
      <c r="A175">
        <v>2</v>
      </c>
      <c r="B175" t="s">
        <v>28</v>
      </c>
      <c r="C175">
        <v>20</v>
      </c>
      <c r="D175">
        <v>200</v>
      </c>
      <c r="E175">
        <v>1.8647715115888299</v>
      </c>
      <c r="F175">
        <v>0.77295333156059298</v>
      </c>
      <c r="G175">
        <v>4780530.2083496498</v>
      </c>
      <c r="H175">
        <v>0.77946077391523605</v>
      </c>
      <c r="I175">
        <v>5388686.6620943099</v>
      </c>
      <c r="J175">
        <v>3.8238852659659601</v>
      </c>
      <c r="K175">
        <v>1.2222344791871</v>
      </c>
      <c r="L175">
        <v>2776504.60636232</v>
      </c>
      <c r="M175">
        <v>8.2878520488738996</v>
      </c>
      <c r="N175">
        <v>1.63520051665127</v>
      </c>
      <c r="O175">
        <v>96.203450918197603</v>
      </c>
      <c r="P175">
        <v>54.1704869270324</v>
      </c>
      <c r="Q175">
        <f>SUM(M175,O175:P175)</f>
        <v>158.66178989410389</v>
      </c>
      <c r="R175">
        <f t="shared" si="4"/>
        <v>0.43580509857118011</v>
      </c>
      <c r="S175">
        <f t="shared" si="5"/>
        <v>0.43580509857118011</v>
      </c>
    </row>
    <row r="176" spans="1:19" x14ac:dyDescent="0.2">
      <c r="A176">
        <v>2</v>
      </c>
      <c r="B176" t="s">
        <v>16</v>
      </c>
      <c r="C176">
        <v>20</v>
      </c>
      <c r="D176">
        <v>200</v>
      </c>
      <c r="E176">
        <v>1.7245051035374599</v>
      </c>
      <c r="F176">
        <v>0.87663557516349799</v>
      </c>
      <c r="G176">
        <v>5411637.4811372599</v>
      </c>
      <c r="H176">
        <v>1.06645982253886</v>
      </c>
      <c r="I176">
        <v>5776581.6265549203</v>
      </c>
      <c r="J176">
        <v>2.54515297487273</v>
      </c>
      <c r="K176">
        <v>1.3122736838643101</v>
      </c>
      <c r="L176">
        <v>4478522.4352561301</v>
      </c>
      <c r="M176">
        <v>8.2908830642700195</v>
      </c>
      <c r="N176">
        <v>1.79758744203445</v>
      </c>
      <c r="O176">
        <v>98.690724849700899</v>
      </c>
      <c r="P176">
        <v>64.054185152053805</v>
      </c>
      <c r="Q176">
        <f>SUM(M176,O176:P176)</f>
        <v>171.03579306602472</v>
      </c>
      <c r="R176">
        <f t="shared" si="4"/>
        <v>0.57607150662255013</v>
      </c>
      <c r="S176">
        <f t="shared" si="5"/>
        <v>0.57607150662255013</v>
      </c>
    </row>
    <row r="177" spans="1:19" x14ac:dyDescent="0.2">
      <c r="A177">
        <v>2</v>
      </c>
      <c r="B177" t="s">
        <v>16</v>
      </c>
      <c r="C177">
        <v>20</v>
      </c>
      <c r="D177">
        <v>100</v>
      </c>
      <c r="E177">
        <v>1.66477415422563</v>
      </c>
      <c r="F177">
        <v>0.51180751961964899</v>
      </c>
      <c r="G177">
        <v>4644753.8198055197</v>
      </c>
      <c r="H177">
        <v>0.51142756044033</v>
      </c>
      <c r="I177">
        <v>5118032.6949416799</v>
      </c>
      <c r="J177">
        <v>2.8842325954841002</v>
      </c>
      <c r="K177">
        <v>1.00091251917487</v>
      </c>
      <c r="L177">
        <v>3468224.0387270502</v>
      </c>
      <c r="M177">
        <v>8.3268947601318306</v>
      </c>
      <c r="N177">
        <v>1.4653033162328399</v>
      </c>
      <c r="O177">
        <v>41.237117052078197</v>
      </c>
      <c r="P177">
        <v>18.293898344039899</v>
      </c>
      <c r="Q177">
        <f>SUM(M177,O177:P177)</f>
        <v>67.857910156249929</v>
      </c>
      <c r="R177">
        <f t="shared" si="4"/>
        <v>0.63580245593438001</v>
      </c>
      <c r="S177">
        <f t="shared" si="5"/>
        <v>0.63580245593438001</v>
      </c>
    </row>
    <row r="178" spans="1:19" x14ac:dyDescent="0.2">
      <c r="A178">
        <v>2</v>
      </c>
      <c r="B178" t="s">
        <v>16</v>
      </c>
      <c r="C178">
        <v>20</v>
      </c>
      <c r="D178">
        <v>50</v>
      </c>
      <c r="E178">
        <v>2.3725672734113101</v>
      </c>
      <c r="F178">
        <v>0.83152093846744002</v>
      </c>
      <c r="G178">
        <v>3935386.7194321998</v>
      </c>
      <c r="H178">
        <v>0.83152093846744002</v>
      </c>
      <c r="I178">
        <v>3935386.7194321998</v>
      </c>
      <c r="J178">
        <v>10.9500545437913</v>
      </c>
      <c r="K178">
        <v>0.643953376230334</v>
      </c>
      <c r="L178">
        <v>884478.19914185605</v>
      </c>
      <c r="M178">
        <v>8.5247559547424299</v>
      </c>
      <c r="N178">
        <v>2.3725672734113101</v>
      </c>
      <c r="O178">
        <v>17.388219833373999</v>
      </c>
      <c r="P178">
        <v>3.3467409610748202</v>
      </c>
      <c r="Q178">
        <f>SUM(M178,O178:P178)</f>
        <v>29.259716749191249</v>
      </c>
      <c r="R178">
        <f t="shared" si="4"/>
        <v>-0.83870047756784016</v>
      </c>
      <c r="S178">
        <f t="shared" si="5"/>
        <v>0</v>
      </c>
    </row>
    <row r="179" spans="1:19" x14ac:dyDescent="0.2">
      <c r="A179">
        <v>2</v>
      </c>
      <c r="B179" t="s">
        <v>16</v>
      </c>
      <c r="C179">
        <v>20</v>
      </c>
      <c r="D179">
        <v>100</v>
      </c>
      <c r="E179">
        <v>3.1088953884514501</v>
      </c>
      <c r="F179">
        <v>0.88687168986098297</v>
      </c>
      <c r="G179">
        <v>3103639.4935191399</v>
      </c>
      <c r="H179">
        <v>1.1035302938951601</v>
      </c>
      <c r="I179">
        <v>5635546.9644943401</v>
      </c>
      <c r="J179">
        <v>3.0363049449072599</v>
      </c>
      <c r="K179">
        <v>1.0666147461754101</v>
      </c>
      <c r="L179">
        <v>3367354.6164075602</v>
      </c>
      <c r="M179">
        <v>8.5282571315765292</v>
      </c>
      <c r="N179">
        <v>1.8779809484639201</v>
      </c>
      <c r="O179">
        <v>52.913325071334803</v>
      </c>
      <c r="P179">
        <v>7.35682797431945</v>
      </c>
      <c r="Q179">
        <f>SUM(M179,O179:P179)</f>
        <v>68.798410177230778</v>
      </c>
      <c r="R179">
        <f t="shared" si="4"/>
        <v>-0.80831877829144005</v>
      </c>
      <c r="S179">
        <f t="shared" si="5"/>
        <v>0</v>
      </c>
    </row>
    <row r="180" spans="1:19" x14ac:dyDescent="0.2">
      <c r="A180">
        <v>2</v>
      </c>
      <c r="B180" t="s">
        <v>28</v>
      </c>
      <c r="C180">
        <v>20</v>
      </c>
      <c r="D180">
        <v>100</v>
      </c>
      <c r="E180">
        <v>2.51242173312456</v>
      </c>
      <c r="F180">
        <v>0.96434814784713296</v>
      </c>
      <c r="G180">
        <v>3924533.4427463999</v>
      </c>
      <c r="H180">
        <v>1.04694529583062</v>
      </c>
      <c r="I180">
        <v>5197958.6587248202</v>
      </c>
      <c r="J180">
        <v>60.603743401051197</v>
      </c>
      <c r="K180">
        <v>1.2042839448703799</v>
      </c>
      <c r="L180">
        <v>165564.39560944901</v>
      </c>
      <c r="M180">
        <v>8.6438610553741402</v>
      </c>
      <c r="N180">
        <v>1.9707774492885799</v>
      </c>
      <c r="O180">
        <v>42.147918939590397</v>
      </c>
      <c r="P180">
        <v>20.133336782455402</v>
      </c>
      <c r="Q180">
        <f>SUM(M180,O180:P180)</f>
        <v>70.92511677741993</v>
      </c>
      <c r="R180">
        <f t="shared" si="4"/>
        <v>-0.21184512296454994</v>
      </c>
      <c r="S180">
        <f t="shared" si="5"/>
        <v>0</v>
      </c>
    </row>
    <row r="181" spans="1:19" x14ac:dyDescent="0.2">
      <c r="A181">
        <v>2</v>
      </c>
      <c r="B181" t="s">
        <v>28</v>
      </c>
      <c r="C181">
        <v>20</v>
      </c>
      <c r="D181">
        <v>50</v>
      </c>
      <c r="E181">
        <v>2.3154887318462598</v>
      </c>
      <c r="F181">
        <v>0.52179116506646195</v>
      </c>
      <c r="G181">
        <v>3579485.5244573401</v>
      </c>
      <c r="H181">
        <v>0.519006031994526</v>
      </c>
      <c r="I181">
        <v>3517726.57823628</v>
      </c>
      <c r="J181">
        <v>174.90094689142001</v>
      </c>
      <c r="K181">
        <v>1.33985049883519</v>
      </c>
      <c r="L181">
        <v>57286.532948384804</v>
      </c>
      <c r="M181">
        <v>8.6912491321563703</v>
      </c>
      <c r="N181">
        <v>2.3617511338647801</v>
      </c>
      <c r="O181">
        <v>14.6453320980072</v>
      </c>
      <c r="P181">
        <v>4.0648839473724303</v>
      </c>
      <c r="Q181">
        <f>SUM(M181,O181:P181)</f>
        <v>27.401465177536</v>
      </c>
      <c r="R181">
        <f t="shared" si="4"/>
        <v>-0.95322073120221984</v>
      </c>
      <c r="S181">
        <f t="shared" si="5"/>
        <v>0</v>
      </c>
    </row>
    <row r="182" spans="1:19" x14ac:dyDescent="0.2">
      <c r="A182">
        <v>2</v>
      </c>
      <c r="B182" t="s">
        <v>28</v>
      </c>
      <c r="C182">
        <v>20</v>
      </c>
      <c r="D182">
        <v>100</v>
      </c>
      <c r="E182">
        <v>3.0998970976759099</v>
      </c>
      <c r="F182">
        <v>0.80755843841992203</v>
      </c>
      <c r="G182">
        <v>3037354.6086719399</v>
      </c>
      <c r="H182">
        <v>0.70231422916243302</v>
      </c>
      <c r="I182">
        <v>3028945.1471924102</v>
      </c>
      <c r="J182">
        <v>4.7772284255572304</v>
      </c>
      <c r="K182">
        <v>1.0056165680687399</v>
      </c>
      <c r="L182">
        <v>2095727.8795227499</v>
      </c>
      <c r="M182">
        <v>8.8394720554351807</v>
      </c>
      <c r="N182">
        <v>3.00379362679007</v>
      </c>
      <c r="O182">
        <v>36.966519832610999</v>
      </c>
      <c r="P182">
        <v>10.4712941646575</v>
      </c>
      <c r="Q182">
        <f>SUM(M182,O182:P182)</f>
        <v>56.27728605270368</v>
      </c>
      <c r="R182">
        <f t="shared" si="4"/>
        <v>-0.7993204875158999</v>
      </c>
      <c r="S182">
        <f t="shared" si="5"/>
        <v>0</v>
      </c>
    </row>
    <row r="183" spans="1:19" x14ac:dyDescent="0.2">
      <c r="A183">
        <v>2</v>
      </c>
      <c r="B183" t="s">
        <v>28</v>
      </c>
      <c r="C183">
        <v>20</v>
      </c>
      <c r="D183">
        <v>100</v>
      </c>
      <c r="E183">
        <v>2.30738295368513</v>
      </c>
      <c r="F183">
        <v>0.55602173173801295</v>
      </c>
      <c r="G183">
        <v>3634564.5639808201</v>
      </c>
      <c r="H183">
        <v>0.53112685291291495</v>
      </c>
      <c r="I183">
        <v>3438435.7543383902</v>
      </c>
      <c r="J183">
        <v>36.066783741301698</v>
      </c>
      <c r="K183">
        <v>1.16587863411804</v>
      </c>
      <c r="L183">
        <v>278544.50939731399</v>
      </c>
      <c r="M183">
        <v>8.8422598838806099</v>
      </c>
      <c r="N183">
        <v>2.43942606640924</v>
      </c>
      <c r="O183">
        <v>34.236202001571598</v>
      </c>
      <c r="P183">
        <v>15.743302822113</v>
      </c>
      <c r="Q183">
        <f>SUM(M183,O183:P183)</f>
        <v>58.821764707565208</v>
      </c>
      <c r="R183">
        <f t="shared" si="4"/>
        <v>-6.8063435251199955E-3</v>
      </c>
      <c r="S183">
        <f t="shared" si="5"/>
        <v>0</v>
      </c>
    </row>
    <row r="184" spans="1:19" x14ac:dyDescent="0.2">
      <c r="A184">
        <v>2</v>
      </c>
      <c r="B184" t="s">
        <v>16</v>
      </c>
      <c r="C184">
        <v>20</v>
      </c>
      <c r="D184">
        <v>100</v>
      </c>
      <c r="E184">
        <v>1.45949125329999</v>
      </c>
      <c r="F184">
        <v>0.94959067702876199</v>
      </c>
      <c r="G184">
        <v>6622952.6348651601</v>
      </c>
      <c r="H184">
        <v>0.97988806536678696</v>
      </c>
      <c r="I184">
        <v>5517917.7491055196</v>
      </c>
      <c r="J184">
        <v>2.3744499090332698</v>
      </c>
      <c r="K184">
        <v>1.32915024738211</v>
      </c>
      <c r="L184">
        <v>4889259.1083338102</v>
      </c>
      <c r="M184">
        <v>9.0131638050079292</v>
      </c>
      <c r="N184">
        <v>1.7921658945571599</v>
      </c>
      <c r="O184">
        <v>50.776972055435103</v>
      </c>
      <c r="P184">
        <v>39.540092945098799</v>
      </c>
      <c r="Q184">
        <f>SUM(M184,O184:P184)</f>
        <v>99.330228805541822</v>
      </c>
      <c r="R184">
        <f t="shared" si="4"/>
        <v>0.84108535686002006</v>
      </c>
      <c r="S184">
        <f t="shared" si="5"/>
        <v>0.84108535686002006</v>
      </c>
    </row>
    <row r="185" spans="1:19" x14ac:dyDescent="0.2">
      <c r="A185">
        <v>2</v>
      </c>
      <c r="B185" t="s">
        <v>28</v>
      </c>
      <c r="C185">
        <v>20</v>
      </c>
      <c r="D185">
        <v>200</v>
      </c>
      <c r="E185">
        <v>2.6949006693403201</v>
      </c>
      <c r="F185">
        <v>1.1640785504016899</v>
      </c>
      <c r="G185">
        <v>3951285.2069563</v>
      </c>
      <c r="H185">
        <v>1.19924720299536</v>
      </c>
      <c r="I185">
        <v>3586875.4760261402</v>
      </c>
      <c r="J185">
        <v>17.274346111609301</v>
      </c>
      <c r="K185">
        <v>1.0616622438693499</v>
      </c>
      <c r="L185">
        <v>580966.92397529096</v>
      </c>
      <c r="M185">
        <v>9.0326430797576904</v>
      </c>
      <c r="N185">
        <v>2.9871889831987</v>
      </c>
      <c r="O185">
        <v>112.741184949874</v>
      </c>
      <c r="P185">
        <v>42.99383187294</v>
      </c>
      <c r="Q185">
        <f>SUM(M185,O185:P185)</f>
        <v>164.76765990257169</v>
      </c>
      <c r="R185">
        <f t="shared" si="4"/>
        <v>-0.3943240591803101</v>
      </c>
      <c r="S185">
        <f t="shared" si="5"/>
        <v>0</v>
      </c>
    </row>
    <row r="186" spans="1:19" x14ac:dyDescent="0.2">
      <c r="A186">
        <v>2</v>
      </c>
      <c r="B186" t="s">
        <v>16</v>
      </c>
      <c r="C186">
        <v>20</v>
      </c>
      <c r="D186">
        <v>200</v>
      </c>
      <c r="E186">
        <v>2.7176976655233802</v>
      </c>
      <c r="F186">
        <v>0.65902851104278004</v>
      </c>
      <c r="G186">
        <v>3269395.7714750301</v>
      </c>
      <c r="H186">
        <v>0.72036372678981497</v>
      </c>
      <c r="I186">
        <v>3418314.2004449</v>
      </c>
      <c r="J186">
        <v>4.0186862659565996</v>
      </c>
      <c r="K186">
        <v>1.07575715433474</v>
      </c>
      <c r="L186">
        <v>2536185.5911953398</v>
      </c>
      <c r="M186">
        <v>9.0448911190032906</v>
      </c>
      <c r="N186">
        <v>2.64578234357421</v>
      </c>
      <c r="O186">
        <v>117.914560556411</v>
      </c>
      <c r="P186">
        <v>12.9878120422363</v>
      </c>
      <c r="Q186">
        <f>SUM(M186,O186:P186)</f>
        <v>139.9472637176506</v>
      </c>
      <c r="R186">
        <f t="shared" si="4"/>
        <v>-0.41712105536337019</v>
      </c>
      <c r="S186">
        <f t="shared" si="5"/>
        <v>0</v>
      </c>
    </row>
    <row r="187" spans="1:19" x14ac:dyDescent="0.2">
      <c r="A187">
        <v>2</v>
      </c>
      <c r="B187" t="s">
        <v>16</v>
      </c>
      <c r="C187">
        <v>20</v>
      </c>
      <c r="D187">
        <v>50</v>
      </c>
      <c r="E187">
        <v>1.55192649060234</v>
      </c>
      <c r="F187">
        <v>0.77737296838143299</v>
      </c>
      <c r="G187">
        <v>5635220.2820485597</v>
      </c>
      <c r="H187">
        <v>0.90141378993711296</v>
      </c>
      <c r="I187">
        <v>5952928.3910366101</v>
      </c>
      <c r="J187">
        <v>3.8054871806840498</v>
      </c>
      <c r="K187">
        <v>0.73236845819056595</v>
      </c>
      <c r="L187">
        <v>2455121.1691365</v>
      </c>
      <c r="M187">
        <v>9.0531730651855398</v>
      </c>
      <c r="N187">
        <v>1.5812592950597799</v>
      </c>
      <c r="O187">
        <v>21.0037312507629</v>
      </c>
      <c r="P187">
        <v>4.2294511795043901</v>
      </c>
      <c r="Q187">
        <f>SUM(M187,O187:P187)</f>
        <v>34.286355495452831</v>
      </c>
      <c r="R187">
        <f t="shared" ref="R187:T241" si="6">VLOOKUP(Q187,$M$122:$N$241, 2, TRUE)-E187</f>
        <v>0.60577790146394994</v>
      </c>
      <c r="S187">
        <f t="shared" si="5"/>
        <v>0.60577790146394994</v>
      </c>
    </row>
    <row r="188" spans="1:19" x14ac:dyDescent="0.2">
      <c r="A188">
        <v>2</v>
      </c>
      <c r="B188" t="s">
        <v>28</v>
      </c>
      <c r="C188">
        <v>20</v>
      </c>
      <c r="D188">
        <v>200</v>
      </c>
      <c r="E188">
        <v>2.1111097189934802</v>
      </c>
      <c r="F188">
        <v>0.65072615433335501</v>
      </c>
      <c r="G188">
        <v>4064406.9256662298</v>
      </c>
      <c r="H188">
        <v>0.70681734100299598</v>
      </c>
      <c r="I188">
        <v>4289962.63991806</v>
      </c>
      <c r="J188">
        <v>2.3913707764226699</v>
      </c>
      <c r="K188">
        <v>1.2675396215654999</v>
      </c>
      <c r="L188">
        <v>4708472.2234769603</v>
      </c>
      <c r="M188">
        <v>9.1475327014923096</v>
      </c>
      <c r="N188">
        <v>2.03783997205112</v>
      </c>
      <c r="O188">
        <v>95.2783811092376</v>
      </c>
      <c r="P188">
        <v>24.808016300201398</v>
      </c>
      <c r="Q188">
        <f>SUM(M188,O188:P188)</f>
        <v>129.23393011093131</v>
      </c>
      <c r="R188">
        <f t="shared" si="6"/>
        <v>0.18946689116652982</v>
      </c>
      <c r="S188">
        <f t="shared" si="5"/>
        <v>0.18946689116652982</v>
      </c>
    </row>
    <row r="189" spans="1:19" x14ac:dyDescent="0.2">
      <c r="A189">
        <v>2</v>
      </c>
      <c r="B189" t="s">
        <v>28</v>
      </c>
      <c r="C189">
        <v>20</v>
      </c>
      <c r="D189">
        <v>200</v>
      </c>
      <c r="E189">
        <v>1.4038342308820899</v>
      </c>
      <c r="F189">
        <v>0.94808219442647301</v>
      </c>
      <c r="G189">
        <v>6869301.7420380199</v>
      </c>
      <c r="H189">
        <v>1.00446151817262</v>
      </c>
      <c r="I189">
        <v>6716401.1796388198</v>
      </c>
      <c r="J189">
        <v>146.446516009335</v>
      </c>
      <c r="K189">
        <v>1.09906895666452</v>
      </c>
      <c r="L189">
        <v>68330.539421032401</v>
      </c>
      <c r="M189">
        <v>9.1493487358093208</v>
      </c>
      <c r="N189">
        <v>1.4933541159399499</v>
      </c>
      <c r="O189">
        <v>96.200608015060396</v>
      </c>
      <c r="P189">
        <v>20.557696104049601</v>
      </c>
      <c r="Q189">
        <f>SUM(M189,O189:P189)</f>
        <v>125.90765285491932</v>
      </c>
      <c r="R189">
        <f t="shared" si="6"/>
        <v>0.89674237927792011</v>
      </c>
      <c r="S189">
        <f t="shared" si="5"/>
        <v>0.89674237927792011</v>
      </c>
    </row>
    <row r="190" spans="1:19" x14ac:dyDescent="0.2">
      <c r="A190">
        <v>2</v>
      </c>
      <c r="B190" t="s">
        <v>16</v>
      </c>
      <c r="C190">
        <v>20</v>
      </c>
      <c r="D190">
        <v>100</v>
      </c>
      <c r="E190">
        <v>2.3317662394908498</v>
      </c>
      <c r="F190">
        <v>1.2664593358287399</v>
      </c>
      <c r="G190">
        <v>4841895.4017286301</v>
      </c>
      <c r="H190">
        <v>1.2760758521119</v>
      </c>
      <c r="I190">
        <v>4971899.5974540496</v>
      </c>
      <c r="J190">
        <v>1.2608772020466701</v>
      </c>
      <c r="K190">
        <v>0.90446554898470399</v>
      </c>
      <c r="L190">
        <v>7372393.1650291504</v>
      </c>
      <c r="M190">
        <v>9.4065971374511701</v>
      </c>
      <c r="N190">
        <v>2.2873795407705901</v>
      </c>
      <c r="O190">
        <v>42.6031847000122</v>
      </c>
      <c r="P190">
        <v>20.555371046066199</v>
      </c>
      <c r="Q190">
        <f>SUM(M190,O190:P190)</f>
        <v>72.565152883529578</v>
      </c>
      <c r="R190">
        <f t="shared" si="6"/>
        <v>-3.1189629330839796E-2</v>
      </c>
      <c r="S190">
        <f t="shared" si="5"/>
        <v>0</v>
      </c>
    </row>
    <row r="191" spans="1:19" x14ac:dyDescent="0.2">
      <c r="A191">
        <v>2</v>
      </c>
      <c r="B191" t="s">
        <v>16</v>
      </c>
      <c r="C191">
        <v>20</v>
      </c>
      <c r="D191">
        <v>50</v>
      </c>
      <c r="E191">
        <v>2.2965949808735</v>
      </c>
      <c r="F191">
        <v>0.39923190671363401</v>
      </c>
      <c r="G191">
        <v>3451414.1804266698</v>
      </c>
      <c r="H191">
        <v>0.39923190671363401</v>
      </c>
      <c r="I191">
        <v>3451414.1804266698</v>
      </c>
      <c r="J191">
        <v>2.6417699338162501</v>
      </c>
      <c r="K191">
        <v>0.97541622559933705</v>
      </c>
      <c r="L191">
        <v>3750440.1494756402</v>
      </c>
      <c r="M191">
        <v>9.54398512840271</v>
      </c>
      <c r="N191">
        <v>2.2965949808735</v>
      </c>
      <c r="O191">
        <v>18.1200771331787</v>
      </c>
      <c r="P191">
        <v>3.07000303268432</v>
      </c>
      <c r="Q191">
        <f>SUM(M191,O191:P191)</f>
        <v>30.734065294265729</v>
      </c>
      <c r="R191">
        <f t="shared" si="6"/>
        <v>-0.76272818503003004</v>
      </c>
      <c r="S191">
        <f t="shared" si="5"/>
        <v>0</v>
      </c>
    </row>
    <row r="192" spans="1:19" x14ac:dyDescent="0.2">
      <c r="A192">
        <v>2</v>
      </c>
      <c r="B192" t="s">
        <v>28</v>
      </c>
      <c r="C192">
        <v>20</v>
      </c>
      <c r="D192">
        <v>50</v>
      </c>
      <c r="E192">
        <v>1.96704177921428</v>
      </c>
      <c r="F192">
        <v>0.72702863798217698</v>
      </c>
      <c r="G192">
        <v>4464259.5241649002</v>
      </c>
      <c r="H192">
        <v>0.72702863798217698</v>
      </c>
      <c r="I192">
        <v>4464259.5241649002</v>
      </c>
      <c r="J192">
        <v>3.55213041359168</v>
      </c>
      <c r="K192">
        <v>1.3383749920186101</v>
      </c>
      <c r="L192">
        <v>3111624.4667757498</v>
      </c>
      <c r="M192">
        <v>10.273464918136501</v>
      </c>
      <c r="N192">
        <v>1.96704177921428</v>
      </c>
      <c r="O192">
        <v>15.309584140777501</v>
      </c>
      <c r="P192">
        <v>1.6331470012664699</v>
      </c>
      <c r="Q192">
        <f>SUM(M192,O192:P192)</f>
        <v>27.216196060180469</v>
      </c>
      <c r="R192">
        <f t="shared" si="6"/>
        <v>-0.60477377857024006</v>
      </c>
      <c r="S192">
        <f t="shared" si="5"/>
        <v>0</v>
      </c>
    </row>
    <row r="193" spans="1:19" x14ac:dyDescent="0.2">
      <c r="A193">
        <v>2</v>
      </c>
      <c r="B193" t="s">
        <v>16</v>
      </c>
      <c r="C193">
        <v>20</v>
      </c>
      <c r="D193">
        <v>100</v>
      </c>
      <c r="E193">
        <v>2.0866644809099499</v>
      </c>
      <c r="F193">
        <v>0.71822262639086998</v>
      </c>
      <c r="G193">
        <v>4222185.1386892097</v>
      </c>
      <c r="H193">
        <v>0.71845725694640905</v>
      </c>
      <c r="I193">
        <v>4217979.6705921404</v>
      </c>
      <c r="J193">
        <v>1.44026416967618</v>
      </c>
      <c r="K193">
        <v>1.2667451196953801</v>
      </c>
      <c r="L193">
        <v>8521378.4984262995</v>
      </c>
      <c r="M193">
        <v>10.317513227462699</v>
      </c>
      <c r="N193">
        <v>2.08926052793423</v>
      </c>
      <c r="O193">
        <v>43.802844047546301</v>
      </c>
      <c r="P193">
        <v>11.384859800338701</v>
      </c>
      <c r="Q193">
        <f>SUM(M193,O193:P193)</f>
        <v>65.505217075347701</v>
      </c>
      <c r="R193">
        <f t="shared" si="6"/>
        <v>0.21391212925006009</v>
      </c>
      <c r="S193">
        <f t="shared" si="5"/>
        <v>0.21391212925006009</v>
      </c>
    </row>
    <row r="194" spans="1:19" x14ac:dyDescent="0.2">
      <c r="A194">
        <v>2</v>
      </c>
      <c r="B194" t="s">
        <v>28</v>
      </c>
      <c r="C194">
        <v>20</v>
      </c>
      <c r="D194">
        <v>50</v>
      </c>
      <c r="E194">
        <v>1.4958642160550799</v>
      </c>
      <c r="F194">
        <v>1.0932443142263999</v>
      </c>
      <c r="G194">
        <v>7129515.2642297205</v>
      </c>
      <c r="H194">
        <v>1.02710759629422</v>
      </c>
      <c r="I194">
        <v>7355018.4014863502</v>
      </c>
      <c r="J194">
        <v>9.5049148194532105</v>
      </c>
      <c r="K194">
        <v>1.11410179273653</v>
      </c>
      <c r="L194">
        <v>1064870.5252197201</v>
      </c>
      <c r="M194">
        <v>10.337233304977399</v>
      </c>
      <c r="N194">
        <v>1.38672350126315</v>
      </c>
      <c r="O194">
        <v>15.834586858749301</v>
      </c>
      <c r="P194">
        <v>6.5874209403991699</v>
      </c>
      <c r="Q194">
        <f>SUM(M194,O194:P194)</f>
        <v>32.75924110412587</v>
      </c>
      <c r="R194">
        <f t="shared" si="6"/>
        <v>0.66184017601121004</v>
      </c>
      <c r="S194">
        <f t="shared" si="5"/>
        <v>0.66184017601121004</v>
      </c>
    </row>
    <row r="195" spans="1:19" x14ac:dyDescent="0.2">
      <c r="A195">
        <v>2</v>
      </c>
      <c r="B195" t="s">
        <v>16</v>
      </c>
      <c r="C195">
        <v>20</v>
      </c>
      <c r="D195">
        <v>200</v>
      </c>
      <c r="E195">
        <v>1.87103279362663</v>
      </c>
      <c r="F195">
        <v>0.75677566145574005</v>
      </c>
      <c r="G195">
        <v>4729793.66976621</v>
      </c>
      <c r="H195">
        <v>0.75677566145574005</v>
      </c>
      <c r="I195">
        <v>4729793.66976621</v>
      </c>
      <c r="J195">
        <v>2.0186842181139601</v>
      </c>
      <c r="K195">
        <v>1.3161399083093801</v>
      </c>
      <c r="L195">
        <v>5873562.2576235896</v>
      </c>
      <c r="M195">
        <v>10.6249680519104</v>
      </c>
      <c r="N195">
        <v>1.87103279362663</v>
      </c>
      <c r="O195">
        <v>118.901712894439</v>
      </c>
      <c r="P195">
        <v>46.574630737304602</v>
      </c>
      <c r="Q195">
        <f>SUM(M195,O195:P195)</f>
        <v>176.10131168365402</v>
      </c>
      <c r="R195">
        <f t="shared" si="6"/>
        <v>0.42954381653338003</v>
      </c>
      <c r="S195">
        <f t="shared" ref="S195:S241" si="7">IF(R195&gt;0, R195, 0)</f>
        <v>0.42954381653338003</v>
      </c>
    </row>
    <row r="196" spans="1:19" x14ac:dyDescent="0.2">
      <c r="A196">
        <v>2</v>
      </c>
      <c r="B196" t="s">
        <v>28</v>
      </c>
      <c r="C196">
        <v>20</v>
      </c>
      <c r="D196">
        <v>50</v>
      </c>
      <c r="E196">
        <v>1.6897253678649899</v>
      </c>
      <c r="F196">
        <v>0.57625430030471203</v>
      </c>
      <c r="G196">
        <v>4731552.8248719601</v>
      </c>
      <c r="H196">
        <v>0.63999564510130402</v>
      </c>
      <c r="I196">
        <v>4459430.5150558604</v>
      </c>
      <c r="J196">
        <v>2.591416271485</v>
      </c>
      <c r="K196">
        <v>1.15737253184984</v>
      </c>
      <c r="L196">
        <v>4108389.60580836</v>
      </c>
      <c r="M196">
        <v>10.6365051269531</v>
      </c>
      <c r="N196">
        <v>1.8824344422163399</v>
      </c>
      <c r="O196">
        <v>15.923695802688499</v>
      </c>
      <c r="P196">
        <v>8.6955869197845406</v>
      </c>
      <c r="Q196">
        <f>SUM(M196,O196:P196)</f>
        <v>35.255787849426142</v>
      </c>
      <c r="R196">
        <f t="shared" si="6"/>
        <v>-0.16812699107843998</v>
      </c>
      <c r="S196">
        <f t="shared" si="7"/>
        <v>0</v>
      </c>
    </row>
    <row r="197" spans="1:19" x14ac:dyDescent="0.2">
      <c r="A197">
        <v>2</v>
      </c>
      <c r="B197" t="s">
        <v>28</v>
      </c>
      <c r="C197">
        <v>20</v>
      </c>
      <c r="D197">
        <v>50</v>
      </c>
      <c r="E197">
        <v>1.7868180228138</v>
      </c>
      <c r="F197">
        <v>0.76889218210015697</v>
      </c>
      <c r="G197">
        <v>4955583.4997699801</v>
      </c>
      <c r="H197">
        <v>0.76137099216224302</v>
      </c>
      <c r="I197">
        <v>4947498.4116133004</v>
      </c>
      <c r="J197">
        <v>40.146377255904198</v>
      </c>
      <c r="K197">
        <v>1.12282402557243</v>
      </c>
      <c r="L197">
        <v>249852.87893983099</v>
      </c>
      <c r="M197">
        <v>10.6732890605926</v>
      </c>
      <c r="N197">
        <v>1.7825944808907901</v>
      </c>
      <c r="O197">
        <v>16.594111919403002</v>
      </c>
      <c r="P197">
        <v>7.4124610424041704</v>
      </c>
      <c r="Q197">
        <f>SUM(M197,O197:P197)</f>
        <v>34.679862022399767</v>
      </c>
      <c r="R197">
        <f t="shared" si="6"/>
        <v>-0.26521964602725001</v>
      </c>
      <c r="S197">
        <f t="shared" si="7"/>
        <v>0</v>
      </c>
    </row>
    <row r="198" spans="1:19" x14ac:dyDescent="0.2">
      <c r="A198">
        <v>2</v>
      </c>
      <c r="B198" t="s">
        <v>28</v>
      </c>
      <c r="C198">
        <v>20</v>
      </c>
      <c r="D198">
        <v>200</v>
      </c>
      <c r="E198">
        <v>2.0480623515370402</v>
      </c>
      <c r="F198">
        <v>0.54121895268589804</v>
      </c>
      <c r="G198">
        <v>3989080.4525655201</v>
      </c>
      <c r="H198">
        <v>0.54120302129897302</v>
      </c>
      <c r="I198">
        <v>3989166.0818311302</v>
      </c>
      <c r="J198">
        <v>1.5900662309923099</v>
      </c>
      <c r="K198">
        <v>1.30257484692641</v>
      </c>
      <c r="L198">
        <v>7767042.2682130402</v>
      </c>
      <c r="M198">
        <v>11.1820740699768</v>
      </c>
      <c r="N198">
        <v>2.0479926096155601</v>
      </c>
      <c r="O198">
        <v>109.57425260543801</v>
      </c>
      <c r="P198">
        <v>19.577334880828801</v>
      </c>
      <c r="Q198">
        <f>SUM(M198,O198:P198)</f>
        <v>140.33366155624361</v>
      </c>
      <c r="R198">
        <f t="shared" si="6"/>
        <v>0.25251425862296983</v>
      </c>
      <c r="S198">
        <f t="shared" si="7"/>
        <v>0.25251425862296983</v>
      </c>
    </row>
    <row r="199" spans="1:19" x14ac:dyDescent="0.2">
      <c r="A199">
        <v>2</v>
      </c>
      <c r="B199" t="s">
        <v>16</v>
      </c>
      <c r="C199">
        <v>20</v>
      </c>
      <c r="D199">
        <v>100</v>
      </c>
      <c r="E199">
        <v>1.4785401575033601</v>
      </c>
      <c r="F199">
        <v>0.68074282406090403</v>
      </c>
      <c r="G199">
        <v>5562362.2384909</v>
      </c>
      <c r="H199">
        <v>0.70187780398965904</v>
      </c>
      <c r="I199">
        <v>5699745.48274507</v>
      </c>
      <c r="J199">
        <v>1.7575085185463399</v>
      </c>
      <c r="K199">
        <v>1.36315060910403</v>
      </c>
      <c r="L199">
        <v>7171759.7987446701</v>
      </c>
      <c r="M199">
        <v>11.2288827896118</v>
      </c>
      <c r="N199">
        <v>1.45634210950525</v>
      </c>
      <c r="O199">
        <v>39.728335857391301</v>
      </c>
      <c r="P199">
        <v>18.8131470680236</v>
      </c>
      <c r="Q199">
        <f>SUM(M199,O199:P199)</f>
        <v>69.770365715026699</v>
      </c>
      <c r="R199">
        <f t="shared" si="6"/>
        <v>0.82203645265664993</v>
      </c>
      <c r="S199">
        <f t="shared" si="7"/>
        <v>0.82203645265664993</v>
      </c>
    </row>
    <row r="200" spans="1:19" x14ac:dyDescent="0.2">
      <c r="A200">
        <v>2</v>
      </c>
      <c r="B200" t="s">
        <v>16</v>
      </c>
      <c r="C200">
        <v>20</v>
      </c>
      <c r="D200">
        <v>200</v>
      </c>
      <c r="E200">
        <v>1.5445670262388</v>
      </c>
      <c r="F200">
        <v>0.58430389103340397</v>
      </c>
      <c r="G200">
        <v>5101355.9457425503</v>
      </c>
      <c r="H200">
        <v>0.44390243285174202</v>
      </c>
      <c r="I200">
        <v>2585715.3334652502</v>
      </c>
      <c r="J200">
        <v>2.0990201985996699</v>
      </c>
      <c r="K200">
        <v>1.28773637923085</v>
      </c>
      <c r="L200">
        <v>5520945.9130953401</v>
      </c>
      <c r="M200">
        <v>11.7132542133331</v>
      </c>
      <c r="N200">
        <v>3.31130418066844</v>
      </c>
      <c r="O200">
        <v>126.894866228103</v>
      </c>
      <c r="P200">
        <v>115.901742696762</v>
      </c>
      <c r="Q200">
        <f>SUM(M200,O200:P200)</f>
        <v>254.50986313819809</v>
      </c>
      <c r="R200">
        <f t="shared" si="6"/>
        <v>0.75600958392120998</v>
      </c>
      <c r="S200">
        <f t="shared" si="7"/>
        <v>0.75600958392120998</v>
      </c>
    </row>
    <row r="201" spans="1:19" x14ac:dyDescent="0.2">
      <c r="A201">
        <v>2</v>
      </c>
      <c r="B201" t="s">
        <v>16</v>
      </c>
      <c r="C201">
        <v>20</v>
      </c>
      <c r="D201">
        <v>200</v>
      </c>
      <c r="E201">
        <v>2.8668068187551401</v>
      </c>
      <c r="F201">
        <v>0.84714421835460096</v>
      </c>
      <c r="G201">
        <v>3311628.2589563299</v>
      </c>
      <c r="H201">
        <v>0.83673167537942095</v>
      </c>
      <c r="I201">
        <v>3622733.2161350199</v>
      </c>
      <c r="J201">
        <v>1.6068119925572799</v>
      </c>
      <c r="K201">
        <v>1.3501185594791301</v>
      </c>
      <c r="L201">
        <v>7957390.1930130702</v>
      </c>
      <c r="M201">
        <v>12.3854010105133</v>
      </c>
      <c r="N201">
        <v>2.5970784642243001</v>
      </c>
      <c r="O201">
        <v>104.526502132415</v>
      </c>
      <c r="P201">
        <v>46.345075845718299</v>
      </c>
      <c r="Q201">
        <f>SUM(M201,O201:P201)</f>
        <v>163.25697898864661</v>
      </c>
      <c r="R201">
        <f t="shared" si="6"/>
        <v>-0.56623020859513007</v>
      </c>
      <c r="S201">
        <f t="shared" si="7"/>
        <v>0</v>
      </c>
    </row>
    <row r="202" spans="1:19" x14ac:dyDescent="0.2">
      <c r="A202">
        <v>2</v>
      </c>
      <c r="B202" t="s">
        <v>28</v>
      </c>
      <c r="C202">
        <v>20</v>
      </c>
      <c r="D202">
        <v>200</v>
      </c>
      <c r="E202">
        <v>2.5262293261270701</v>
      </c>
      <c r="F202">
        <v>0.81852997816876905</v>
      </c>
      <c r="G202">
        <v>3693172.2155712498</v>
      </c>
      <c r="H202">
        <v>0.83581981045286402</v>
      </c>
      <c r="I202">
        <v>3757830.10000089</v>
      </c>
      <c r="J202">
        <v>1.72075205019223</v>
      </c>
      <c r="K202">
        <v>1.06486356869038</v>
      </c>
      <c r="L202">
        <v>6039054.0255043302</v>
      </c>
      <c r="M202">
        <v>13.0394551753997</v>
      </c>
      <c r="N202">
        <v>2.4969300080633499</v>
      </c>
      <c r="O202">
        <v>111.719829797744</v>
      </c>
      <c r="P202">
        <v>41.221301078796301</v>
      </c>
      <c r="Q202">
        <f>SUM(M202,O202:P202)</f>
        <v>165.98058605194001</v>
      </c>
      <c r="R202">
        <f t="shared" si="6"/>
        <v>-0.22565271596706005</v>
      </c>
      <c r="S202">
        <f t="shared" si="7"/>
        <v>0</v>
      </c>
    </row>
    <row r="203" spans="1:19" x14ac:dyDescent="0.2">
      <c r="A203">
        <v>2</v>
      </c>
      <c r="B203" t="s">
        <v>16</v>
      </c>
      <c r="C203">
        <v>20</v>
      </c>
      <c r="D203">
        <v>200</v>
      </c>
      <c r="E203">
        <v>1.73984215195442</v>
      </c>
      <c r="F203">
        <v>0.59972136500838302</v>
      </c>
      <c r="G203">
        <v>4672633.4611561997</v>
      </c>
      <c r="H203">
        <v>0.65372176260004</v>
      </c>
      <c r="I203">
        <v>6193608.5555780996</v>
      </c>
      <c r="J203">
        <v>1.54445071882903</v>
      </c>
      <c r="K203">
        <v>0.98232687223133197</v>
      </c>
      <c r="L203">
        <v>6401541.0953363096</v>
      </c>
      <c r="M203">
        <v>13.192037820815999</v>
      </c>
      <c r="N203">
        <v>1.26828941088865</v>
      </c>
      <c r="O203">
        <v>102.561444044113</v>
      </c>
      <c r="P203">
        <v>89.981235980987506</v>
      </c>
      <c r="Q203">
        <f>SUM(M203,O203:P203)</f>
        <v>205.73471784591652</v>
      </c>
      <c r="R203">
        <f t="shared" si="6"/>
        <v>0.56073445820558998</v>
      </c>
      <c r="S203">
        <f t="shared" si="7"/>
        <v>0.56073445820558998</v>
      </c>
    </row>
    <row r="204" spans="1:19" x14ac:dyDescent="0.2">
      <c r="A204">
        <v>2</v>
      </c>
      <c r="B204" t="s">
        <v>28</v>
      </c>
      <c r="C204">
        <v>20</v>
      </c>
      <c r="D204">
        <v>100</v>
      </c>
      <c r="E204">
        <v>1.95347192116089</v>
      </c>
      <c r="F204">
        <v>0.97450401554269395</v>
      </c>
      <c r="G204">
        <v>5053139.0486982903</v>
      </c>
      <c r="H204">
        <v>0.97450401554269395</v>
      </c>
      <c r="I204">
        <v>5053139.0486982903</v>
      </c>
      <c r="J204">
        <v>85.289916701310602</v>
      </c>
      <c r="K204">
        <v>1.1669142954626299</v>
      </c>
      <c r="L204">
        <v>117477.05928324899</v>
      </c>
      <c r="M204">
        <v>13.564769983291599</v>
      </c>
      <c r="N204">
        <v>1.95347192116089</v>
      </c>
      <c r="O204">
        <v>51.738209009170497</v>
      </c>
      <c r="P204">
        <v>3.30333304405212</v>
      </c>
      <c r="Q204">
        <f>SUM(M204,O204:P204)</f>
        <v>68.606312036514225</v>
      </c>
      <c r="R204">
        <f t="shared" si="6"/>
        <v>0.34710468899912006</v>
      </c>
      <c r="S204">
        <f t="shared" si="7"/>
        <v>0.34710468899912006</v>
      </c>
    </row>
    <row r="205" spans="1:19" x14ac:dyDescent="0.2">
      <c r="A205">
        <v>2</v>
      </c>
      <c r="B205" t="s">
        <v>16</v>
      </c>
      <c r="C205">
        <v>20</v>
      </c>
      <c r="D205">
        <v>50</v>
      </c>
      <c r="E205">
        <v>2.3863269082763101</v>
      </c>
      <c r="F205">
        <v>0.83592123536446605</v>
      </c>
      <c r="G205">
        <v>3920944.8544641901</v>
      </c>
      <c r="H205">
        <v>0.88349961739318295</v>
      </c>
      <c r="I205">
        <v>4115467.4293904901</v>
      </c>
      <c r="J205">
        <v>3.4197464124050798</v>
      </c>
      <c r="K205">
        <v>0.94573115076543501</v>
      </c>
      <c r="L205">
        <v>2878513.548982</v>
      </c>
      <c r="M205">
        <v>14.257196903228699</v>
      </c>
      <c r="N205">
        <v>2.3133572633522399</v>
      </c>
      <c r="O205">
        <v>21.596493721008301</v>
      </c>
      <c r="P205">
        <v>1.53335213661193</v>
      </c>
      <c r="Q205">
        <f>SUM(M205,O205:P205)</f>
        <v>37.387042760848935</v>
      </c>
      <c r="R205">
        <f t="shared" si="6"/>
        <v>-0.86472853148976014</v>
      </c>
      <c r="S205">
        <f t="shared" si="7"/>
        <v>0</v>
      </c>
    </row>
    <row r="206" spans="1:19" x14ac:dyDescent="0.2">
      <c r="A206">
        <v>2</v>
      </c>
      <c r="B206" t="s">
        <v>28</v>
      </c>
      <c r="C206">
        <v>50</v>
      </c>
      <c r="D206">
        <v>100</v>
      </c>
      <c r="E206">
        <v>2.9230736104788599</v>
      </c>
      <c r="F206">
        <v>0.50341192301307003</v>
      </c>
      <c r="G206">
        <v>2924265.8818132002</v>
      </c>
      <c r="H206">
        <v>0.50341192301307003</v>
      </c>
      <c r="I206">
        <v>2924265.8818132002</v>
      </c>
      <c r="J206">
        <v>2.2111183699247001</v>
      </c>
      <c r="K206">
        <v>1.36774425972108</v>
      </c>
      <c r="L206">
        <v>5424834.7878203597</v>
      </c>
      <c r="M206">
        <v>19.958395004272401</v>
      </c>
      <c r="N206">
        <v>2.9230736104788599</v>
      </c>
      <c r="O206">
        <v>36.765974044799798</v>
      </c>
      <c r="P206">
        <v>9.7463932037353498</v>
      </c>
      <c r="Q206">
        <f>SUM(M206,O206:P206)</f>
        <v>66.470762252807546</v>
      </c>
      <c r="R206">
        <f t="shared" si="6"/>
        <v>-0.62249700031884991</v>
      </c>
      <c r="S206">
        <f t="shared" si="7"/>
        <v>0</v>
      </c>
    </row>
    <row r="207" spans="1:19" x14ac:dyDescent="0.2">
      <c r="A207">
        <v>2</v>
      </c>
      <c r="B207" t="s">
        <v>16</v>
      </c>
      <c r="C207">
        <v>50</v>
      </c>
      <c r="D207">
        <v>200</v>
      </c>
      <c r="E207">
        <v>7.0231787868494502</v>
      </c>
      <c r="F207">
        <v>0.69617370443103299</v>
      </c>
      <c r="G207">
        <v>1364814.1208466699</v>
      </c>
      <c r="H207">
        <v>0.76695027455430598</v>
      </c>
      <c r="I207">
        <v>4407993.9990611402</v>
      </c>
      <c r="J207">
        <v>40.217937241674001</v>
      </c>
      <c r="K207">
        <v>1.1420255848693499</v>
      </c>
      <c r="L207">
        <v>249526.45084249799</v>
      </c>
      <c r="M207">
        <v>20.629728078842099</v>
      </c>
      <c r="N207">
        <v>2.03555590381103</v>
      </c>
      <c r="O207">
        <v>97.470286846160803</v>
      </c>
      <c r="P207">
        <v>31.4076650142669</v>
      </c>
      <c r="Q207">
        <f>SUM(M207,O207:P207)</f>
        <v>149.50767993926982</v>
      </c>
      <c r="R207">
        <f t="shared" si="6"/>
        <v>-4.7226021766894402</v>
      </c>
      <c r="S207">
        <f t="shared" si="7"/>
        <v>0</v>
      </c>
    </row>
    <row r="208" spans="1:19" x14ac:dyDescent="0.2">
      <c r="A208">
        <v>2</v>
      </c>
      <c r="B208" t="s">
        <v>28</v>
      </c>
      <c r="C208">
        <v>50</v>
      </c>
      <c r="D208">
        <v>100</v>
      </c>
      <c r="E208">
        <v>1.31586049259439</v>
      </c>
      <c r="F208">
        <v>0.74190677559420704</v>
      </c>
      <c r="G208">
        <v>6353426.9731000001</v>
      </c>
      <c r="H208">
        <v>0.74190677559420704</v>
      </c>
      <c r="I208">
        <v>6353426.9731000001</v>
      </c>
      <c r="J208">
        <v>2.5036149582554401</v>
      </c>
      <c r="K208">
        <v>1.46421292726165</v>
      </c>
      <c r="L208">
        <v>4903398.0784686301</v>
      </c>
      <c r="M208">
        <v>20.9930002689361</v>
      </c>
      <c r="N208">
        <v>1.31586049259439</v>
      </c>
      <c r="O208">
        <v>36.5744850635528</v>
      </c>
      <c r="P208">
        <v>15.2126061916351</v>
      </c>
      <c r="Q208">
        <f>SUM(M208,O208:P208)</f>
        <v>72.780091524124003</v>
      </c>
      <c r="R208">
        <f t="shared" si="6"/>
        <v>0.98471611756562005</v>
      </c>
      <c r="S208">
        <f t="shared" si="7"/>
        <v>0.98471611756562005</v>
      </c>
    </row>
    <row r="209" spans="1:19" x14ac:dyDescent="0.2">
      <c r="A209">
        <v>2</v>
      </c>
      <c r="B209" t="s">
        <v>16</v>
      </c>
      <c r="C209">
        <v>50</v>
      </c>
      <c r="D209">
        <v>200</v>
      </c>
      <c r="E209">
        <v>1.54951498340551</v>
      </c>
      <c r="F209">
        <v>0.89938307918918703</v>
      </c>
      <c r="G209">
        <v>6060121.60267221</v>
      </c>
      <c r="H209">
        <v>0.89938307918918703</v>
      </c>
      <c r="I209">
        <v>6060121.60267221</v>
      </c>
      <c r="J209">
        <v>1.5389502066635501</v>
      </c>
      <c r="K209">
        <v>0.90671586860855002</v>
      </c>
      <c r="L209">
        <v>6126571.2691206699</v>
      </c>
      <c r="M209">
        <v>21.026227951049801</v>
      </c>
      <c r="N209">
        <v>1.54951498340551</v>
      </c>
      <c r="O209">
        <v>100.105216026306</v>
      </c>
      <c r="P209">
        <v>36.433507919311502</v>
      </c>
      <c r="Q209">
        <f>SUM(M209,O209:P209)</f>
        <v>157.56495189666731</v>
      </c>
      <c r="R209">
        <f t="shared" si="6"/>
        <v>0.75106162675450006</v>
      </c>
      <c r="S209">
        <f t="shared" si="7"/>
        <v>0.75106162675450006</v>
      </c>
    </row>
    <row r="210" spans="1:19" x14ac:dyDescent="0.2">
      <c r="A210">
        <v>2</v>
      </c>
      <c r="B210" t="s">
        <v>16</v>
      </c>
      <c r="C210">
        <v>50</v>
      </c>
      <c r="D210">
        <v>100</v>
      </c>
      <c r="E210">
        <v>1.38169636017731</v>
      </c>
      <c r="F210">
        <v>0.91763761943941502</v>
      </c>
      <c r="G210">
        <v>6830327.0365777202</v>
      </c>
      <c r="H210">
        <v>0.91114415749932398</v>
      </c>
      <c r="I210">
        <v>6894681.4961272897</v>
      </c>
      <c r="J210">
        <v>1.4429443175968499</v>
      </c>
      <c r="K210">
        <v>1.1560591018163999</v>
      </c>
      <c r="L210">
        <v>7770700.8188257702</v>
      </c>
      <c r="M210">
        <v>21.1735243797302</v>
      </c>
      <c r="N210">
        <v>1.3615374796008499</v>
      </c>
      <c r="O210">
        <v>38.015756845474201</v>
      </c>
      <c r="P210">
        <v>36.460325241088803</v>
      </c>
      <c r="Q210">
        <f>SUM(M210,O210:P210)</f>
        <v>95.649606466293193</v>
      </c>
      <c r="R210">
        <f t="shared" si="6"/>
        <v>0.91888024998270001</v>
      </c>
      <c r="S210">
        <f t="shared" si="7"/>
        <v>0.91888024998270001</v>
      </c>
    </row>
    <row r="211" spans="1:19" x14ac:dyDescent="0.2">
      <c r="A211">
        <v>2</v>
      </c>
      <c r="B211" t="s">
        <v>16</v>
      </c>
      <c r="C211">
        <v>50</v>
      </c>
      <c r="D211">
        <v>100</v>
      </c>
      <c r="E211">
        <v>1.46816673319019</v>
      </c>
      <c r="F211">
        <v>0.98290336375833398</v>
      </c>
      <c r="G211">
        <v>6732812.64845654</v>
      </c>
      <c r="H211">
        <v>0.98290336375833398</v>
      </c>
      <c r="I211">
        <v>6732812.64845654</v>
      </c>
      <c r="J211">
        <v>1.45775647109493</v>
      </c>
      <c r="K211">
        <v>1.1591457162074701</v>
      </c>
      <c r="L211">
        <v>7700536.8717022901</v>
      </c>
      <c r="M211">
        <v>21.2302260398864</v>
      </c>
      <c r="N211">
        <v>1.46816673319019</v>
      </c>
      <c r="O211">
        <v>37.497784137725802</v>
      </c>
      <c r="P211">
        <v>3.0914158821105899</v>
      </c>
      <c r="Q211">
        <f>SUM(M211,O211:P211)</f>
        <v>61.819426059722794</v>
      </c>
      <c r="R211">
        <f t="shared" si="6"/>
        <v>0.83240987696982005</v>
      </c>
      <c r="S211">
        <f t="shared" si="7"/>
        <v>0.83240987696982005</v>
      </c>
    </row>
    <row r="212" spans="1:19" x14ac:dyDescent="0.2">
      <c r="A212">
        <v>2</v>
      </c>
      <c r="B212" t="s">
        <v>16</v>
      </c>
      <c r="C212">
        <v>50</v>
      </c>
      <c r="D212">
        <v>100</v>
      </c>
      <c r="E212">
        <v>1.9154536213214901</v>
      </c>
      <c r="F212">
        <v>0.83070315360582703</v>
      </c>
      <c r="G212">
        <v>4796737.1418591496</v>
      </c>
      <c r="H212">
        <v>0.83070315360582703</v>
      </c>
      <c r="I212">
        <v>4796737.1418591496</v>
      </c>
      <c r="J212">
        <v>4.0779670930647702</v>
      </c>
      <c r="K212">
        <v>0.76012952649202004</v>
      </c>
      <c r="L212">
        <v>2315974.10644083</v>
      </c>
      <c r="M212">
        <v>21.644914150238002</v>
      </c>
      <c r="N212">
        <v>1.9154536213214901</v>
      </c>
      <c r="O212">
        <v>37.541069030761697</v>
      </c>
      <c r="P212">
        <v>52.280986070632899</v>
      </c>
      <c r="Q212">
        <f>SUM(M212,O212:P212)</f>
        <v>111.46696925163261</v>
      </c>
      <c r="R212">
        <f t="shared" si="6"/>
        <v>0.38512298883851992</v>
      </c>
      <c r="S212">
        <f t="shared" si="7"/>
        <v>0.38512298883851992</v>
      </c>
    </row>
    <row r="213" spans="1:19" x14ac:dyDescent="0.2">
      <c r="A213">
        <v>2</v>
      </c>
      <c r="B213" t="s">
        <v>16</v>
      </c>
      <c r="C213">
        <v>50</v>
      </c>
      <c r="D213">
        <v>200</v>
      </c>
      <c r="E213">
        <v>1.5464973007534</v>
      </c>
      <c r="F213">
        <v>0.67298997194616905</v>
      </c>
      <c r="G213">
        <v>5337582.5363685396</v>
      </c>
      <c r="H213">
        <v>0.67331327461269697</v>
      </c>
      <c r="I213">
        <v>5379572.0730026001</v>
      </c>
      <c r="J213">
        <v>5.3699741552116302</v>
      </c>
      <c r="K213">
        <v>0.80072492323583999</v>
      </c>
      <c r="L213">
        <v>1795574.1579287001</v>
      </c>
      <c r="M213">
        <v>21.8335697650909</v>
      </c>
      <c r="N213">
        <v>1.5321971903399401</v>
      </c>
      <c r="O213">
        <v>95.620407104492102</v>
      </c>
      <c r="P213">
        <v>37.901699066162102</v>
      </c>
      <c r="Q213">
        <f>SUM(M213,O213:P213)</f>
        <v>155.3556759357451</v>
      </c>
      <c r="R213">
        <f t="shared" si="6"/>
        <v>0.75407930940661005</v>
      </c>
      <c r="S213">
        <f t="shared" si="7"/>
        <v>0.75407930940661005</v>
      </c>
    </row>
    <row r="214" spans="1:19" x14ac:dyDescent="0.2">
      <c r="A214">
        <v>2</v>
      </c>
      <c r="B214" t="s">
        <v>28</v>
      </c>
      <c r="C214">
        <v>50</v>
      </c>
      <c r="D214">
        <v>200</v>
      </c>
      <c r="E214">
        <v>1.47017865113096</v>
      </c>
      <c r="F214">
        <v>1.0135360984434401</v>
      </c>
      <c r="G214">
        <v>6865102.2047584197</v>
      </c>
      <c r="H214">
        <v>1.0135360984434401</v>
      </c>
      <c r="I214">
        <v>6865102.2047584197</v>
      </c>
      <c r="J214">
        <v>3.44231571590851</v>
      </c>
      <c r="K214">
        <v>1.0796654217786601</v>
      </c>
      <c r="L214">
        <v>2973844.7728141402</v>
      </c>
      <c r="M214">
        <v>22.070088863372799</v>
      </c>
      <c r="N214">
        <v>1.47017865113096</v>
      </c>
      <c r="O214">
        <v>95.109996080398503</v>
      </c>
      <c r="P214">
        <v>20.991253137588501</v>
      </c>
      <c r="Q214">
        <f>SUM(M214,O214:P214)</f>
        <v>138.17133808135981</v>
      </c>
      <c r="R214">
        <f t="shared" si="6"/>
        <v>0.83039795902905</v>
      </c>
      <c r="S214">
        <f t="shared" si="7"/>
        <v>0.83039795902905</v>
      </c>
    </row>
    <row r="215" spans="1:19" x14ac:dyDescent="0.2">
      <c r="A215">
        <v>2</v>
      </c>
      <c r="B215" t="s">
        <v>16</v>
      </c>
      <c r="C215">
        <v>50</v>
      </c>
      <c r="D215">
        <v>200</v>
      </c>
      <c r="E215">
        <v>1.79949686710944</v>
      </c>
      <c r="F215">
        <v>0.78337263108571897</v>
      </c>
      <c r="G215">
        <v>4960011.7995319301</v>
      </c>
      <c r="H215">
        <v>0.81133073821533497</v>
      </c>
      <c r="I215">
        <v>4804556.91002825</v>
      </c>
      <c r="J215">
        <v>6.9996593410841497</v>
      </c>
      <c r="K215">
        <v>1.0058830564667101</v>
      </c>
      <c r="L215">
        <v>1429842.70486241</v>
      </c>
      <c r="M215">
        <v>22.580997943878099</v>
      </c>
      <c r="N215">
        <v>1.8926881218957301</v>
      </c>
      <c r="O215">
        <v>105.551928043365</v>
      </c>
      <c r="P215">
        <v>38.537043809890697</v>
      </c>
      <c r="Q215">
        <f>SUM(M215,O215:P215)</f>
        <v>166.66996979713377</v>
      </c>
      <c r="R215">
        <f t="shared" si="6"/>
        <v>0.50107974305057001</v>
      </c>
      <c r="S215">
        <f t="shared" si="7"/>
        <v>0.50107974305057001</v>
      </c>
    </row>
    <row r="216" spans="1:19" x14ac:dyDescent="0.2">
      <c r="A216">
        <v>2</v>
      </c>
      <c r="B216" t="s">
        <v>28</v>
      </c>
      <c r="C216">
        <v>50</v>
      </c>
      <c r="D216">
        <v>200</v>
      </c>
      <c r="E216">
        <v>5.7666900321785297</v>
      </c>
      <c r="F216">
        <v>0.86157486999843402</v>
      </c>
      <c r="G216">
        <v>1693447.07518085</v>
      </c>
      <c r="H216">
        <v>0.87952691313735198</v>
      </c>
      <c r="I216">
        <v>1740243.6223234299</v>
      </c>
      <c r="J216">
        <v>2.0930287888337</v>
      </c>
      <c r="K216">
        <v>1.1412795751863101</v>
      </c>
      <c r="L216">
        <v>5123609.0836241199</v>
      </c>
      <c r="M216">
        <v>22.693181991577099</v>
      </c>
      <c r="N216">
        <v>5.6258487911332704</v>
      </c>
      <c r="O216">
        <v>93.912437915802002</v>
      </c>
      <c r="P216">
        <v>44.035431861877399</v>
      </c>
      <c r="Q216">
        <f>SUM(M216,O216:P216)</f>
        <v>160.64105176925648</v>
      </c>
      <c r="R216">
        <f t="shared" si="6"/>
        <v>-3.4661134220185197</v>
      </c>
      <c r="S216">
        <f t="shared" si="7"/>
        <v>0</v>
      </c>
    </row>
    <row r="217" spans="1:19" x14ac:dyDescent="0.2">
      <c r="A217">
        <v>2</v>
      </c>
      <c r="B217" t="s">
        <v>28</v>
      </c>
      <c r="C217">
        <v>50</v>
      </c>
      <c r="D217">
        <v>100</v>
      </c>
      <c r="E217">
        <v>1.29162004347418</v>
      </c>
      <c r="F217">
        <v>0.97013706517252496</v>
      </c>
      <c r="G217">
        <v>7567256.0026855702</v>
      </c>
      <c r="H217">
        <v>0.97013706517252496</v>
      </c>
      <c r="I217">
        <v>7567256.0026855702</v>
      </c>
      <c r="J217">
        <v>2.31107033480653</v>
      </c>
      <c r="K217">
        <v>1.27408274601495</v>
      </c>
      <c r="L217">
        <v>4909210.0781686101</v>
      </c>
      <c r="M217">
        <v>23.482939004898</v>
      </c>
      <c r="N217">
        <v>1.29162004347418</v>
      </c>
      <c r="O217">
        <v>34.119204044341998</v>
      </c>
      <c r="P217">
        <v>13.1829140186309</v>
      </c>
      <c r="Q217">
        <f>SUM(M217,O217:P217)</f>
        <v>70.785057067870895</v>
      </c>
      <c r="R217">
        <f t="shared" si="6"/>
        <v>1.00895656668583</v>
      </c>
      <c r="S217">
        <f t="shared" si="7"/>
        <v>1.00895656668583</v>
      </c>
    </row>
    <row r="218" spans="1:19" x14ac:dyDescent="0.2">
      <c r="A218">
        <v>2</v>
      </c>
      <c r="B218" t="s">
        <v>28</v>
      </c>
      <c r="C218">
        <v>50</v>
      </c>
      <c r="D218">
        <v>200</v>
      </c>
      <c r="E218">
        <v>1.58077618062693</v>
      </c>
      <c r="F218">
        <v>1.08294771639649</v>
      </c>
      <c r="G218">
        <v>6676331.9290622901</v>
      </c>
      <c r="H218">
        <v>1.09176421385427</v>
      </c>
      <c r="I218">
        <v>6583014.9492489696</v>
      </c>
      <c r="J218">
        <v>2.55705182685799</v>
      </c>
      <c r="K218">
        <v>1.2105353451413901</v>
      </c>
      <c r="L218">
        <v>4261636.3779744096</v>
      </c>
      <c r="M218">
        <v>23.690459012985201</v>
      </c>
      <c r="N218">
        <v>1.6108250206569099</v>
      </c>
      <c r="O218">
        <v>107.049607038497</v>
      </c>
      <c r="P218">
        <v>45.788541078567498</v>
      </c>
      <c r="Q218">
        <f>SUM(M218,O218:P218)</f>
        <v>176.52860713004969</v>
      </c>
      <c r="R218">
        <f t="shared" si="6"/>
        <v>0.71980042953307999</v>
      </c>
      <c r="S218">
        <f t="shared" si="7"/>
        <v>0.71980042953307999</v>
      </c>
    </row>
    <row r="219" spans="1:19" x14ac:dyDescent="0.2">
      <c r="A219">
        <v>2</v>
      </c>
      <c r="B219" t="s">
        <v>28</v>
      </c>
      <c r="C219">
        <v>50</v>
      </c>
      <c r="D219">
        <v>100</v>
      </c>
      <c r="E219">
        <v>8.9628118063377098</v>
      </c>
      <c r="F219">
        <v>0.47974276033375302</v>
      </c>
      <c r="G219">
        <v>1054510.93432815</v>
      </c>
      <c r="H219">
        <v>0.70920416088657201</v>
      </c>
      <c r="I219">
        <v>4527695.4590435503</v>
      </c>
      <c r="J219">
        <v>3.6135402332129898</v>
      </c>
      <c r="K219">
        <v>1.0794370611461801</v>
      </c>
      <c r="L219">
        <v>2829572.1752095302</v>
      </c>
      <c r="M219">
        <v>23.814198017120301</v>
      </c>
      <c r="N219">
        <v>1.91783327264057</v>
      </c>
      <c r="O219">
        <v>42.606254100799497</v>
      </c>
      <c r="P219">
        <v>48.318742990493703</v>
      </c>
      <c r="Q219">
        <f>SUM(M219,O219:P219)</f>
        <v>114.7391951084135</v>
      </c>
      <c r="R219">
        <f t="shared" si="6"/>
        <v>-6.6622351961776998</v>
      </c>
      <c r="S219">
        <f t="shared" si="7"/>
        <v>0</v>
      </c>
    </row>
    <row r="220" spans="1:19" x14ac:dyDescent="0.2">
      <c r="A220">
        <v>2</v>
      </c>
      <c r="B220" t="s">
        <v>16</v>
      </c>
      <c r="C220">
        <v>50</v>
      </c>
      <c r="D220">
        <v>100</v>
      </c>
      <c r="E220">
        <v>1.8534092412120899</v>
      </c>
      <c r="F220">
        <v>1.1739824112120001</v>
      </c>
      <c r="G220">
        <v>5954412.4348659497</v>
      </c>
      <c r="H220">
        <v>1.1739824112120001</v>
      </c>
      <c r="I220">
        <v>5954412.4348659497</v>
      </c>
      <c r="J220">
        <v>3.8257671093488601</v>
      </c>
      <c r="K220">
        <v>0.53261483158100897</v>
      </c>
      <c r="L220">
        <v>2329290.7758676801</v>
      </c>
      <c r="M220">
        <v>24.146337032318101</v>
      </c>
      <c r="N220">
        <v>1.8534092412120899</v>
      </c>
      <c r="O220">
        <v>41.275741100311201</v>
      </c>
      <c r="P220">
        <v>22.570578098297101</v>
      </c>
      <c r="Q220">
        <f>SUM(M220,O220:P220)</f>
        <v>87.992656230926414</v>
      </c>
      <c r="R220">
        <f t="shared" si="6"/>
        <v>0.44716736894792009</v>
      </c>
      <c r="S220">
        <f t="shared" si="7"/>
        <v>0.44716736894792009</v>
      </c>
    </row>
    <row r="221" spans="1:19" x14ac:dyDescent="0.2">
      <c r="A221">
        <v>2</v>
      </c>
      <c r="B221" t="s">
        <v>28</v>
      </c>
      <c r="C221">
        <v>50</v>
      </c>
      <c r="D221">
        <v>200</v>
      </c>
      <c r="E221">
        <v>1.2491593087599</v>
      </c>
      <c r="F221">
        <v>0.92115446126502998</v>
      </c>
      <c r="G221">
        <v>7530092.9954162501</v>
      </c>
      <c r="H221">
        <v>1.00621623032739</v>
      </c>
      <c r="I221">
        <v>7650790.2176919198</v>
      </c>
      <c r="J221">
        <v>2.6866909640923402</v>
      </c>
      <c r="K221">
        <v>1.2826452357736899</v>
      </c>
      <c r="L221">
        <v>4159654.6530725998</v>
      </c>
      <c r="M221">
        <v>24.796613931655799</v>
      </c>
      <c r="N221">
        <v>1.31327075874404</v>
      </c>
      <c r="O221">
        <v>103.69423007965</v>
      </c>
      <c r="P221">
        <v>118.56395792961101</v>
      </c>
      <c r="Q221">
        <f>SUM(M221,O221:P221)</f>
        <v>247.0548019409168</v>
      </c>
      <c r="R221">
        <f t="shared" si="6"/>
        <v>1.05141730140011</v>
      </c>
      <c r="S221">
        <f t="shared" si="7"/>
        <v>1.05141730140011</v>
      </c>
    </row>
    <row r="222" spans="1:19" x14ac:dyDescent="0.2">
      <c r="A222">
        <v>2</v>
      </c>
      <c r="B222" t="s">
        <v>16</v>
      </c>
      <c r="C222">
        <v>50</v>
      </c>
      <c r="D222">
        <v>200</v>
      </c>
      <c r="E222">
        <v>1.3709531995839399</v>
      </c>
      <c r="F222">
        <v>0.93589945850276701</v>
      </c>
      <c r="G222">
        <v>6968380.1475378601</v>
      </c>
      <c r="H222">
        <v>1.02034799177969</v>
      </c>
      <c r="I222">
        <v>7296896.6131592104</v>
      </c>
      <c r="J222">
        <v>2.5629025352710499</v>
      </c>
      <c r="K222">
        <v>1.3768906976537501</v>
      </c>
      <c r="L222">
        <v>4574540.6442536702</v>
      </c>
      <c r="M222">
        <v>26.031109094619701</v>
      </c>
      <c r="N222">
        <v>1.3907936113552799</v>
      </c>
      <c r="O222">
        <v>111.684291839599</v>
      </c>
      <c r="P222">
        <v>102.77575707435599</v>
      </c>
      <c r="Q222">
        <f>SUM(M222,O222:P222)</f>
        <v>240.4911580085747</v>
      </c>
      <c r="R222">
        <f t="shared" si="6"/>
        <v>0.92962341057607012</v>
      </c>
      <c r="S222">
        <f t="shared" si="7"/>
        <v>0.92962341057607012</v>
      </c>
    </row>
    <row r="223" spans="1:19" x14ac:dyDescent="0.2">
      <c r="A223">
        <v>2</v>
      </c>
      <c r="B223" t="s">
        <v>16</v>
      </c>
      <c r="C223">
        <v>50</v>
      </c>
      <c r="D223">
        <v>200</v>
      </c>
      <c r="E223">
        <v>1.9385473317870701</v>
      </c>
      <c r="F223">
        <v>0.87608500416284896</v>
      </c>
      <c r="G223">
        <v>4848573.4095900403</v>
      </c>
      <c r="H223">
        <v>0.87608500416284896</v>
      </c>
      <c r="I223">
        <v>4848573.4095900403</v>
      </c>
      <c r="J223">
        <v>1.73098483389173</v>
      </c>
      <c r="K223">
        <v>1.22751857286243</v>
      </c>
      <c r="L223">
        <v>6651296.5799138099</v>
      </c>
      <c r="M223">
        <v>26.189561128616301</v>
      </c>
      <c r="N223">
        <v>1.9385473317870701</v>
      </c>
      <c r="O223">
        <v>105.17954301834099</v>
      </c>
      <c r="P223">
        <v>85.919001102447496</v>
      </c>
      <c r="Q223">
        <f>SUM(M223,O223:P223)</f>
        <v>217.28810524940479</v>
      </c>
      <c r="R223">
        <f t="shared" si="6"/>
        <v>0.36202927837293997</v>
      </c>
      <c r="S223">
        <f t="shared" si="7"/>
        <v>0.36202927837293997</v>
      </c>
    </row>
    <row r="224" spans="1:19" x14ac:dyDescent="0.2">
      <c r="A224">
        <v>2</v>
      </c>
      <c r="B224" t="s">
        <v>28</v>
      </c>
      <c r="C224">
        <v>50</v>
      </c>
      <c r="D224">
        <v>200</v>
      </c>
      <c r="E224">
        <v>2.3936133844764602</v>
      </c>
      <c r="F224">
        <v>0.74473371047400905</v>
      </c>
      <c r="G224">
        <v>3775180.9182370198</v>
      </c>
      <c r="H224">
        <v>0.74473371047400905</v>
      </c>
      <c r="I224">
        <v>3775180.9182370198</v>
      </c>
      <c r="J224">
        <v>3.6346437474929498</v>
      </c>
      <c r="K224">
        <v>1.0722166913442901</v>
      </c>
      <c r="L224">
        <v>2807075.0200316999</v>
      </c>
      <c r="M224">
        <v>26.2086679935455</v>
      </c>
      <c r="N224">
        <v>2.3936133844764602</v>
      </c>
      <c r="O224">
        <v>101.674449920654</v>
      </c>
      <c r="P224">
        <v>19.585039138793899</v>
      </c>
      <c r="Q224">
        <f>SUM(M224,O224:P224)</f>
        <v>147.4681570529934</v>
      </c>
      <c r="R224">
        <f t="shared" si="6"/>
        <v>-9.3036774316450188E-2</v>
      </c>
      <c r="S224">
        <f t="shared" si="7"/>
        <v>0</v>
      </c>
    </row>
    <row r="225" spans="1:19" x14ac:dyDescent="0.2">
      <c r="A225">
        <v>2</v>
      </c>
      <c r="B225" t="s">
        <v>28</v>
      </c>
      <c r="C225">
        <v>50</v>
      </c>
      <c r="D225">
        <v>200</v>
      </c>
      <c r="E225">
        <v>1.3685923893207299</v>
      </c>
      <c r="F225">
        <v>1.13364325086395</v>
      </c>
      <c r="G225">
        <v>8097499.4747526404</v>
      </c>
      <c r="H225">
        <v>1.16275898699799</v>
      </c>
      <c r="I225">
        <v>8336744.3564294903</v>
      </c>
      <c r="J225">
        <v>113.89659461601801</v>
      </c>
      <c r="K225">
        <v>1.1956094030858599</v>
      </c>
      <c r="L225">
        <v>87949.985492848107</v>
      </c>
      <c r="M225">
        <v>26.616377115249598</v>
      </c>
      <c r="N225">
        <v>1.36226800064404</v>
      </c>
      <c r="O225">
        <v>95.993735074996906</v>
      </c>
      <c r="P225">
        <v>15.041129112243601</v>
      </c>
      <c r="Q225">
        <f>SUM(M225,O225:P225)</f>
        <v>137.65124130249009</v>
      </c>
      <c r="R225">
        <f t="shared" si="6"/>
        <v>0.93198422083928012</v>
      </c>
      <c r="S225">
        <f t="shared" si="7"/>
        <v>0.93198422083928012</v>
      </c>
    </row>
    <row r="226" spans="1:19" x14ac:dyDescent="0.2">
      <c r="A226">
        <v>2</v>
      </c>
      <c r="B226" t="s">
        <v>16</v>
      </c>
      <c r="C226">
        <v>50</v>
      </c>
      <c r="D226">
        <v>100</v>
      </c>
      <c r="E226">
        <v>1.59070644636859</v>
      </c>
      <c r="F226">
        <v>1.0997470827351901</v>
      </c>
      <c r="G226">
        <v>6707090.9133502198</v>
      </c>
      <c r="H226">
        <v>1.0997470827351901</v>
      </c>
      <c r="I226">
        <v>6707090.9133502198</v>
      </c>
      <c r="J226">
        <v>1.5500950380566301</v>
      </c>
      <c r="K226">
        <v>1.3634132362053899</v>
      </c>
      <c r="L226">
        <v>8426858.8128678799</v>
      </c>
      <c r="M226">
        <v>28.2232677936553</v>
      </c>
      <c r="N226">
        <v>1.59070644636859</v>
      </c>
      <c r="O226">
        <v>53.103473186492899</v>
      </c>
      <c r="P226">
        <v>11.1876909732818</v>
      </c>
      <c r="Q226">
        <f>SUM(M226,O226:P226)</f>
        <v>92.514431953430005</v>
      </c>
      <c r="R226">
        <f t="shared" si="6"/>
        <v>0.70987016379141998</v>
      </c>
      <c r="S226">
        <f t="shared" si="7"/>
        <v>0.70987016379141998</v>
      </c>
    </row>
    <row r="227" spans="1:19" x14ac:dyDescent="0.2">
      <c r="A227">
        <v>2</v>
      </c>
      <c r="B227" t="s">
        <v>28</v>
      </c>
      <c r="C227">
        <v>50</v>
      </c>
      <c r="D227">
        <v>100</v>
      </c>
      <c r="E227">
        <v>1.5139083040999699</v>
      </c>
      <c r="F227">
        <v>0.71632801463406004</v>
      </c>
      <c r="G227">
        <v>5563033.85089471</v>
      </c>
      <c r="H227">
        <v>0.72803733993045605</v>
      </c>
      <c r="I227">
        <v>5537621.4887047801</v>
      </c>
      <c r="J227">
        <v>2.8639543101250302</v>
      </c>
      <c r="K227">
        <v>1.1769888451461299</v>
      </c>
      <c r="L227">
        <v>3721670.46072492</v>
      </c>
      <c r="M227">
        <v>29.070231676101599</v>
      </c>
      <c r="N227">
        <v>1.53386679584347</v>
      </c>
      <c r="O227">
        <v>39.873760223388601</v>
      </c>
      <c r="P227">
        <v>18.4376139640808</v>
      </c>
      <c r="Q227">
        <f>SUM(M227,O227:P227)</f>
        <v>87.381605863570996</v>
      </c>
      <c r="R227">
        <f t="shared" si="6"/>
        <v>0.78666830606004012</v>
      </c>
      <c r="S227">
        <f t="shared" si="7"/>
        <v>0.78666830606004012</v>
      </c>
    </row>
    <row r="228" spans="1:19" x14ac:dyDescent="0.2">
      <c r="A228">
        <v>2</v>
      </c>
      <c r="B228" t="s">
        <v>28</v>
      </c>
      <c r="C228">
        <v>50</v>
      </c>
      <c r="D228">
        <v>100</v>
      </c>
      <c r="E228">
        <v>2.3411175871472101</v>
      </c>
      <c r="F228">
        <v>0.79296793609355298</v>
      </c>
      <c r="G228">
        <v>3924416.2900185199</v>
      </c>
      <c r="H228">
        <v>0.81895190813759</v>
      </c>
      <c r="I228">
        <v>4275783.8072721902</v>
      </c>
      <c r="J228">
        <v>2.20189199762771</v>
      </c>
      <c r="K228">
        <v>1.0672143938509799</v>
      </c>
      <c r="L228">
        <v>4684548.1408095099</v>
      </c>
      <c r="M228">
        <v>32.564464807510298</v>
      </c>
      <c r="N228">
        <v>2.1577043920662899</v>
      </c>
      <c r="O228">
        <v>36.003103971481302</v>
      </c>
      <c r="P228">
        <v>10.8025839328765</v>
      </c>
      <c r="Q228">
        <f>SUM(M228,O228:P228)</f>
        <v>79.370152711868101</v>
      </c>
      <c r="R228">
        <f t="shared" si="6"/>
        <v>-4.054097698720005E-2</v>
      </c>
      <c r="S228">
        <f t="shared" si="7"/>
        <v>0</v>
      </c>
    </row>
    <row r="229" spans="1:19" x14ac:dyDescent="0.2">
      <c r="A229">
        <v>2</v>
      </c>
      <c r="B229" t="s">
        <v>16</v>
      </c>
      <c r="C229">
        <v>50</v>
      </c>
      <c r="D229">
        <v>100</v>
      </c>
      <c r="E229">
        <v>1.5220699749118101</v>
      </c>
      <c r="F229">
        <v>0.62681253156621097</v>
      </c>
      <c r="G229">
        <v>5276328.0445676399</v>
      </c>
      <c r="H229">
        <v>0.63009525669101196</v>
      </c>
      <c r="I229">
        <v>5286800.6897577103</v>
      </c>
      <c r="J229">
        <v>1.4534360637258901</v>
      </c>
      <c r="K229">
        <v>1.0676844010667199</v>
      </c>
      <c r="L229">
        <v>7216300.19971296</v>
      </c>
      <c r="M229">
        <v>34.492081880569401</v>
      </c>
      <c r="N229">
        <v>1.52159837678655</v>
      </c>
      <c r="O229">
        <v>38.861097812652503</v>
      </c>
      <c r="P229">
        <v>34.008498907089198</v>
      </c>
      <c r="Q229">
        <f>SUM(M229,O229:P229)</f>
        <v>107.36167860031111</v>
      </c>
      <c r="R229">
        <f t="shared" si="6"/>
        <v>0.77850663524819996</v>
      </c>
      <c r="S229">
        <f t="shared" si="7"/>
        <v>0.77850663524819996</v>
      </c>
    </row>
    <row r="230" spans="1:19" x14ac:dyDescent="0.2">
      <c r="A230">
        <v>2</v>
      </c>
      <c r="B230" t="s">
        <v>28</v>
      </c>
      <c r="C230">
        <v>100</v>
      </c>
      <c r="D230">
        <v>200</v>
      </c>
      <c r="E230">
        <v>1.4039387075241101</v>
      </c>
      <c r="F230">
        <v>1.00802469066628</v>
      </c>
      <c r="G230">
        <v>7163765.0164942099</v>
      </c>
      <c r="H230">
        <v>1.00802469066628</v>
      </c>
      <c r="I230">
        <v>7163765.0164942099</v>
      </c>
      <c r="J230">
        <v>4.5198178919430703</v>
      </c>
      <c r="K230">
        <v>1.1905601950076199</v>
      </c>
      <c r="L230">
        <v>2309864.80825077</v>
      </c>
      <c r="M230">
        <v>42.426045894622803</v>
      </c>
      <c r="N230">
        <v>1.4039387075241101</v>
      </c>
      <c r="O230">
        <v>95.250923156738196</v>
      </c>
      <c r="P230">
        <v>73.452376127242999</v>
      </c>
      <c r="Q230">
        <f>SUM(M230,O230:P230)</f>
        <v>211.12934517860401</v>
      </c>
      <c r="R230">
        <f t="shared" si="6"/>
        <v>0.89663790263589993</v>
      </c>
      <c r="S230">
        <f t="shared" si="7"/>
        <v>0.89663790263589993</v>
      </c>
    </row>
    <row r="231" spans="1:19" x14ac:dyDescent="0.2">
      <c r="A231">
        <v>2</v>
      </c>
      <c r="B231" t="s">
        <v>28</v>
      </c>
      <c r="C231">
        <v>100</v>
      </c>
      <c r="D231">
        <v>200</v>
      </c>
      <c r="E231">
        <v>2.3550231156213002</v>
      </c>
      <c r="F231">
        <v>0.997640538968111</v>
      </c>
      <c r="G231">
        <v>4241992.8352050204</v>
      </c>
      <c r="H231">
        <v>0.997640538968111</v>
      </c>
      <c r="I231">
        <v>4241992.8352050204</v>
      </c>
      <c r="J231">
        <v>35.907324162069202</v>
      </c>
      <c r="K231">
        <v>1.15688147548652</v>
      </c>
      <c r="L231">
        <v>279716.81603128801</v>
      </c>
      <c r="M231">
        <v>43.039501190185497</v>
      </c>
      <c r="N231">
        <v>2.3550231156213002</v>
      </c>
      <c r="O231">
        <v>96.584790945053101</v>
      </c>
      <c r="P231">
        <v>48.507983922958303</v>
      </c>
      <c r="Q231">
        <f>SUM(M231,O231:P231)</f>
        <v>188.13227605819691</v>
      </c>
      <c r="R231">
        <f t="shared" si="6"/>
        <v>-5.4446505461290151E-2</v>
      </c>
      <c r="S231">
        <f t="shared" si="7"/>
        <v>0</v>
      </c>
    </row>
    <row r="232" spans="1:19" x14ac:dyDescent="0.2">
      <c r="A232">
        <v>2</v>
      </c>
      <c r="B232" t="s">
        <v>16</v>
      </c>
      <c r="C232">
        <v>100</v>
      </c>
      <c r="D232">
        <v>200</v>
      </c>
      <c r="E232">
        <v>2.1395189715246401</v>
      </c>
      <c r="F232">
        <v>0.92685518207689899</v>
      </c>
      <c r="G232">
        <v>4519439.4411343699</v>
      </c>
      <c r="H232">
        <v>0.92685518207689899</v>
      </c>
      <c r="I232">
        <v>4519439.4411343699</v>
      </c>
      <c r="J232">
        <v>4.3360321747199801</v>
      </c>
      <c r="K232">
        <v>0.76079531227136699</v>
      </c>
      <c r="L232">
        <v>2185679.1900929199</v>
      </c>
      <c r="M232">
        <v>44.299144268035803</v>
      </c>
      <c r="N232">
        <v>2.1395189715246401</v>
      </c>
      <c r="O232">
        <v>105.106702089309</v>
      </c>
      <c r="P232">
        <v>18.176419973373399</v>
      </c>
      <c r="Q232">
        <f>SUM(M232,O232:P232)</f>
        <v>167.5822663307182</v>
      </c>
      <c r="R232">
        <f t="shared" si="6"/>
        <v>0.16105763863536993</v>
      </c>
      <c r="S232">
        <f t="shared" si="7"/>
        <v>0.16105763863536993</v>
      </c>
    </row>
    <row r="233" spans="1:19" x14ac:dyDescent="0.2">
      <c r="A233">
        <v>2</v>
      </c>
      <c r="B233" t="s">
        <v>16</v>
      </c>
      <c r="C233">
        <v>100</v>
      </c>
      <c r="D233">
        <v>200</v>
      </c>
      <c r="E233">
        <v>1.6915172800592699</v>
      </c>
      <c r="F233">
        <v>0.69617741763852603</v>
      </c>
      <c r="G233">
        <v>5011677.5534509597</v>
      </c>
      <c r="H233">
        <v>0.69617741763852603</v>
      </c>
      <c r="I233">
        <v>5011677.5534509597</v>
      </c>
      <c r="J233">
        <v>1.6113109810741699</v>
      </c>
      <c r="K233">
        <v>1.3506464330396799</v>
      </c>
      <c r="L233">
        <v>7932324.2773750303</v>
      </c>
      <c r="M233">
        <v>44.470416784286499</v>
      </c>
      <c r="N233">
        <v>1.6915172800592699</v>
      </c>
      <c r="O233">
        <v>122.17780423164299</v>
      </c>
      <c r="P233">
        <v>27.360696077346802</v>
      </c>
      <c r="Q233">
        <f>SUM(M233,O233:P233)</f>
        <v>194.0089170932763</v>
      </c>
      <c r="R233">
        <f t="shared" si="6"/>
        <v>0.60905933010074009</v>
      </c>
      <c r="S233">
        <f t="shared" si="7"/>
        <v>0.60905933010074009</v>
      </c>
    </row>
    <row r="234" spans="1:19" x14ac:dyDescent="0.2">
      <c r="A234">
        <v>2</v>
      </c>
      <c r="B234" t="s">
        <v>28</v>
      </c>
      <c r="C234">
        <v>100</v>
      </c>
      <c r="D234">
        <v>200</v>
      </c>
      <c r="E234">
        <v>1.27816747286897</v>
      </c>
      <c r="F234">
        <v>0.69221435538754295</v>
      </c>
      <c r="G234">
        <v>6305356.6273638904</v>
      </c>
      <c r="H234">
        <v>0.69221435538754295</v>
      </c>
      <c r="I234">
        <v>6305356.6273638904</v>
      </c>
      <c r="J234">
        <v>3.1770678927826701</v>
      </c>
      <c r="K234">
        <v>1.2340732841708499</v>
      </c>
      <c r="L234">
        <v>3397899.5308852699</v>
      </c>
      <c r="M234">
        <v>45.432178974151597</v>
      </c>
      <c r="N234">
        <v>1.27816747286897</v>
      </c>
      <c r="O234">
        <v>94.618412971496497</v>
      </c>
      <c r="P234">
        <v>85.907021999359102</v>
      </c>
      <c r="Q234">
        <f>SUM(M234,O234:P234)</f>
        <v>225.95761394500718</v>
      </c>
      <c r="R234">
        <f t="shared" si="6"/>
        <v>1.02240913729104</v>
      </c>
      <c r="S234">
        <f t="shared" si="7"/>
        <v>1.02240913729104</v>
      </c>
    </row>
    <row r="235" spans="1:19" x14ac:dyDescent="0.2">
      <c r="A235">
        <v>2</v>
      </c>
      <c r="B235" t="s">
        <v>16</v>
      </c>
      <c r="C235">
        <v>100</v>
      </c>
      <c r="D235">
        <v>200</v>
      </c>
      <c r="E235">
        <v>1.58368078611742</v>
      </c>
      <c r="F235">
        <v>0.99074693593798702</v>
      </c>
      <c r="G235">
        <v>6277724.5890490301</v>
      </c>
      <c r="H235">
        <v>0.99074693593798702</v>
      </c>
      <c r="I235">
        <v>6277724.5890490301</v>
      </c>
      <c r="J235">
        <v>2.6428018085711402</v>
      </c>
      <c r="K235">
        <v>1.3066167232305299</v>
      </c>
      <c r="L235">
        <v>4280482.76771787</v>
      </c>
      <c r="M235">
        <v>45.540274143218902</v>
      </c>
      <c r="N235">
        <v>1.58368078611742</v>
      </c>
      <c r="O235">
        <v>96.298905134200993</v>
      </c>
      <c r="P235">
        <v>140.578408956527</v>
      </c>
      <c r="Q235">
        <f>SUM(M235,O235:P235)</f>
        <v>282.4175882339469</v>
      </c>
      <c r="R235">
        <f t="shared" si="6"/>
        <v>0.71689582404259</v>
      </c>
      <c r="S235">
        <f t="shared" si="7"/>
        <v>0.71689582404259</v>
      </c>
    </row>
    <row r="236" spans="1:19" x14ac:dyDescent="0.2">
      <c r="A236">
        <v>2</v>
      </c>
      <c r="B236" t="s">
        <v>16</v>
      </c>
      <c r="C236">
        <v>100</v>
      </c>
      <c r="D236">
        <v>200</v>
      </c>
      <c r="E236">
        <v>3.1941257561318199</v>
      </c>
      <c r="F236">
        <v>0.86789419198822104</v>
      </c>
      <c r="G236">
        <v>3006405.23882908</v>
      </c>
      <c r="H236">
        <v>0.86789419198822104</v>
      </c>
      <c r="I236">
        <v>3006405.23882908</v>
      </c>
      <c r="J236">
        <v>3.4120035907535202</v>
      </c>
      <c r="K236">
        <v>1.02353048410689</v>
      </c>
      <c r="L236">
        <v>2951181.7521539601</v>
      </c>
      <c r="M236">
        <v>45.794618129730203</v>
      </c>
      <c r="N236">
        <v>3.1941257561318199</v>
      </c>
      <c r="O236">
        <v>101.172266006469</v>
      </c>
      <c r="P236">
        <v>30.990396976470901</v>
      </c>
      <c r="Q236">
        <f>SUM(M236,O236:P236)</f>
        <v>177.9572811126701</v>
      </c>
      <c r="R236">
        <f t="shared" si="6"/>
        <v>-0.8935491459718099</v>
      </c>
      <c r="S236">
        <f t="shared" si="7"/>
        <v>0</v>
      </c>
    </row>
    <row r="237" spans="1:19" x14ac:dyDescent="0.2">
      <c r="A237">
        <v>2</v>
      </c>
      <c r="B237" t="s">
        <v>28</v>
      </c>
      <c r="C237">
        <v>100</v>
      </c>
      <c r="D237">
        <v>200</v>
      </c>
      <c r="E237">
        <v>1.46000566788744</v>
      </c>
      <c r="F237">
        <v>1.14449254599332</v>
      </c>
      <c r="G237">
        <v>7601596.5432572998</v>
      </c>
      <c r="H237">
        <v>1.14234046583761</v>
      </c>
      <c r="I237">
        <v>7515111.2296520304</v>
      </c>
      <c r="J237">
        <v>1.7626296520148299</v>
      </c>
      <c r="K237">
        <v>1.32333547980015</v>
      </c>
      <c r="L237">
        <v>6947849.9899800103</v>
      </c>
      <c r="M237">
        <v>47.109623908996497</v>
      </c>
      <c r="N237">
        <v>1.4729927601833599</v>
      </c>
      <c r="O237">
        <v>107.813959121704</v>
      </c>
      <c r="P237">
        <v>90.786003112792898</v>
      </c>
      <c r="Q237">
        <f>SUM(M237,O237:P237)</f>
        <v>245.70958614349342</v>
      </c>
      <c r="R237">
        <f t="shared" si="6"/>
        <v>0.84057094227257001</v>
      </c>
      <c r="S237">
        <f t="shared" si="7"/>
        <v>0.84057094227257001</v>
      </c>
    </row>
    <row r="238" spans="1:19" x14ac:dyDescent="0.2">
      <c r="A238">
        <v>2</v>
      </c>
      <c r="B238" t="s">
        <v>28</v>
      </c>
      <c r="C238">
        <v>100</v>
      </c>
      <c r="D238">
        <v>200</v>
      </c>
      <c r="E238">
        <v>1.8687089043540901</v>
      </c>
      <c r="F238">
        <v>0.62941635527947803</v>
      </c>
      <c r="G238">
        <v>4465696.0985881304</v>
      </c>
      <c r="H238">
        <v>0.62967842997951995</v>
      </c>
      <c r="I238">
        <v>4472510.3772136997</v>
      </c>
      <c r="J238">
        <v>2.3368126237399398</v>
      </c>
      <c r="K238">
        <v>1.18211022979793</v>
      </c>
      <c r="L238">
        <v>4641012.1546786204</v>
      </c>
      <c r="M238">
        <v>47.868047714233398</v>
      </c>
      <c r="N238">
        <v>1.8655592120448701</v>
      </c>
      <c r="O238">
        <v>92.462273120880099</v>
      </c>
      <c r="P238">
        <v>49.1866550445556</v>
      </c>
      <c r="Q238">
        <f>SUM(M238,O238:P238)</f>
        <v>189.5169758796691</v>
      </c>
      <c r="R238">
        <f t="shared" si="6"/>
        <v>0.43186770580591993</v>
      </c>
      <c r="S238">
        <f t="shared" si="7"/>
        <v>0.43186770580591993</v>
      </c>
    </row>
    <row r="239" spans="1:19" x14ac:dyDescent="0.2">
      <c r="A239">
        <v>2</v>
      </c>
      <c r="B239" t="s">
        <v>28</v>
      </c>
      <c r="C239">
        <v>100</v>
      </c>
      <c r="D239">
        <v>200</v>
      </c>
      <c r="E239">
        <v>1.3913208668389201</v>
      </c>
      <c r="F239">
        <v>1.18596985206627</v>
      </c>
      <c r="G239">
        <v>8296338.4752168404</v>
      </c>
      <c r="H239">
        <v>1.18904923127676</v>
      </c>
      <c r="I239">
        <v>8387759.6288926397</v>
      </c>
      <c r="J239">
        <v>3.1504103380593702</v>
      </c>
      <c r="K239">
        <v>1.1504749643483001</v>
      </c>
      <c r="L239">
        <v>3333405.1418679398</v>
      </c>
      <c r="M239">
        <v>48.166169881820601</v>
      </c>
      <c r="N239">
        <v>1.38126269976408</v>
      </c>
      <c r="O239">
        <v>96.566946029663001</v>
      </c>
      <c r="P239">
        <v>36.2796308994293</v>
      </c>
      <c r="Q239">
        <f>SUM(M239,O239:P239)</f>
        <v>181.01274681091289</v>
      </c>
      <c r="R239">
        <f t="shared" si="6"/>
        <v>0.90925574332108994</v>
      </c>
      <c r="S239">
        <f t="shared" si="7"/>
        <v>0.90925574332108994</v>
      </c>
    </row>
    <row r="240" spans="1:19" x14ac:dyDescent="0.2">
      <c r="A240">
        <v>2</v>
      </c>
      <c r="B240" t="s">
        <v>16</v>
      </c>
      <c r="C240">
        <v>100</v>
      </c>
      <c r="D240">
        <v>200</v>
      </c>
      <c r="E240">
        <v>1.9759487752601601</v>
      </c>
      <c r="F240">
        <v>1.04502149824271</v>
      </c>
      <c r="G240">
        <v>5178858.94462384</v>
      </c>
      <c r="H240">
        <v>1.05158299418181</v>
      </c>
      <c r="I240">
        <v>5200800.6568507403</v>
      </c>
      <c r="J240">
        <v>2.41863385152514</v>
      </c>
      <c r="K240">
        <v>0.96244899624229996</v>
      </c>
      <c r="L240">
        <v>4071354.7999010198</v>
      </c>
      <c r="M240">
        <v>51.268128156661902</v>
      </c>
      <c r="N240">
        <v>1.9743638619367601</v>
      </c>
      <c r="O240">
        <v>125.973759174346</v>
      </c>
      <c r="P240">
        <v>64.049518108367906</v>
      </c>
      <c r="Q240">
        <f>SUM(M240,O240:P240)</f>
        <v>241.29140543937581</v>
      </c>
      <c r="R240">
        <f t="shared" si="6"/>
        <v>0.32462783489984992</v>
      </c>
      <c r="S240">
        <f t="shared" si="7"/>
        <v>0.32462783489984992</v>
      </c>
    </row>
    <row r="241" spans="1:19" x14ac:dyDescent="0.2">
      <c r="A241">
        <v>2</v>
      </c>
      <c r="B241" t="s">
        <v>16</v>
      </c>
      <c r="C241">
        <v>100</v>
      </c>
      <c r="D241">
        <v>200</v>
      </c>
      <c r="E241">
        <v>2.2297970636483599</v>
      </c>
      <c r="F241">
        <v>0.69454593005722598</v>
      </c>
      <c r="G241">
        <v>3944382.4193602302</v>
      </c>
      <c r="H241">
        <v>0.70152029142527605</v>
      </c>
      <c r="I241">
        <v>3847550.3312171898</v>
      </c>
      <c r="J241">
        <v>3.4639051986962301</v>
      </c>
      <c r="K241">
        <v>1.0571599283164399</v>
      </c>
      <c r="L241">
        <v>2935353.0147809298</v>
      </c>
      <c r="M241">
        <v>54.176602840423499</v>
      </c>
      <c r="N241">
        <v>2.30057661016001</v>
      </c>
      <c r="O241">
        <v>118.277834892272</v>
      </c>
      <c r="P241">
        <v>133.16706800460801</v>
      </c>
      <c r="Q241">
        <f>SUM(M241,O241:P241)</f>
        <v>305.62150573730355</v>
      </c>
      <c r="R241">
        <f t="shared" si="6"/>
        <v>7.0779546511650082E-2</v>
      </c>
      <c r="S241">
        <f t="shared" si="7"/>
        <v>7.0779546511650082E-2</v>
      </c>
    </row>
  </sheetData>
  <autoFilter ref="A1:S241" xr:uid="{116F3ED6-B7DF-0D40-AFF5-B4134D8A876C}">
    <sortState xmlns:xlrd2="http://schemas.microsoft.com/office/spreadsheetml/2017/richdata2" ref="A2:S241">
      <sortCondition ref="A2:A241"/>
      <sortCondition ref="M2:M241"/>
    </sortState>
  </autoFilter>
  <sortState xmlns:xlrd2="http://schemas.microsoft.com/office/spreadsheetml/2017/richdata2" ref="A2:S242">
    <sortCondition ref="A2:A242"/>
    <sortCondition ref="M2:M2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4"/>
  <sheetViews>
    <sheetView workbookViewId="0">
      <selection activeCell="Q13" sqref="Q13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0</v>
      </c>
      <c r="B2">
        <f>A2</f>
        <v>0</v>
      </c>
    </row>
    <row r="3" spans="1:2" x14ac:dyDescent="0.2">
      <c r="A3">
        <v>1</v>
      </c>
      <c r="B3">
        <f t="shared" ref="B3:B66" si="0">A3</f>
        <v>1</v>
      </c>
    </row>
    <row r="4" spans="1:2" x14ac:dyDescent="0.2">
      <c r="A4">
        <v>2</v>
      </c>
      <c r="B4">
        <f t="shared" si="0"/>
        <v>2</v>
      </c>
    </row>
    <row r="5" spans="1:2" x14ac:dyDescent="0.2">
      <c r="A5">
        <v>3</v>
      </c>
      <c r="B5">
        <f t="shared" si="0"/>
        <v>3</v>
      </c>
    </row>
    <row r="6" spans="1:2" x14ac:dyDescent="0.2">
      <c r="A6">
        <v>4</v>
      </c>
      <c r="B6">
        <f t="shared" si="0"/>
        <v>4</v>
      </c>
    </row>
    <row r="7" spans="1:2" x14ac:dyDescent="0.2">
      <c r="A7">
        <v>5</v>
      </c>
      <c r="B7">
        <f t="shared" si="0"/>
        <v>5</v>
      </c>
    </row>
    <row r="8" spans="1:2" x14ac:dyDescent="0.2">
      <c r="A8">
        <v>6</v>
      </c>
      <c r="B8">
        <f t="shared" si="0"/>
        <v>6</v>
      </c>
    </row>
    <row r="9" spans="1:2" x14ac:dyDescent="0.2">
      <c r="A9">
        <v>7</v>
      </c>
      <c r="B9">
        <f t="shared" si="0"/>
        <v>7</v>
      </c>
    </row>
    <row r="10" spans="1:2" x14ac:dyDescent="0.2">
      <c r="A10">
        <v>8</v>
      </c>
      <c r="B10">
        <f t="shared" si="0"/>
        <v>8</v>
      </c>
    </row>
    <row r="11" spans="1:2" x14ac:dyDescent="0.2">
      <c r="A11">
        <v>9</v>
      </c>
      <c r="B11">
        <f t="shared" si="0"/>
        <v>9</v>
      </c>
    </row>
    <row r="12" spans="1:2" x14ac:dyDescent="0.2">
      <c r="A12">
        <v>10</v>
      </c>
      <c r="B12">
        <f t="shared" si="0"/>
        <v>10</v>
      </c>
    </row>
    <row r="13" spans="1:2" x14ac:dyDescent="0.2">
      <c r="A13">
        <v>11</v>
      </c>
      <c r="B13">
        <f t="shared" si="0"/>
        <v>11</v>
      </c>
    </row>
    <row r="14" spans="1:2" x14ac:dyDescent="0.2">
      <c r="A14">
        <v>12</v>
      </c>
      <c r="B14">
        <f t="shared" si="0"/>
        <v>12</v>
      </c>
    </row>
    <row r="15" spans="1:2" x14ac:dyDescent="0.2">
      <c r="A15">
        <v>13</v>
      </c>
      <c r="B15">
        <f t="shared" si="0"/>
        <v>13</v>
      </c>
    </row>
    <row r="16" spans="1:2" x14ac:dyDescent="0.2">
      <c r="A16">
        <v>14</v>
      </c>
      <c r="B16">
        <f t="shared" si="0"/>
        <v>14</v>
      </c>
    </row>
    <row r="17" spans="1:2" x14ac:dyDescent="0.2">
      <c r="A17">
        <v>15</v>
      </c>
      <c r="B17">
        <f t="shared" si="0"/>
        <v>15</v>
      </c>
    </row>
    <row r="18" spans="1:2" x14ac:dyDescent="0.2">
      <c r="A18">
        <v>16</v>
      </c>
      <c r="B18">
        <f t="shared" si="0"/>
        <v>16</v>
      </c>
    </row>
    <row r="19" spans="1:2" x14ac:dyDescent="0.2">
      <c r="A19">
        <v>17</v>
      </c>
      <c r="B19">
        <f t="shared" si="0"/>
        <v>17</v>
      </c>
    </row>
    <row r="20" spans="1:2" x14ac:dyDescent="0.2">
      <c r="A20">
        <v>18</v>
      </c>
      <c r="B20">
        <f t="shared" si="0"/>
        <v>18</v>
      </c>
    </row>
    <row r="21" spans="1:2" x14ac:dyDescent="0.2">
      <c r="A21">
        <v>19</v>
      </c>
      <c r="B21">
        <f t="shared" si="0"/>
        <v>19</v>
      </c>
    </row>
    <row r="22" spans="1:2" x14ac:dyDescent="0.2">
      <c r="A22">
        <v>20</v>
      </c>
      <c r="B22">
        <f t="shared" si="0"/>
        <v>20</v>
      </c>
    </row>
    <row r="23" spans="1:2" x14ac:dyDescent="0.2">
      <c r="A23">
        <v>21</v>
      </c>
      <c r="B23">
        <f t="shared" si="0"/>
        <v>21</v>
      </c>
    </row>
    <row r="24" spans="1:2" x14ac:dyDescent="0.2">
      <c r="A24">
        <v>22</v>
      </c>
      <c r="B24">
        <f t="shared" si="0"/>
        <v>22</v>
      </c>
    </row>
    <row r="25" spans="1:2" x14ac:dyDescent="0.2">
      <c r="A25">
        <v>23</v>
      </c>
      <c r="B25">
        <f t="shared" si="0"/>
        <v>23</v>
      </c>
    </row>
    <row r="26" spans="1:2" x14ac:dyDescent="0.2">
      <c r="A26">
        <v>24</v>
      </c>
      <c r="B26">
        <f t="shared" si="0"/>
        <v>24</v>
      </c>
    </row>
    <row r="27" spans="1:2" x14ac:dyDescent="0.2">
      <c r="A27">
        <v>25</v>
      </c>
      <c r="B27">
        <f t="shared" si="0"/>
        <v>25</v>
      </c>
    </row>
    <row r="28" spans="1:2" x14ac:dyDescent="0.2">
      <c r="A28">
        <v>26</v>
      </c>
      <c r="B28">
        <f t="shared" si="0"/>
        <v>26</v>
      </c>
    </row>
    <row r="29" spans="1:2" x14ac:dyDescent="0.2">
      <c r="A29">
        <v>27</v>
      </c>
      <c r="B29">
        <f t="shared" si="0"/>
        <v>27</v>
      </c>
    </row>
    <row r="30" spans="1:2" x14ac:dyDescent="0.2">
      <c r="A30">
        <v>28</v>
      </c>
      <c r="B30">
        <f t="shared" si="0"/>
        <v>28</v>
      </c>
    </row>
    <row r="31" spans="1:2" x14ac:dyDescent="0.2">
      <c r="A31">
        <v>29</v>
      </c>
      <c r="B31">
        <f t="shared" si="0"/>
        <v>29</v>
      </c>
    </row>
    <row r="32" spans="1:2" x14ac:dyDescent="0.2">
      <c r="A32">
        <v>30</v>
      </c>
      <c r="B32">
        <f t="shared" si="0"/>
        <v>30</v>
      </c>
    </row>
    <row r="33" spans="1:2" x14ac:dyDescent="0.2">
      <c r="A33">
        <v>31</v>
      </c>
      <c r="B33">
        <f t="shared" si="0"/>
        <v>31</v>
      </c>
    </row>
    <row r="34" spans="1:2" x14ac:dyDescent="0.2">
      <c r="A34">
        <v>32</v>
      </c>
      <c r="B34">
        <f t="shared" si="0"/>
        <v>32</v>
      </c>
    </row>
    <row r="35" spans="1:2" x14ac:dyDescent="0.2">
      <c r="A35">
        <v>33</v>
      </c>
      <c r="B35">
        <f t="shared" si="0"/>
        <v>33</v>
      </c>
    </row>
    <row r="36" spans="1:2" x14ac:dyDescent="0.2">
      <c r="A36">
        <v>34</v>
      </c>
      <c r="B36">
        <f t="shared" si="0"/>
        <v>34</v>
      </c>
    </row>
    <row r="37" spans="1:2" x14ac:dyDescent="0.2">
      <c r="A37">
        <v>35</v>
      </c>
      <c r="B37">
        <f t="shared" si="0"/>
        <v>35</v>
      </c>
    </row>
    <row r="38" spans="1:2" x14ac:dyDescent="0.2">
      <c r="A38">
        <v>36</v>
      </c>
      <c r="B38">
        <f t="shared" si="0"/>
        <v>36</v>
      </c>
    </row>
    <row r="39" spans="1:2" x14ac:dyDescent="0.2">
      <c r="A39">
        <v>37</v>
      </c>
      <c r="B39">
        <f t="shared" si="0"/>
        <v>37</v>
      </c>
    </row>
    <row r="40" spans="1:2" x14ac:dyDescent="0.2">
      <c r="A40">
        <v>38</v>
      </c>
      <c r="B40">
        <f t="shared" si="0"/>
        <v>38</v>
      </c>
    </row>
    <row r="41" spans="1:2" x14ac:dyDescent="0.2">
      <c r="A41">
        <v>39</v>
      </c>
      <c r="B41">
        <f t="shared" si="0"/>
        <v>39</v>
      </c>
    </row>
    <row r="42" spans="1:2" x14ac:dyDescent="0.2">
      <c r="A42">
        <v>40</v>
      </c>
      <c r="B42">
        <f t="shared" si="0"/>
        <v>40</v>
      </c>
    </row>
    <row r="43" spans="1:2" x14ac:dyDescent="0.2">
      <c r="A43">
        <v>41</v>
      </c>
      <c r="B43">
        <f t="shared" si="0"/>
        <v>41</v>
      </c>
    </row>
    <row r="44" spans="1:2" x14ac:dyDescent="0.2">
      <c r="A44">
        <v>42</v>
      </c>
      <c r="B44">
        <f t="shared" si="0"/>
        <v>42</v>
      </c>
    </row>
    <row r="45" spans="1:2" x14ac:dyDescent="0.2">
      <c r="A45">
        <v>43</v>
      </c>
      <c r="B45">
        <f t="shared" si="0"/>
        <v>43</v>
      </c>
    </row>
    <row r="46" spans="1:2" x14ac:dyDescent="0.2">
      <c r="A46">
        <v>44</v>
      </c>
      <c r="B46">
        <f t="shared" si="0"/>
        <v>44</v>
      </c>
    </row>
    <row r="47" spans="1:2" x14ac:dyDescent="0.2">
      <c r="A47">
        <v>45</v>
      </c>
      <c r="B47">
        <f t="shared" si="0"/>
        <v>45</v>
      </c>
    </row>
    <row r="48" spans="1:2" x14ac:dyDescent="0.2">
      <c r="A48">
        <v>46</v>
      </c>
      <c r="B48">
        <f t="shared" si="0"/>
        <v>46</v>
      </c>
    </row>
    <row r="49" spans="1:2" x14ac:dyDescent="0.2">
      <c r="A49">
        <v>47</v>
      </c>
      <c r="B49">
        <f t="shared" si="0"/>
        <v>47</v>
      </c>
    </row>
    <row r="50" spans="1:2" x14ac:dyDescent="0.2">
      <c r="A50">
        <v>48</v>
      </c>
      <c r="B50">
        <f t="shared" si="0"/>
        <v>48</v>
      </c>
    </row>
    <row r="51" spans="1:2" x14ac:dyDescent="0.2">
      <c r="A51">
        <v>49</v>
      </c>
      <c r="B51">
        <f t="shared" si="0"/>
        <v>49</v>
      </c>
    </row>
    <row r="52" spans="1:2" x14ac:dyDescent="0.2">
      <c r="A52">
        <v>50</v>
      </c>
      <c r="B52">
        <f t="shared" si="0"/>
        <v>50</v>
      </c>
    </row>
    <row r="53" spans="1:2" x14ac:dyDescent="0.2">
      <c r="A53">
        <v>51</v>
      </c>
      <c r="B53">
        <f t="shared" si="0"/>
        <v>51</v>
      </c>
    </row>
    <row r="54" spans="1:2" x14ac:dyDescent="0.2">
      <c r="A54">
        <v>52</v>
      </c>
      <c r="B54">
        <f t="shared" si="0"/>
        <v>52</v>
      </c>
    </row>
    <row r="55" spans="1:2" x14ac:dyDescent="0.2">
      <c r="A55">
        <v>53</v>
      </c>
      <c r="B55">
        <f t="shared" si="0"/>
        <v>53</v>
      </c>
    </row>
    <row r="56" spans="1:2" x14ac:dyDescent="0.2">
      <c r="A56">
        <v>54</v>
      </c>
      <c r="B56">
        <f t="shared" si="0"/>
        <v>54</v>
      </c>
    </row>
    <row r="57" spans="1:2" x14ac:dyDescent="0.2">
      <c r="A57">
        <v>55</v>
      </c>
      <c r="B57">
        <f t="shared" si="0"/>
        <v>55</v>
      </c>
    </row>
    <row r="58" spans="1:2" x14ac:dyDescent="0.2">
      <c r="A58">
        <v>56</v>
      </c>
      <c r="B58">
        <f t="shared" si="0"/>
        <v>56</v>
      </c>
    </row>
    <row r="59" spans="1:2" x14ac:dyDescent="0.2">
      <c r="A59">
        <v>57</v>
      </c>
      <c r="B59">
        <f t="shared" si="0"/>
        <v>57</v>
      </c>
    </row>
    <row r="60" spans="1:2" x14ac:dyDescent="0.2">
      <c r="A60">
        <v>58</v>
      </c>
      <c r="B60">
        <f t="shared" si="0"/>
        <v>58</v>
      </c>
    </row>
    <row r="61" spans="1:2" x14ac:dyDescent="0.2">
      <c r="A61">
        <v>59</v>
      </c>
      <c r="B61">
        <f t="shared" si="0"/>
        <v>59</v>
      </c>
    </row>
    <row r="62" spans="1:2" x14ac:dyDescent="0.2">
      <c r="A62">
        <v>60</v>
      </c>
      <c r="B62">
        <f t="shared" si="0"/>
        <v>60</v>
      </c>
    </row>
    <row r="63" spans="1:2" x14ac:dyDescent="0.2">
      <c r="A63">
        <v>61</v>
      </c>
      <c r="B63">
        <f t="shared" si="0"/>
        <v>61</v>
      </c>
    </row>
    <row r="64" spans="1:2" x14ac:dyDescent="0.2">
      <c r="A64">
        <v>62</v>
      </c>
      <c r="B64">
        <f t="shared" si="0"/>
        <v>62</v>
      </c>
    </row>
    <row r="65" spans="1:2" x14ac:dyDescent="0.2">
      <c r="A65">
        <v>63</v>
      </c>
      <c r="B65">
        <f t="shared" si="0"/>
        <v>63</v>
      </c>
    </row>
    <row r="66" spans="1:2" x14ac:dyDescent="0.2">
      <c r="A66">
        <v>64</v>
      </c>
      <c r="B66">
        <f t="shared" si="0"/>
        <v>64</v>
      </c>
    </row>
    <row r="67" spans="1:2" x14ac:dyDescent="0.2">
      <c r="A67">
        <v>65</v>
      </c>
      <c r="B67">
        <f t="shared" ref="B67:B130" si="1">A67</f>
        <v>65</v>
      </c>
    </row>
    <row r="68" spans="1:2" x14ac:dyDescent="0.2">
      <c r="A68">
        <v>66</v>
      </c>
      <c r="B68">
        <f t="shared" si="1"/>
        <v>66</v>
      </c>
    </row>
    <row r="69" spans="1:2" x14ac:dyDescent="0.2">
      <c r="A69">
        <v>67</v>
      </c>
      <c r="B69">
        <f t="shared" si="1"/>
        <v>67</v>
      </c>
    </row>
    <row r="70" spans="1:2" x14ac:dyDescent="0.2">
      <c r="A70">
        <v>68</v>
      </c>
      <c r="B70">
        <f t="shared" si="1"/>
        <v>68</v>
      </c>
    </row>
    <row r="71" spans="1:2" x14ac:dyDescent="0.2">
      <c r="A71">
        <v>69</v>
      </c>
      <c r="B71">
        <f t="shared" si="1"/>
        <v>69</v>
      </c>
    </row>
    <row r="72" spans="1:2" x14ac:dyDescent="0.2">
      <c r="A72">
        <v>70</v>
      </c>
      <c r="B72">
        <f t="shared" si="1"/>
        <v>70</v>
      </c>
    </row>
    <row r="73" spans="1:2" x14ac:dyDescent="0.2">
      <c r="A73">
        <v>71</v>
      </c>
      <c r="B73">
        <f t="shared" si="1"/>
        <v>71</v>
      </c>
    </row>
    <row r="74" spans="1:2" x14ac:dyDescent="0.2">
      <c r="A74">
        <v>72</v>
      </c>
      <c r="B74">
        <f t="shared" si="1"/>
        <v>72</v>
      </c>
    </row>
    <row r="75" spans="1:2" x14ac:dyDescent="0.2">
      <c r="A75">
        <v>73</v>
      </c>
      <c r="B75">
        <f t="shared" si="1"/>
        <v>73</v>
      </c>
    </row>
    <row r="76" spans="1:2" x14ac:dyDescent="0.2">
      <c r="A76">
        <v>74</v>
      </c>
      <c r="B76">
        <f t="shared" si="1"/>
        <v>74</v>
      </c>
    </row>
    <row r="77" spans="1:2" x14ac:dyDescent="0.2">
      <c r="A77">
        <v>75</v>
      </c>
      <c r="B77">
        <f t="shared" si="1"/>
        <v>75</v>
      </c>
    </row>
    <row r="78" spans="1:2" x14ac:dyDescent="0.2">
      <c r="A78">
        <v>76</v>
      </c>
      <c r="B78">
        <f t="shared" si="1"/>
        <v>76</v>
      </c>
    </row>
    <row r="79" spans="1:2" x14ac:dyDescent="0.2">
      <c r="A79">
        <v>77</v>
      </c>
      <c r="B79">
        <f t="shared" si="1"/>
        <v>77</v>
      </c>
    </row>
    <row r="80" spans="1:2" x14ac:dyDescent="0.2">
      <c r="A80">
        <v>78</v>
      </c>
      <c r="B80">
        <f t="shared" si="1"/>
        <v>78</v>
      </c>
    </row>
    <row r="81" spans="1:2" x14ac:dyDescent="0.2">
      <c r="A81">
        <v>79</v>
      </c>
      <c r="B81">
        <f t="shared" si="1"/>
        <v>79</v>
      </c>
    </row>
    <row r="82" spans="1:2" x14ac:dyDescent="0.2">
      <c r="A82">
        <v>80</v>
      </c>
      <c r="B82">
        <f t="shared" si="1"/>
        <v>80</v>
      </c>
    </row>
    <row r="83" spans="1:2" x14ac:dyDescent="0.2">
      <c r="A83">
        <v>81</v>
      </c>
      <c r="B83">
        <f t="shared" si="1"/>
        <v>81</v>
      </c>
    </row>
    <row r="84" spans="1:2" x14ac:dyDescent="0.2">
      <c r="A84">
        <v>82</v>
      </c>
      <c r="B84">
        <f t="shared" si="1"/>
        <v>82</v>
      </c>
    </row>
    <row r="85" spans="1:2" x14ac:dyDescent="0.2">
      <c r="A85">
        <v>83</v>
      </c>
      <c r="B85">
        <f t="shared" si="1"/>
        <v>83</v>
      </c>
    </row>
    <row r="86" spans="1:2" x14ac:dyDescent="0.2">
      <c r="A86">
        <v>84</v>
      </c>
      <c r="B86">
        <f t="shared" si="1"/>
        <v>84</v>
      </c>
    </row>
    <row r="87" spans="1:2" x14ac:dyDescent="0.2">
      <c r="A87">
        <v>85</v>
      </c>
      <c r="B87">
        <f t="shared" si="1"/>
        <v>85</v>
      </c>
    </row>
    <row r="88" spans="1:2" x14ac:dyDescent="0.2">
      <c r="A88">
        <v>86</v>
      </c>
      <c r="B88">
        <f t="shared" si="1"/>
        <v>86</v>
      </c>
    </row>
    <row r="89" spans="1:2" x14ac:dyDescent="0.2">
      <c r="A89">
        <v>87</v>
      </c>
      <c r="B89">
        <f t="shared" si="1"/>
        <v>87</v>
      </c>
    </row>
    <row r="90" spans="1:2" x14ac:dyDescent="0.2">
      <c r="A90">
        <v>88</v>
      </c>
      <c r="B90">
        <f t="shared" si="1"/>
        <v>88</v>
      </c>
    </row>
    <row r="91" spans="1:2" x14ac:dyDescent="0.2">
      <c r="A91">
        <v>89</v>
      </c>
      <c r="B91">
        <f t="shared" si="1"/>
        <v>89</v>
      </c>
    </row>
    <row r="92" spans="1:2" x14ac:dyDescent="0.2">
      <c r="A92">
        <v>90</v>
      </c>
      <c r="B92">
        <f t="shared" si="1"/>
        <v>90</v>
      </c>
    </row>
    <row r="93" spans="1:2" x14ac:dyDescent="0.2">
      <c r="A93">
        <v>91</v>
      </c>
      <c r="B93">
        <f t="shared" si="1"/>
        <v>91</v>
      </c>
    </row>
    <row r="94" spans="1:2" x14ac:dyDescent="0.2">
      <c r="A94">
        <v>92</v>
      </c>
      <c r="B94">
        <f t="shared" si="1"/>
        <v>92</v>
      </c>
    </row>
    <row r="95" spans="1:2" x14ac:dyDescent="0.2">
      <c r="A95">
        <v>93</v>
      </c>
      <c r="B95">
        <f t="shared" si="1"/>
        <v>93</v>
      </c>
    </row>
    <row r="96" spans="1:2" x14ac:dyDescent="0.2">
      <c r="A96">
        <v>94</v>
      </c>
      <c r="B96">
        <f t="shared" si="1"/>
        <v>94</v>
      </c>
    </row>
    <row r="97" spans="1:2" x14ac:dyDescent="0.2">
      <c r="A97">
        <v>95</v>
      </c>
      <c r="B97">
        <f t="shared" si="1"/>
        <v>95</v>
      </c>
    </row>
    <row r="98" spans="1:2" x14ac:dyDescent="0.2">
      <c r="A98">
        <v>96</v>
      </c>
      <c r="B98">
        <f t="shared" si="1"/>
        <v>96</v>
      </c>
    </row>
    <row r="99" spans="1:2" x14ac:dyDescent="0.2">
      <c r="A99">
        <v>97</v>
      </c>
      <c r="B99">
        <f t="shared" si="1"/>
        <v>97</v>
      </c>
    </row>
    <row r="100" spans="1:2" x14ac:dyDescent="0.2">
      <c r="A100">
        <v>98</v>
      </c>
      <c r="B100">
        <f t="shared" si="1"/>
        <v>98</v>
      </c>
    </row>
    <row r="101" spans="1:2" x14ac:dyDescent="0.2">
      <c r="A101">
        <v>99</v>
      </c>
      <c r="B101">
        <f t="shared" si="1"/>
        <v>99</v>
      </c>
    </row>
    <row r="102" spans="1:2" x14ac:dyDescent="0.2">
      <c r="A102">
        <v>100</v>
      </c>
      <c r="B102">
        <f t="shared" si="1"/>
        <v>100</v>
      </c>
    </row>
    <row r="103" spans="1:2" x14ac:dyDescent="0.2">
      <c r="A103">
        <v>101</v>
      </c>
      <c r="B103">
        <f t="shared" si="1"/>
        <v>101</v>
      </c>
    </row>
    <row r="104" spans="1:2" x14ac:dyDescent="0.2">
      <c r="A104">
        <v>102</v>
      </c>
      <c r="B104">
        <f t="shared" si="1"/>
        <v>102</v>
      </c>
    </row>
    <row r="105" spans="1:2" x14ac:dyDescent="0.2">
      <c r="A105">
        <v>103</v>
      </c>
      <c r="B105">
        <f t="shared" si="1"/>
        <v>103</v>
      </c>
    </row>
    <row r="106" spans="1:2" x14ac:dyDescent="0.2">
      <c r="A106">
        <v>104</v>
      </c>
      <c r="B106">
        <f t="shared" si="1"/>
        <v>104</v>
      </c>
    </row>
    <row r="107" spans="1:2" x14ac:dyDescent="0.2">
      <c r="A107">
        <v>105</v>
      </c>
      <c r="B107">
        <f t="shared" si="1"/>
        <v>105</v>
      </c>
    </row>
    <row r="108" spans="1:2" x14ac:dyDescent="0.2">
      <c r="A108">
        <v>106</v>
      </c>
      <c r="B108">
        <f t="shared" si="1"/>
        <v>106</v>
      </c>
    </row>
    <row r="109" spans="1:2" x14ac:dyDescent="0.2">
      <c r="A109">
        <v>107</v>
      </c>
      <c r="B109">
        <f t="shared" si="1"/>
        <v>107</v>
      </c>
    </row>
    <row r="110" spans="1:2" x14ac:dyDescent="0.2">
      <c r="A110">
        <v>108</v>
      </c>
      <c r="B110">
        <f t="shared" si="1"/>
        <v>108</v>
      </c>
    </row>
    <row r="111" spans="1:2" x14ac:dyDescent="0.2">
      <c r="A111">
        <v>109</v>
      </c>
      <c r="B111">
        <f t="shared" si="1"/>
        <v>109</v>
      </c>
    </row>
    <row r="112" spans="1:2" x14ac:dyDescent="0.2">
      <c r="A112">
        <v>110</v>
      </c>
      <c r="B112">
        <f t="shared" si="1"/>
        <v>110</v>
      </c>
    </row>
    <row r="113" spans="1:2" x14ac:dyDescent="0.2">
      <c r="A113">
        <v>111</v>
      </c>
      <c r="B113">
        <f t="shared" si="1"/>
        <v>111</v>
      </c>
    </row>
    <row r="114" spans="1:2" x14ac:dyDescent="0.2">
      <c r="A114">
        <v>112</v>
      </c>
      <c r="B114">
        <f t="shared" si="1"/>
        <v>112</v>
      </c>
    </row>
    <row r="115" spans="1:2" x14ac:dyDescent="0.2">
      <c r="A115">
        <v>113</v>
      </c>
      <c r="B115">
        <f t="shared" si="1"/>
        <v>113</v>
      </c>
    </row>
    <row r="116" spans="1:2" x14ac:dyDescent="0.2">
      <c r="A116">
        <v>114</v>
      </c>
      <c r="B116">
        <f t="shared" si="1"/>
        <v>114</v>
      </c>
    </row>
    <row r="117" spans="1:2" x14ac:dyDescent="0.2">
      <c r="A117">
        <v>115</v>
      </c>
      <c r="B117">
        <f t="shared" si="1"/>
        <v>115</v>
      </c>
    </row>
    <row r="118" spans="1:2" x14ac:dyDescent="0.2">
      <c r="A118">
        <v>116</v>
      </c>
      <c r="B118">
        <f t="shared" si="1"/>
        <v>116</v>
      </c>
    </row>
    <row r="119" spans="1:2" x14ac:dyDescent="0.2">
      <c r="A119">
        <v>117</v>
      </c>
      <c r="B119">
        <f t="shared" si="1"/>
        <v>117</v>
      </c>
    </row>
    <row r="120" spans="1:2" x14ac:dyDescent="0.2">
      <c r="A120">
        <v>118</v>
      </c>
      <c r="B120">
        <f t="shared" si="1"/>
        <v>118</v>
      </c>
    </row>
    <row r="121" spans="1:2" x14ac:dyDescent="0.2">
      <c r="A121">
        <v>119</v>
      </c>
      <c r="B121">
        <f t="shared" si="1"/>
        <v>119</v>
      </c>
    </row>
    <row r="122" spans="1:2" x14ac:dyDescent="0.2">
      <c r="A122">
        <v>120</v>
      </c>
      <c r="B122">
        <f t="shared" si="1"/>
        <v>120</v>
      </c>
    </row>
    <row r="123" spans="1:2" x14ac:dyDescent="0.2">
      <c r="A123">
        <v>121</v>
      </c>
      <c r="B123">
        <f t="shared" si="1"/>
        <v>121</v>
      </c>
    </row>
    <row r="124" spans="1:2" x14ac:dyDescent="0.2">
      <c r="A124">
        <v>122</v>
      </c>
      <c r="B124">
        <f t="shared" si="1"/>
        <v>122</v>
      </c>
    </row>
    <row r="125" spans="1:2" x14ac:dyDescent="0.2">
      <c r="A125">
        <v>123</v>
      </c>
      <c r="B125">
        <f t="shared" si="1"/>
        <v>123</v>
      </c>
    </row>
    <row r="126" spans="1:2" x14ac:dyDescent="0.2">
      <c r="A126">
        <v>124</v>
      </c>
      <c r="B126">
        <f t="shared" si="1"/>
        <v>124</v>
      </c>
    </row>
    <row r="127" spans="1:2" x14ac:dyDescent="0.2">
      <c r="A127">
        <v>125</v>
      </c>
      <c r="B127">
        <f t="shared" si="1"/>
        <v>125</v>
      </c>
    </row>
    <row r="128" spans="1:2" x14ac:dyDescent="0.2">
      <c r="A128">
        <v>126</v>
      </c>
      <c r="B128">
        <f t="shared" si="1"/>
        <v>126</v>
      </c>
    </row>
    <row r="129" spans="1:2" x14ac:dyDescent="0.2">
      <c r="A129">
        <v>127</v>
      </c>
      <c r="B129">
        <f t="shared" si="1"/>
        <v>127</v>
      </c>
    </row>
    <row r="130" spans="1:2" x14ac:dyDescent="0.2">
      <c r="A130">
        <v>128</v>
      </c>
      <c r="B130">
        <f t="shared" si="1"/>
        <v>128</v>
      </c>
    </row>
    <row r="131" spans="1:2" x14ac:dyDescent="0.2">
      <c r="A131">
        <v>129</v>
      </c>
      <c r="B131">
        <f t="shared" ref="B131:B194" si="2">A131</f>
        <v>129</v>
      </c>
    </row>
    <row r="132" spans="1:2" x14ac:dyDescent="0.2">
      <c r="A132">
        <v>130</v>
      </c>
      <c r="B132">
        <f t="shared" si="2"/>
        <v>130</v>
      </c>
    </row>
    <row r="133" spans="1:2" x14ac:dyDescent="0.2">
      <c r="A133">
        <v>131</v>
      </c>
      <c r="B133">
        <f t="shared" si="2"/>
        <v>131</v>
      </c>
    </row>
    <row r="134" spans="1:2" x14ac:dyDescent="0.2">
      <c r="A134">
        <v>132</v>
      </c>
      <c r="B134">
        <f t="shared" si="2"/>
        <v>132</v>
      </c>
    </row>
    <row r="135" spans="1:2" x14ac:dyDescent="0.2">
      <c r="A135">
        <v>133</v>
      </c>
      <c r="B135">
        <f t="shared" si="2"/>
        <v>133</v>
      </c>
    </row>
    <row r="136" spans="1:2" x14ac:dyDescent="0.2">
      <c r="A136">
        <v>134</v>
      </c>
      <c r="B136">
        <f t="shared" si="2"/>
        <v>134</v>
      </c>
    </row>
    <row r="137" spans="1:2" x14ac:dyDescent="0.2">
      <c r="A137">
        <v>135</v>
      </c>
      <c r="B137">
        <f t="shared" si="2"/>
        <v>135</v>
      </c>
    </row>
    <row r="138" spans="1:2" x14ac:dyDescent="0.2">
      <c r="A138">
        <v>136</v>
      </c>
      <c r="B138">
        <f t="shared" si="2"/>
        <v>136</v>
      </c>
    </row>
    <row r="139" spans="1:2" x14ac:dyDescent="0.2">
      <c r="A139">
        <v>137</v>
      </c>
      <c r="B139">
        <f t="shared" si="2"/>
        <v>137</v>
      </c>
    </row>
    <row r="140" spans="1:2" x14ac:dyDescent="0.2">
      <c r="A140">
        <v>138</v>
      </c>
      <c r="B140">
        <f t="shared" si="2"/>
        <v>138</v>
      </c>
    </row>
    <row r="141" spans="1:2" x14ac:dyDescent="0.2">
      <c r="A141">
        <v>139</v>
      </c>
      <c r="B141">
        <f t="shared" si="2"/>
        <v>139</v>
      </c>
    </row>
    <row r="142" spans="1:2" x14ac:dyDescent="0.2">
      <c r="A142">
        <v>140</v>
      </c>
      <c r="B142">
        <f t="shared" si="2"/>
        <v>140</v>
      </c>
    </row>
    <row r="143" spans="1:2" x14ac:dyDescent="0.2">
      <c r="A143">
        <v>141</v>
      </c>
      <c r="B143">
        <f t="shared" si="2"/>
        <v>141</v>
      </c>
    </row>
    <row r="144" spans="1:2" x14ac:dyDescent="0.2">
      <c r="A144">
        <v>142</v>
      </c>
      <c r="B144">
        <f t="shared" si="2"/>
        <v>142</v>
      </c>
    </row>
    <row r="145" spans="1:2" x14ac:dyDescent="0.2">
      <c r="A145">
        <v>143</v>
      </c>
      <c r="B145">
        <f t="shared" si="2"/>
        <v>143</v>
      </c>
    </row>
    <row r="146" spans="1:2" x14ac:dyDescent="0.2">
      <c r="A146">
        <v>144</v>
      </c>
      <c r="B146">
        <f t="shared" si="2"/>
        <v>144</v>
      </c>
    </row>
    <row r="147" spans="1:2" x14ac:dyDescent="0.2">
      <c r="A147">
        <v>145</v>
      </c>
      <c r="B147">
        <f t="shared" si="2"/>
        <v>145</v>
      </c>
    </row>
    <row r="148" spans="1:2" x14ac:dyDescent="0.2">
      <c r="A148">
        <v>146</v>
      </c>
      <c r="B148">
        <f t="shared" si="2"/>
        <v>146</v>
      </c>
    </row>
    <row r="149" spans="1:2" x14ac:dyDescent="0.2">
      <c r="A149">
        <v>147</v>
      </c>
      <c r="B149">
        <f t="shared" si="2"/>
        <v>147</v>
      </c>
    </row>
    <row r="150" spans="1:2" x14ac:dyDescent="0.2">
      <c r="A150">
        <v>148</v>
      </c>
      <c r="B150">
        <f t="shared" si="2"/>
        <v>148</v>
      </c>
    </row>
    <row r="151" spans="1:2" x14ac:dyDescent="0.2">
      <c r="A151">
        <v>149</v>
      </c>
      <c r="B151">
        <f t="shared" si="2"/>
        <v>149</v>
      </c>
    </row>
    <row r="152" spans="1:2" x14ac:dyDescent="0.2">
      <c r="A152">
        <v>150</v>
      </c>
      <c r="B152">
        <f t="shared" si="2"/>
        <v>150</v>
      </c>
    </row>
    <row r="153" spans="1:2" x14ac:dyDescent="0.2">
      <c r="A153">
        <v>151</v>
      </c>
      <c r="B153">
        <f t="shared" si="2"/>
        <v>151</v>
      </c>
    </row>
    <row r="154" spans="1:2" x14ac:dyDescent="0.2">
      <c r="A154">
        <v>152</v>
      </c>
      <c r="B154">
        <f t="shared" si="2"/>
        <v>152</v>
      </c>
    </row>
    <row r="155" spans="1:2" x14ac:dyDescent="0.2">
      <c r="A155">
        <v>153</v>
      </c>
      <c r="B155">
        <f t="shared" si="2"/>
        <v>153</v>
      </c>
    </row>
    <row r="156" spans="1:2" x14ac:dyDescent="0.2">
      <c r="A156">
        <v>154</v>
      </c>
      <c r="B156">
        <f t="shared" si="2"/>
        <v>154</v>
      </c>
    </row>
    <row r="157" spans="1:2" x14ac:dyDescent="0.2">
      <c r="A157">
        <v>155</v>
      </c>
      <c r="B157">
        <f t="shared" si="2"/>
        <v>155</v>
      </c>
    </row>
    <row r="158" spans="1:2" x14ac:dyDescent="0.2">
      <c r="A158">
        <v>156</v>
      </c>
      <c r="B158">
        <f t="shared" si="2"/>
        <v>156</v>
      </c>
    </row>
    <row r="159" spans="1:2" x14ac:dyDescent="0.2">
      <c r="A159">
        <v>157</v>
      </c>
      <c r="B159">
        <f t="shared" si="2"/>
        <v>157</v>
      </c>
    </row>
    <row r="160" spans="1:2" x14ac:dyDescent="0.2">
      <c r="A160">
        <v>158</v>
      </c>
      <c r="B160">
        <f t="shared" si="2"/>
        <v>158</v>
      </c>
    </row>
    <row r="161" spans="1:2" x14ac:dyDescent="0.2">
      <c r="A161">
        <v>159</v>
      </c>
      <c r="B161">
        <f t="shared" si="2"/>
        <v>159</v>
      </c>
    </row>
    <row r="162" spans="1:2" x14ac:dyDescent="0.2">
      <c r="A162">
        <v>160</v>
      </c>
      <c r="B162">
        <f t="shared" si="2"/>
        <v>160</v>
      </c>
    </row>
    <row r="163" spans="1:2" x14ac:dyDescent="0.2">
      <c r="A163">
        <v>161</v>
      </c>
      <c r="B163">
        <f t="shared" si="2"/>
        <v>161</v>
      </c>
    </row>
    <row r="164" spans="1:2" x14ac:dyDescent="0.2">
      <c r="A164">
        <v>162</v>
      </c>
      <c r="B164">
        <f t="shared" si="2"/>
        <v>162</v>
      </c>
    </row>
    <row r="165" spans="1:2" x14ac:dyDescent="0.2">
      <c r="A165">
        <v>163</v>
      </c>
      <c r="B165">
        <f t="shared" si="2"/>
        <v>163</v>
      </c>
    </row>
    <row r="166" spans="1:2" x14ac:dyDescent="0.2">
      <c r="A166">
        <v>164</v>
      </c>
      <c r="B166">
        <f t="shared" si="2"/>
        <v>164</v>
      </c>
    </row>
    <row r="167" spans="1:2" x14ac:dyDescent="0.2">
      <c r="A167">
        <v>165</v>
      </c>
      <c r="B167">
        <f t="shared" si="2"/>
        <v>165</v>
      </c>
    </row>
    <row r="168" spans="1:2" x14ac:dyDescent="0.2">
      <c r="A168">
        <v>166</v>
      </c>
      <c r="B168">
        <f t="shared" si="2"/>
        <v>166</v>
      </c>
    </row>
    <row r="169" spans="1:2" x14ac:dyDescent="0.2">
      <c r="A169">
        <v>167</v>
      </c>
      <c r="B169">
        <f t="shared" si="2"/>
        <v>167</v>
      </c>
    </row>
    <row r="170" spans="1:2" x14ac:dyDescent="0.2">
      <c r="A170">
        <v>168</v>
      </c>
      <c r="B170">
        <f t="shared" si="2"/>
        <v>168</v>
      </c>
    </row>
    <row r="171" spans="1:2" x14ac:dyDescent="0.2">
      <c r="A171">
        <v>169</v>
      </c>
      <c r="B171">
        <f t="shared" si="2"/>
        <v>169</v>
      </c>
    </row>
    <row r="172" spans="1:2" x14ac:dyDescent="0.2">
      <c r="A172">
        <v>170</v>
      </c>
      <c r="B172">
        <f t="shared" si="2"/>
        <v>170</v>
      </c>
    </row>
    <row r="173" spans="1:2" x14ac:dyDescent="0.2">
      <c r="A173">
        <v>171</v>
      </c>
      <c r="B173">
        <f t="shared" si="2"/>
        <v>171</v>
      </c>
    </row>
    <row r="174" spans="1:2" x14ac:dyDescent="0.2">
      <c r="A174">
        <v>172</v>
      </c>
      <c r="B174">
        <f t="shared" si="2"/>
        <v>172</v>
      </c>
    </row>
    <row r="175" spans="1:2" x14ac:dyDescent="0.2">
      <c r="A175">
        <v>173</v>
      </c>
      <c r="B175">
        <f t="shared" si="2"/>
        <v>173</v>
      </c>
    </row>
    <row r="176" spans="1:2" x14ac:dyDescent="0.2">
      <c r="A176">
        <v>174</v>
      </c>
      <c r="B176">
        <f t="shared" si="2"/>
        <v>174</v>
      </c>
    </row>
    <row r="177" spans="1:2" x14ac:dyDescent="0.2">
      <c r="A177">
        <v>175</v>
      </c>
      <c r="B177">
        <f t="shared" si="2"/>
        <v>175</v>
      </c>
    </row>
    <row r="178" spans="1:2" x14ac:dyDescent="0.2">
      <c r="A178">
        <v>176</v>
      </c>
      <c r="B178">
        <f t="shared" si="2"/>
        <v>176</v>
      </c>
    </row>
    <row r="179" spans="1:2" x14ac:dyDescent="0.2">
      <c r="A179">
        <v>177</v>
      </c>
      <c r="B179">
        <f t="shared" si="2"/>
        <v>177</v>
      </c>
    </row>
    <row r="180" spans="1:2" x14ac:dyDescent="0.2">
      <c r="A180">
        <v>178</v>
      </c>
      <c r="B180">
        <f t="shared" si="2"/>
        <v>178</v>
      </c>
    </row>
    <row r="181" spans="1:2" x14ac:dyDescent="0.2">
      <c r="A181">
        <v>179</v>
      </c>
      <c r="B181">
        <f t="shared" si="2"/>
        <v>179</v>
      </c>
    </row>
    <row r="182" spans="1:2" x14ac:dyDescent="0.2">
      <c r="A182">
        <v>180</v>
      </c>
      <c r="B182">
        <f t="shared" si="2"/>
        <v>180</v>
      </c>
    </row>
    <row r="183" spans="1:2" x14ac:dyDescent="0.2">
      <c r="A183">
        <v>181</v>
      </c>
      <c r="B183">
        <f t="shared" si="2"/>
        <v>181</v>
      </c>
    </row>
    <row r="184" spans="1:2" x14ac:dyDescent="0.2">
      <c r="A184">
        <v>182</v>
      </c>
      <c r="B184">
        <f t="shared" si="2"/>
        <v>182</v>
      </c>
    </row>
    <row r="185" spans="1:2" x14ac:dyDescent="0.2">
      <c r="A185">
        <v>183</v>
      </c>
      <c r="B185">
        <f t="shared" si="2"/>
        <v>183</v>
      </c>
    </row>
    <row r="186" spans="1:2" x14ac:dyDescent="0.2">
      <c r="A186">
        <v>184</v>
      </c>
      <c r="B186">
        <f t="shared" si="2"/>
        <v>184</v>
      </c>
    </row>
    <row r="187" spans="1:2" x14ac:dyDescent="0.2">
      <c r="A187">
        <v>185</v>
      </c>
      <c r="B187">
        <f t="shared" si="2"/>
        <v>185</v>
      </c>
    </row>
    <row r="188" spans="1:2" x14ac:dyDescent="0.2">
      <c r="A188">
        <v>186</v>
      </c>
      <c r="B188">
        <f t="shared" si="2"/>
        <v>186</v>
      </c>
    </row>
    <row r="189" spans="1:2" x14ac:dyDescent="0.2">
      <c r="A189">
        <v>187</v>
      </c>
      <c r="B189">
        <f t="shared" si="2"/>
        <v>187</v>
      </c>
    </row>
    <row r="190" spans="1:2" x14ac:dyDescent="0.2">
      <c r="A190">
        <v>188</v>
      </c>
      <c r="B190">
        <f t="shared" si="2"/>
        <v>188</v>
      </c>
    </row>
    <row r="191" spans="1:2" x14ac:dyDescent="0.2">
      <c r="A191">
        <v>189</v>
      </c>
      <c r="B191">
        <f t="shared" si="2"/>
        <v>189</v>
      </c>
    </row>
    <row r="192" spans="1:2" x14ac:dyDescent="0.2">
      <c r="A192">
        <v>190</v>
      </c>
      <c r="B192">
        <f t="shared" si="2"/>
        <v>190</v>
      </c>
    </row>
    <row r="193" spans="1:2" x14ac:dyDescent="0.2">
      <c r="A193">
        <v>191</v>
      </c>
      <c r="B193">
        <f t="shared" si="2"/>
        <v>191</v>
      </c>
    </row>
    <row r="194" spans="1:2" x14ac:dyDescent="0.2">
      <c r="A194">
        <v>192</v>
      </c>
      <c r="B194">
        <f t="shared" si="2"/>
        <v>192</v>
      </c>
    </row>
    <row r="195" spans="1:2" x14ac:dyDescent="0.2">
      <c r="A195">
        <v>193</v>
      </c>
      <c r="B195">
        <f t="shared" ref="B195:B258" si="3">A195</f>
        <v>193</v>
      </c>
    </row>
    <row r="196" spans="1:2" x14ac:dyDescent="0.2">
      <c r="A196">
        <v>194</v>
      </c>
      <c r="B196">
        <f t="shared" si="3"/>
        <v>194</v>
      </c>
    </row>
    <row r="197" spans="1:2" x14ac:dyDescent="0.2">
      <c r="A197">
        <v>195</v>
      </c>
      <c r="B197">
        <f t="shared" si="3"/>
        <v>195</v>
      </c>
    </row>
    <row r="198" spans="1:2" x14ac:dyDescent="0.2">
      <c r="A198">
        <v>196</v>
      </c>
      <c r="B198">
        <f t="shared" si="3"/>
        <v>196</v>
      </c>
    </row>
    <row r="199" spans="1:2" x14ac:dyDescent="0.2">
      <c r="A199">
        <v>197</v>
      </c>
      <c r="B199">
        <f t="shared" si="3"/>
        <v>197</v>
      </c>
    </row>
    <row r="200" spans="1:2" x14ac:dyDescent="0.2">
      <c r="A200">
        <v>198</v>
      </c>
      <c r="B200">
        <f t="shared" si="3"/>
        <v>198</v>
      </c>
    </row>
    <row r="201" spans="1:2" x14ac:dyDescent="0.2">
      <c r="A201">
        <v>199</v>
      </c>
      <c r="B201">
        <f t="shared" si="3"/>
        <v>199</v>
      </c>
    </row>
    <row r="202" spans="1:2" x14ac:dyDescent="0.2">
      <c r="A202">
        <v>200</v>
      </c>
      <c r="B202">
        <f t="shared" si="3"/>
        <v>200</v>
      </c>
    </row>
    <row r="203" spans="1:2" x14ac:dyDescent="0.2">
      <c r="A203">
        <v>201</v>
      </c>
      <c r="B203">
        <f t="shared" si="3"/>
        <v>201</v>
      </c>
    </row>
    <row r="204" spans="1:2" x14ac:dyDescent="0.2">
      <c r="A204">
        <v>202</v>
      </c>
      <c r="B204">
        <f t="shared" si="3"/>
        <v>202</v>
      </c>
    </row>
    <row r="205" spans="1:2" x14ac:dyDescent="0.2">
      <c r="A205">
        <v>203</v>
      </c>
      <c r="B205">
        <f t="shared" si="3"/>
        <v>203</v>
      </c>
    </row>
    <row r="206" spans="1:2" x14ac:dyDescent="0.2">
      <c r="A206">
        <v>204</v>
      </c>
      <c r="B206">
        <f t="shared" si="3"/>
        <v>204</v>
      </c>
    </row>
    <row r="207" spans="1:2" x14ac:dyDescent="0.2">
      <c r="A207">
        <v>205</v>
      </c>
      <c r="B207">
        <f t="shared" si="3"/>
        <v>205</v>
      </c>
    </row>
    <row r="208" spans="1:2" x14ac:dyDescent="0.2">
      <c r="A208">
        <v>206</v>
      </c>
      <c r="B208">
        <f t="shared" si="3"/>
        <v>206</v>
      </c>
    </row>
    <row r="209" spans="1:2" x14ac:dyDescent="0.2">
      <c r="A209">
        <v>207</v>
      </c>
      <c r="B209">
        <f t="shared" si="3"/>
        <v>207</v>
      </c>
    </row>
    <row r="210" spans="1:2" x14ac:dyDescent="0.2">
      <c r="A210">
        <v>208</v>
      </c>
      <c r="B210">
        <f t="shared" si="3"/>
        <v>208</v>
      </c>
    </row>
    <row r="211" spans="1:2" x14ac:dyDescent="0.2">
      <c r="A211">
        <v>209</v>
      </c>
      <c r="B211">
        <f t="shared" si="3"/>
        <v>209</v>
      </c>
    </row>
    <row r="212" spans="1:2" x14ac:dyDescent="0.2">
      <c r="A212">
        <v>210</v>
      </c>
      <c r="B212">
        <f t="shared" si="3"/>
        <v>210</v>
      </c>
    </row>
    <row r="213" spans="1:2" x14ac:dyDescent="0.2">
      <c r="A213">
        <v>211</v>
      </c>
      <c r="B213">
        <f t="shared" si="3"/>
        <v>211</v>
      </c>
    </row>
    <row r="214" spans="1:2" x14ac:dyDescent="0.2">
      <c r="A214">
        <v>212</v>
      </c>
      <c r="B214">
        <f t="shared" si="3"/>
        <v>212</v>
      </c>
    </row>
    <row r="215" spans="1:2" x14ac:dyDescent="0.2">
      <c r="A215">
        <v>213</v>
      </c>
      <c r="B215">
        <f t="shared" si="3"/>
        <v>213</v>
      </c>
    </row>
    <row r="216" spans="1:2" x14ac:dyDescent="0.2">
      <c r="A216">
        <v>214</v>
      </c>
      <c r="B216">
        <f t="shared" si="3"/>
        <v>214</v>
      </c>
    </row>
    <row r="217" spans="1:2" x14ac:dyDescent="0.2">
      <c r="A217">
        <v>215</v>
      </c>
      <c r="B217">
        <f t="shared" si="3"/>
        <v>215</v>
      </c>
    </row>
    <row r="218" spans="1:2" x14ac:dyDescent="0.2">
      <c r="A218">
        <v>216</v>
      </c>
      <c r="B218">
        <f t="shared" si="3"/>
        <v>216</v>
      </c>
    </row>
    <row r="219" spans="1:2" x14ac:dyDescent="0.2">
      <c r="A219">
        <v>217</v>
      </c>
      <c r="B219">
        <f t="shared" si="3"/>
        <v>217</v>
      </c>
    </row>
    <row r="220" spans="1:2" x14ac:dyDescent="0.2">
      <c r="A220">
        <v>218</v>
      </c>
      <c r="B220">
        <f t="shared" si="3"/>
        <v>218</v>
      </c>
    </row>
    <row r="221" spans="1:2" x14ac:dyDescent="0.2">
      <c r="A221">
        <v>219</v>
      </c>
      <c r="B221">
        <f t="shared" si="3"/>
        <v>219</v>
      </c>
    </row>
    <row r="222" spans="1:2" x14ac:dyDescent="0.2">
      <c r="A222">
        <v>220</v>
      </c>
      <c r="B222">
        <f t="shared" si="3"/>
        <v>220</v>
      </c>
    </row>
    <row r="223" spans="1:2" x14ac:dyDescent="0.2">
      <c r="A223">
        <v>221</v>
      </c>
      <c r="B223">
        <f t="shared" si="3"/>
        <v>221</v>
      </c>
    </row>
    <row r="224" spans="1:2" x14ac:dyDescent="0.2">
      <c r="A224">
        <v>222</v>
      </c>
      <c r="B224">
        <f t="shared" si="3"/>
        <v>222</v>
      </c>
    </row>
    <row r="225" spans="1:2" x14ac:dyDescent="0.2">
      <c r="A225">
        <v>223</v>
      </c>
      <c r="B225">
        <f t="shared" si="3"/>
        <v>223</v>
      </c>
    </row>
    <row r="226" spans="1:2" x14ac:dyDescent="0.2">
      <c r="A226">
        <v>224</v>
      </c>
      <c r="B226">
        <f t="shared" si="3"/>
        <v>224</v>
      </c>
    </row>
    <row r="227" spans="1:2" x14ac:dyDescent="0.2">
      <c r="A227">
        <v>225</v>
      </c>
      <c r="B227">
        <f t="shared" si="3"/>
        <v>225</v>
      </c>
    </row>
    <row r="228" spans="1:2" x14ac:dyDescent="0.2">
      <c r="A228">
        <v>226</v>
      </c>
      <c r="B228">
        <f t="shared" si="3"/>
        <v>226</v>
      </c>
    </row>
    <row r="229" spans="1:2" x14ac:dyDescent="0.2">
      <c r="A229">
        <v>227</v>
      </c>
      <c r="B229">
        <f t="shared" si="3"/>
        <v>227</v>
      </c>
    </row>
    <row r="230" spans="1:2" x14ac:dyDescent="0.2">
      <c r="A230">
        <v>228</v>
      </c>
      <c r="B230">
        <f t="shared" si="3"/>
        <v>228</v>
      </c>
    </row>
    <row r="231" spans="1:2" x14ac:dyDescent="0.2">
      <c r="A231">
        <v>229</v>
      </c>
      <c r="B231">
        <f t="shared" si="3"/>
        <v>229</v>
      </c>
    </row>
    <row r="232" spans="1:2" x14ac:dyDescent="0.2">
      <c r="A232">
        <v>230</v>
      </c>
      <c r="B232">
        <f t="shared" si="3"/>
        <v>230</v>
      </c>
    </row>
    <row r="233" spans="1:2" x14ac:dyDescent="0.2">
      <c r="A233">
        <v>231</v>
      </c>
      <c r="B233">
        <f t="shared" si="3"/>
        <v>231</v>
      </c>
    </row>
    <row r="234" spans="1:2" x14ac:dyDescent="0.2">
      <c r="A234">
        <v>232</v>
      </c>
      <c r="B234">
        <f t="shared" si="3"/>
        <v>232</v>
      </c>
    </row>
    <row r="235" spans="1:2" x14ac:dyDescent="0.2">
      <c r="A235">
        <v>233</v>
      </c>
      <c r="B235">
        <f t="shared" si="3"/>
        <v>233</v>
      </c>
    </row>
    <row r="236" spans="1:2" x14ac:dyDescent="0.2">
      <c r="A236">
        <v>234</v>
      </c>
      <c r="B236">
        <f t="shared" si="3"/>
        <v>234</v>
      </c>
    </row>
    <row r="237" spans="1:2" x14ac:dyDescent="0.2">
      <c r="A237">
        <v>235</v>
      </c>
      <c r="B237">
        <f t="shared" si="3"/>
        <v>235</v>
      </c>
    </row>
    <row r="238" spans="1:2" x14ac:dyDescent="0.2">
      <c r="A238">
        <v>236</v>
      </c>
      <c r="B238">
        <f t="shared" si="3"/>
        <v>236</v>
      </c>
    </row>
    <row r="239" spans="1:2" x14ac:dyDescent="0.2">
      <c r="A239">
        <v>237</v>
      </c>
      <c r="B239">
        <f t="shared" si="3"/>
        <v>237</v>
      </c>
    </row>
    <row r="240" spans="1:2" x14ac:dyDescent="0.2">
      <c r="A240">
        <v>238</v>
      </c>
      <c r="B240">
        <f t="shared" si="3"/>
        <v>238</v>
      </c>
    </row>
    <row r="241" spans="1:2" x14ac:dyDescent="0.2">
      <c r="A241">
        <v>239</v>
      </c>
      <c r="B241">
        <f t="shared" si="3"/>
        <v>239</v>
      </c>
    </row>
    <row r="242" spans="1:2" x14ac:dyDescent="0.2">
      <c r="A242">
        <v>240</v>
      </c>
      <c r="B242">
        <f t="shared" si="3"/>
        <v>240</v>
      </c>
    </row>
    <row r="243" spans="1:2" x14ac:dyDescent="0.2">
      <c r="A243">
        <v>241</v>
      </c>
      <c r="B243">
        <f t="shared" si="3"/>
        <v>241</v>
      </c>
    </row>
    <row r="244" spans="1:2" x14ac:dyDescent="0.2">
      <c r="A244">
        <v>242</v>
      </c>
      <c r="B244">
        <f t="shared" si="3"/>
        <v>242</v>
      </c>
    </row>
    <row r="245" spans="1:2" x14ac:dyDescent="0.2">
      <c r="A245">
        <v>243</v>
      </c>
      <c r="B245">
        <f t="shared" si="3"/>
        <v>243</v>
      </c>
    </row>
    <row r="246" spans="1:2" x14ac:dyDescent="0.2">
      <c r="A246">
        <v>244</v>
      </c>
      <c r="B246">
        <f t="shared" si="3"/>
        <v>244</v>
      </c>
    </row>
    <row r="247" spans="1:2" x14ac:dyDescent="0.2">
      <c r="A247">
        <v>245</v>
      </c>
      <c r="B247">
        <f t="shared" si="3"/>
        <v>245</v>
      </c>
    </row>
    <row r="248" spans="1:2" x14ac:dyDescent="0.2">
      <c r="A248">
        <v>246</v>
      </c>
      <c r="B248">
        <f t="shared" si="3"/>
        <v>246</v>
      </c>
    </row>
    <row r="249" spans="1:2" x14ac:dyDescent="0.2">
      <c r="A249">
        <v>247</v>
      </c>
      <c r="B249">
        <f t="shared" si="3"/>
        <v>247</v>
      </c>
    </row>
    <row r="250" spans="1:2" x14ac:dyDescent="0.2">
      <c r="A250">
        <v>248</v>
      </c>
      <c r="B250">
        <f t="shared" si="3"/>
        <v>248</v>
      </c>
    </row>
    <row r="251" spans="1:2" x14ac:dyDescent="0.2">
      <c r="A251">
        <v>249</v>
      </c>
      <c r="B251">
        <f t="shared" si="3"/>
        <v>249</v>
      </c>
    </row>
    <row r="252" spans="1:2" x14ac:dyDescent="0.2">
      <c r="A252">
        <v>250</v>
      </c>
      <c r="B252">
        <f t="shared" si="3"/>
        <v>250</v>
      </c>
    </row>
    <row r="253" spans="1:2" x14ac:dyDescent="0.2">
      <c r="A253">
        <v>251</v>
      </c>
      <c r="B253">
        <f t="shared" si="3"/>
        <v>251</v>
      </c>
    </row>
    <row r="254" spans="1:2" x14ac:dyDescent="0.2">
      <c r="A254">
        <v>252</v>
      </c>
      <c r="B254">
        <f t="shared" si="3"/>
        <v>252</v>
      </c>
    </row>
    <row r="255" spans="1:2" x14ac:dyDescent="0.2">
      <c r="A255">
        <v>253</v>
      </c>
      <c r="B255">
        <f t="shared" si="3"/>
        <v>253</v>
      </c>
    </row>
    <row r="256" spans="1:2" x14ac:dyDescent="0.2">
      <c r="A256">
        <v>254</v>
      </c>
      <c r="B256">
        <f t="shared" si="3"/>
        <v>254</v>
      </c>
    </row>
    <row r="257" spans="1:2" x14ac:dyDescent="0.2">
      <c r="A257">
        <v>255</v>
      </c>
      <c r="B257">
        <f t="shared" si="3"/>
        <v>255</v>
      </c>
    </row>
    <row r="258" spans="1:2" x14ac:dyDescent="0.2">
      <c r="A258">
        <v>256</v>
      </c>
      <c r="B258">
        <f t="shared" si="3"/>
        <v>256</v>
      </c>
    </row>
    <row r="259" spans="1:2" x14ac:dyDescent="0.2">
      <c r="A259">
        <v>257</v>
      </c>
      <c r="B259">
        <f t="shared" ref="B259:B322" si="4">A259</f>
        <v>257</v>
      </c>
    </row>
    <row r="260" spans="1:2" x14ac:dyDescent="0.2">
      <c r="A260">
        <v>258</v>
      </c>
      <c r="B260">
        <f t="shared" si="4"/>
        <v>258</v>
      </c>
    </row>
    <row r="261" spans="1:2" x14ac:dyDescent="0.2">
      <c r="A261">
        <v>259</v>
      </c>
      <c r="B261">
        <f t="shared" si="4"/>
        <v>259</v>
      </c>
    </row>
    <row r="262" spans="1:2" x14ac:dyDescent="0.2">
      <c r="A262">
        <v>260</v>
      </c>
      <c r="B262">
        <f t="shared" si="4"/>
        <v>260</v>
      </c>
    </row>
    <row r="263" spans="1:2" x14ac:dyDescent="0.2">
      <c r="A263">
        <v>261</v>
      </c>
      <c r="B263">
        <f t="shared" si="4"/>
        <v>261</v>
      </c>
    </row>
    <row r="264" spans="1:2" x14ac:dyDescent="0.2">
      <c r="A264">
        <v>262</v>
      </c>
      <c r="B264">
        <f t="shared" si="4"/>
        <v>262</v>
      </c>
    </row>
    <row r="265" spans="1:2" x14ac:dyDescent="0.2">
      <c r="A265">
        <v>263</v>
      </c>
      <c r="B265">
        <f t="shared" si="4"/>
        <v>263</v>
      </c>
    </row>
    <row r="266" spans="1:2" x14ac:dyDescent="0.2">
      <c r="A266">
        <v>264</v>
      </c>
      <c r="B266">
        <f t="shared" si="4"/>
        <v>264</v>
      </c>
    </row>
    <row r="267" spans="1:2" x14ac:dyDescent="0.2">
      <c r="A267">
        <v>265</v>
      </c>
      <c r="B267">
        <f t="shared" si="4"/>
        <v>265</v>
      </c>
    </row>
    <row r="268" spans="1:2" x14ac:dyDescent="0.2">
      <c r="A268">
        <v>266</v>
      </c>
      <c r="B268">
        <f t="shared" si="4"/>
        <v>266</v>
      </c>
    </row>
    <row r="269" spans="1:2" x14ac:dyDescent="0.2">
      <c r="A269">
        <v>267</v>
      </c>
      <c r="B269">
        <f t="shared" si="4"/>
        <v>267</v>
      </c>
    </row>
    <row r="270" spans="1:2" x14ac:dyDescent="0.2">
      <c r="A270">
        <v>268</v>
      </c>
      <c r="B270">
        <f t="shared" si="4"/>
        <v>268</v>
      </c>
    </row>
    <row r="271" spans="1:2" x14ac:dyDescent="0.2">
      <c r="A271">
        <v>269</v>
      </c>
      <c r="B271">
        <f t="shared" si="4"/>
        <v>269</v>
      </c>
    </row>
    <row r="272" spans="1:2" x14ac:dyDescent="0.2">
      <c r="A272">
        <v>270</v>
      </c>
      <c r="B272">
        <f t="shared" si="4"/>
        <v>270</v>
      </c>
    </row>
    <row r="273" spans="1:2" x14ac:dyDescent="0.2">
      <c r="A273">
        <v>271</v>
      </c>
      <c r="B273">
        <f t="shared" si="4"/>
        <v>271</v>
      </c>
    </row>
    <row r="274" spans="1:2" x14ac:dyDescent="0.2">
      <c r="A274">
        <v>272</v>
      </c>
      <c r="B274">
        <f t="shared" si="4"/>
        <v>272</v>
      </c>
    </row>
    <row r="275" spans="1:2" x14ac:dyDescent="0.2">
      <c r="A275">
        <v>273</v>
      </c>
      <c r="B275">
        <f t="shared" si="4"/>
        <v>273</v>
      </c>
    </row>
    <row r="276" spans="1:2" x14ac:dyDescent="0.2">
      <c r="A276">
        <v>274</v>
      </c>
      <c r="B276">
        <f t="shared" si="4"/>
        <v>274</v>
      </c>
    </row>
    <row r="277" spans="1:2" x14ac:dyDescent="0.2">
      <c r="A277">
        <v>275</v>
      </c>
      <c r="B277">
        <f t="shared" si="4"/>
        <v>275</v>
      </c>
    </row>
    <row r="278" spans="1:2" x14ac:dyDescent="0.2">
      <c r="A278">
        <v>276</v>
      </c>
      <c r="B278">
        <f t="shared" si="4"/>
        <v>276</v>
      </c>
    </row>
    <row r="279" spans="1:2" x14ac:dyDescent="0.2">
      <c r="A279">
        <v>277</v>
      </c>
      <c r="B279">
        <f t="shared" si="4"/>
        <v>277</v>
      </c>
    </row>
    <row r="280" spans="1:2" x14ac:dyDescent="0.2">
      <c r="A280">
        <v>278</v>
      </c>
      <c r="B280">
        <f t="shared" si="4"/>
        <v>278</v>
      </c>
    </row>
    <row r="281" spans="1:2" x14ac:dyDescent="0.2">
      <c r="A281">
        <v>279</v>
      </c>
      <c r="B281">
        <f t="shared" si="4"/>
        <v>279</v>
      </c>
    </row>
    <row r="282" spans="1:2" x14ac:dyDescent="0.2">
      <c r="A282">
        <v>280</v>
      </c>
      <c r="B282">
        <f t="shared" si="4"/>
        <v>280</v>
      </c>
    </row>
    <row r="283" spans="1:2" x14ac:dyDescent="0.2">
      <c r="A283">
        <v>281</v>
      </c>
      <c r="B283">
        <f t="shared" si="4"/>
        <v>281</v>
      </c>
    </row>
    <row r="284" spans="1:2" x14ac:dyDescent="0.2">
      <c r="A284">
        <v>282</v>
      </c>
      <c r="B284">
        <f t="shared" si="4"/>
        <v>282</v>
      </c>
    </row>
    <row r="285" spans="1:2" x14ac:dyDescent="0.2">
      <c r="A285">
        <v>283</v>
      </c>
      <c r="B285">
        <f t="shared" si="4"/>
        <v>283</v>
      </c>
    </row>
    <row r="286" spans="1:2" x14ac:dyDescent="0.2">
      <c r="A286">
        <v>284</v>
      </c>
      <c r="B286">
        <f t="shared" si="4"/>
        <v>284</v>
      </c>
    </row>
    <row r="287" spans="1:2" x14ac:dyDescent="0.2">
      <c r="A287">
        <v>285</v>
      </c>
      <c r="B287">
        <f t="shared" si="4"/>
        <v>285</v>
      </c>
    </row>
    <row r="288" spans="1:2" x14ac:dyDescent="0.2">
      <c r="A288">
        <v>286</v>
      </c>
      <c r="B288">
        <f t="shared" si="4"/>
        <v>286</v>
      </c>
    </row>
    <row r="289" spans="1:2" x14ac:dyDescent="0.2">
      <c r="A289">
        <v>287</v>
      </c>
      <c r="B289">
        <f t="shared" si="4"/>
        <v>287</v>
      </c>
    </row>
    <row r="290" spans="1:2" x14ac:dyDescent="0.2">
      <c r="A290">
        <v>288</v>
      </c>
      <c r="B290">
        <f t="shared" si="4"/>
        <v>288</v>
      </c>
    </row>
    <row r="291" spans="1:2" x14ac:dyDescent="0.2">
      <c r="A291">
        <v>289</v>
      </c>
      <c r="B291">
        <f t="shared" si="4"/>
        <v>289</v>
      </c>
    </row>
    <row r="292" spans="1:2" x14ac:dyDescent="0.2">
      <c r="A292">
        <v>290</v>
      </c>
      <c r="B292">
        <f t="shared" si="4"/>
        <v>290</v>
      </c>
    </row>
    <row r="293" spans="1:2" x14ac:dyDescent="0.2">
      <c r="A293">
        <v>291</v>
      </c>
      <c r="B293">
        <f t="shared" si="4"/>
        <v>291</v>
      </c>
    </row>
    <row r="294" spans="1:2" x14ac:dyDescent="0.2">
      <c r="A294">
        <v>292</v>
      </c>
      <c r="B294">
        <f t="shared" si="4"/>
        <v>292</v>
      </c>
    </row>
    <row r="295" spans="1:2" x14ac:dyDescent="0.2">
      <c r="A295">
        <v>293</v>
      </c>
      <c r="B295">
        <f t="shared" si="4"/>
        <v>293</v>
      </c>
    </row>
    <row r="296" spans="1:2" x14ac:dyDescent="0.2">
      <c r="A296">
        <v>294</v>
      </c>
      <c r="B296">
        <f t="shared" si="4"/>
        <v>294</v>
      </c>
    </row>
    <row r="297" spans="1:2" x14ac:dyDescent="0.2">
      <c r="A297">
        <v>295</v>
      </c>
      <c r="B297">
        <f t="shared" si="4"/>
        <v>295</v>
      </c>
    </row>
    <row r="298" spans="1:2" x14ac:dyDescent="0.2">
      <c r="A298">
        <v>296</v>
      </c>
      <c r="B298">
        <f t="shared" si="4"/>
        <v>296</v>
      </c>
    </row>
    <row r="299" spans="1:2" x14ac:dyDescent="0.2">
      <c r="A299">
        <v>297</v>
      </c>
      <c r="B299">
        <f t="shared" si="4"/>
        <v>297</v>
      </c>
    </row>
    <row r="300" spans="1:2" x14ac:dyDescent="0.2">
      <c r="A300">
        <v>298</v>
      </c>
      <c r="B300">
        <f t="shared" si="4"/>
        <v>298</v>
      </c>
    </row>
    <row r="301" spans="1:2" x14ac:dyDescent="0.2">
      <c r="A301">
        <v>299</v>
      </c>
      <c r="B301">
        <f t="shared" si="4"/>
        <v>299</v>
      </c>
    </row>
    <row r="302" spans="1:2" x14ac:dyDescent="0.2">
      <c r="A302">
        <v>300</v>
      </c>
      <c r="B302">
        <f t="shared" si="4"/>
        <v>300</v>
      </c>
    </row>
    <row r="303" spans="1:2" x14ac:dyDescent="0.2">
      <c r="A303">
        <v>301</v>
      </c>
      <c r="B303">
        <f t="shared" si="4"/>
        <v>301</v>
      </c>
    </row>
    <row r="304" spans="1:2" x14ac:dyDescent="0.2">
      <c r="A304">
        <v>302</v>
      </c>
      <c r="B304">
        <f t="shared" si="4"/>
        <v>302</v>
      </c>
    </row>
    <row r="305" spans="1:2" x14ac:dyDescent="0.2">
      <c r="A305">
        <v>303</v>
      </c>
      <c r="B305">
        <f t="shared" si="4"/>
        <v>303</v>
      </c>
    </row>
    <row r="306" spans="1:2" x14ac:dyDescent="0.2">
      <c r="A306">
        <v>304</v>
      </c>
      <c r="B306">
        <f t="shared" si="4"/>
        <v>304</v>
      </c>
    </row>
    <row r="307" spans="1:2" x14ac:dyDescent="0.2">
      <c r="A307">
        <v>305</v>
      </c>
      <c r="B307">
        <f t="shared" si="4"/>
        <v>305</v>
      </c>
    </row>
    <row r="308" spans="1:2" x14ac:dyDescent="0.2">
      <c r="A308">
        <v>306</v>
      </c>
      <c r="B308">
        <f t="shared" si="4"/>
        <v>306</v>
      </c>
    </row>
    <row r="309" spans="1:2" x14ac:dyDescent="0.2">
      <c r="A309">
        <v>307</v>
      </c>
      <c r="B309">
        <f t="shared" si="4"/>
        <v>307</v>
      </c>
    </row>
    <row r="310" spans="1:2" x14ac:dyDescent="0.2">
      <c r="A310">
        <v>308</v>
      </c>
      <c r="B310">
        <f t="shared" si="4"/>
        <v>308</v>
      </c>
    </row>
    <row r="311" spans="1:2" x14ac:dyDescent="0.2">
      <c r="A311">
        <v>309</v>
      </c>
      <c r="B311">
        <f t="shared" si="4"/>
        <v>309</v>
      </c>
    </row>
    <row r="312" spans="1:2" x14ac:dyDescent="0.2">
      <c r="A312">
        <v>310</v>
      </c>
      <c r="B312">
        <f t="shared" si="4"/>
        <v>310</v>
      </c>
    </row>
    <row r="313" spans="1:2" x14ac:dyDescent="0.2">
      <c r="A313">
        <v>311</v>
      </c>
      <c r="B313">
        <f t="shared" si="4"/>
        <v>311</v>
      </c>
    </row>
    <row r="314" spans="1:2" x14ac:dyDescent="0.2">
      <c r="A314">
        <v>312</v>
      </c>
      <c r="B314">
        <f t="shared" si="4"/>
        <v>312</v>
      </c>
    </row>
    <row r="315" spans="1:2" x14ac:dyDescent="0.2">
      <c r="A315">
        <v>313</v>
      </c>
      <c r="B315">
        <f t="shared" si="4"/>
        <v>313</v>
      </c>
    </row>
    <row r="316" spans="1:2" x14ac:dyDescent="0.2">
      <c r="A316">
        <v>314</v>
      </c>
      <c r="B316">
        <f t="shared" si="4"/>
        <v>314</v>
      </c>
    </row>
    <row r="317" spans="1:2" x14ac:dyDescent="0.2">
      <c r="A317">
        <v>315</v>
      </c>
      <c r="B317">
        <f t="shared" si="4"/>
        <v>315</v>
      </c>
    </row>
    <row r="318" spans="1:2" x14ac:dyDescent="0.2">
      <c r="A318">
        <v>316</v>
      </c>
      <c r="B318">
        <f t="shared" si="4"/>
        <v>316</v>
      </c>
    </row>
    <row r="319" spans="1:2" x14ac:dyDescent="0.2">
      <c r="A319">
        <v>317</v>
      </c>
      <c r="B319">
        <f t="shared" si="4"/>
        <v>317</v>
      </c>
    </row>
    <row r="320" spans="1:2" x14ac:dyDescent="0.2">
      <c r="A320">
        <v>318</v>
      </c>
      <c r="B320">
        <f t="shared" si="4"/>
        <v>318</v>
      </c>
    </row>
    <row r="321" spans="1:2" x14ac:dyDescent="0.2">
      <c r="A321">
        <v>319</v>
      </c>
      <c r="B321">
        <f t="shared" si="4"/>
        <v>319</v>
      </c>
    </row>
    <row r="322" spans="1:2" x14ac:dyDescent="0.2">
      <c r="A322">
        <v>320</v>
      </c>
      <c r="B322">
        <f t="shared" si="4"/>
        <v>320</v>
      </c>
    </row>
    <row r="323" spans="1:2" x14ac:dyDescent="0.2">
      <c r="A323">
        <v>321</v>
      </c>
      <c r="B323">
        <f t="shared" ref="B323:B386" si="5">A323</f>
        <v>321</v>
      </c>
    </row>
    <row r="324" spans="1:2" x14ac:dyDescent="0.2">
      <c r="A324">
        <v>322</v>
      </c>
      <c r="B324">
        <f t="shared" si="5"/>
        <v>322</v>
      </c>
    </row>
    <row r="325" spans="1:2" x14ac:dyDescent="0.2">
      <c r="A325">
        <v>323</v>
      </c>
      <c r="B325">
        <f t="shared" si="5"/>
        <v>323</v>
      </c>
    </row>
    <row r="326" spans="1:2" x14ac:dyDescent="0.2">
      <c r="A326">
        <v>324</v>
      </c>
      <c r="B326">
        <f t="shared" si="5"/>
        <v>324</v>
      </c>
    </row>
    <row r="327" spans="1:2" x14ac:dyDescent="0.2">
      <c r="A327">
        <v>325</v>
      </c>
      <c r="B327">
        <f t="shared" si="5"/>
        <v>325</v>
      </c>
    </row>
    <row r="328" spans="1:2" x14ac:dyDescent="0.2">
      <c r="A328">
        <v>326</v>
      </c>
      <c r="B328">
        <f t="shared" si="5"/>
        <v>326</v>
      </c>
    </row>
    <row r="329" spans="1:2" x14ac:dyDescent="0.2">
      <c r="A329">
        <v>327</v>
      </c>
      <c r="B329">
        <f t="shared" si="5"/>
        <v>327</v>
      </c>
    </row>
    <row r="330" spans="1:2" x14ac:dyDescent="0.2">
      <c r="A330">
        <v>328</v>
      </c>
      <c r="B330">
        <f t="shared" si="5"/>
        <v>328</v>
      </c>
    </row>
    <row r="331" spans="1:2" x14ac:dyDescent="0.2">
      <c r="A331">
        <v>329</v>
      </c>
      <c r="B331">
        <f t="shared" si="5"/>
        <v>329</v>
      </c>
    </row>
    <row r="332" spans="1:2" x14ac:dyDescent="0.2">
      <c r="A332">
        <v>330</v>
      </c>
      <c r="B332">
        <f t="shared" si="5"/>
        <v>330</v>
      </c>
    </row>
    <row r="333" spans="1:2" x14ac:dyDescent="0.2">
      <c r="A333">
        <v>331</v>
      </c>
      <c r="B333">
        <f t="shared" si="5"/>
        <v>331</v>
      </c>
    </row>
    <row r="334" spans="1:2" x14ac:dyDescent="0.2">
      <c r="A334">
        <v>332</v>
      </c>
      <c r="B334">
        <f t="shared" si="5"/>
        <v>332</v>
      </c>
    </row>
    <row r="335" spans="1:2" x14ac:dyDescent="0.2">
      <c r="A335">
        <v>333</v>
      </c>
      <c r="B335">
        <f t="shared" si="5"/>
        <v>333</v>
      </c>
    </row>
    <row r="336" spans="1:2" x14ac:dyDescent="0.2">
      <c r="A336">
        <v>334</v>
      </c>
      <c r="B336">
        <f t="shared" si="5"/>
        <v>334</v>
      </c>
    </row>
    <row r="337" spans="1:2" x14ac:dyDescent="0.2">
      <c r="A337">
        <v>335</v>
      </c>
      <c r="B337">
        <f t="shared" si="5"/>
        <v>335</v>
      </c>
    </row>
    <row r="338" spans="1:2" x14ac:dyDescent="0.2">
      <c r="A338">
        <v>336</v>
      </c>
      <c r="B338">
        <f t="shared" si="5"/>
        <v>336</v>
      </c>
    </row>
    <row r="339" spans="1:2" x14ac:dyDescent="0.2">
      <c r="A339">
        <v>337</v>
      </c>
      <c r="B339">
        <f t="shared" si="5"/>
        <v>337</v>
      </c>
    </row>
    <row r="340" spans="1:2" x14ac:dyDescent="0.2">
      <c r="A340">
        <v>338</v>
      </c>
      <c r="B340">
        <f t="shared" si="5"/>
        <v>338</v>
      </c>
    </row>
    <row r="341" spans="1:2" x14ac:dyDescent="0.2">
      <c r="A341">
        <v>339</v>
      </c>
      <c r="B341">
        <f t="shared" si="5"/>
        <v>339</v>
      </c>
    </row>
    <row r="342" spans="1:2" x14ac:dyDescent="0.2">
      <c r="A342">
        <v>340</v>
      </c>
      <c r="B342">
        <f t="shared" si="5"/>
        <v>340</v>
      </c>
    </row>
    <row r="343" spans="1:2" x14ac:dyDescent="0.2">
      <c r="A343">
        <v>341</v>
      </c>
      <c r="B343">
        <f t="shared" si="5"/>
        <v>341</v>
      </c>
    </row>
    <row r="344" spans="1:2" x14ac:dyDescent="0.2">
      <c r="A344">
        <v>342</v>
      </c>
      <c r="B344">
        <f t="shared" si="5"/>
        <v>342</v>
      </c>
    </row>
    <row r="345" spans="1:2" x14ac:dyDescent="0.2">
      <c r="A345">
        <v>343</v>
      </c>
      <c r="B345">
        <f t="shared" si="5"/>
        <v>343</v>
      </c>
    </row>
    <row r="346" spans="1:2" x14ac:dyDescent="0.2">
      <c r="A346">
        <v>344</v>
      </c>
      <c r="B346">
        <f t="shared" si="5"/>
        <v>344</v>
      </c>
    </row>
    <row r="347" spans="1:2" x14ac:dyDescent="0.2">
      <c r="A347">
        <v>345</v>
      </c>
      <c r="B347">
        <f t="shared" si="5"/>
        <v>345</v>
      </c>
    </row>
    <row r="348" spans="1:2" x14ac:dyDescent="0.2">
      <c r="A348">
        <v>346</v>
      </c>
      <c r="B348">
        <f t="shared" si="5"/>
        <v>346</v>
      </c>
    </row>
    <row r="349" spans="1:2" x14ac:dyDescent="0.2">
      <c r="A349">
        <v>347</v>
      </c>
      <c r="B349">
        <f t="shared" si="5"/>
        <v>347</v>
      </c>
    </row>
    <row r="350" spans="1:2" x14ac:dyDescent="0.2">
      <c r="A350">
        <v>348</v>
      </c>
      <c r="B350">
        <f t="shared" si="5"/>
        <v>348</v>
      </c>
    </row>
    <row r="351" spans="1:2" x14ac:dyDescent="0.2">
      <c r="A351">
        <v>349</v>
      </c>
      <c r="B351">
        <f t="shared" si="5"/>
        <v>349</v>
      </c>
    </row>
    <row r="352" spans="1:2" x14ac:dyDescent="0.2">
      <c r="A352">
        <v>350</v>
      </c>
      <c r="B352">
        <f t="shared" si="5"/>
        <v>350</v>
      </c>
    </row>
    <row r="353" spans="1:2" x14ac:dyDescent="0.2">
      <c r="A353">
        <v>351</v>
      </c>
      <c r="B353">
        <f t="shared" si="5"/>
        <v>351</v>
      </c>
    </row>
    <row r="354" spans="1:2" x14ac:dyDescent="0.2">
      <c r="A354">
        <v>352</v>
      </c>
      <c r="B354">
        <f t="shared" si="5"/>
        <v>352</v>
      </c>
    </row>
    <row r="355" spans="1:2" x14ac:dyDescent="0.2">
      <c r="A355">
        <v>353</v>
      </c>
      <c r="B355">
        <f t="shared" si="5"/>
        <v>353</v>
      </c>
    </row>
    <row r="356" spans="1:2" x14ac:dyDescent="0.2">
      <c r="A356">
        <v>354</v>
      </c>
      <c r="B356">
        <f t="shared" si="5"/>
        <v>354</v>
      </c>
    </row>
    <row r="357" spans="1:2" x14ac:dyDescent="0.2">
      <c r="A357">
        <v>355</v>
      </c>
      <c r="B357">
        <f t="shared" si="5"/>
        <v>355</v>
      </c>
    </row>
    <row r="358" spans="1:2" x14ac:dyDescent="0.2">
      <c r="A358">
        <v>356</v>
      </c>
      <c r="B358">
        <f t="shared" si="5"/>
        <v>356</v>
      </c>
    </row>
    <row r="359" spans="1:2" x14ac:dyDescent="0.2">
      <c r="A359">
        <v>357</v>
      </c>
      <c r="B359">
        <f t="shared" si="5"/>
        <v>357</v>
      </c>
    </row>
    <row r="360" spans="1:2" x14ac:dyDescent="0.2">
      <c r="A360">
        <v>358</v>
      </c>
      <c r="B360">
        <f t="shared" si="5"/>
        <v>358</v>
      </c>
    </row>
    <row r="361" spans="1:2" x14ac:dyDescent="0.2">
      <c r="A361">
        <v>359</v>
      </c>
      <c r="B361">
        <f t="shared" si="5"/>
        <v>359</v>
      </c>
    </row>
    <row r="362" spans="1:2" x14ac:dyDescent="0.2">
      <c r="A362">
        <v>360</v>
      </c>
      <c r="B362">
        <f t="shared" si="5"/>
        <v>360</v>
      </c>
    </row>
    <row r="363" spans="1:2" x14ac:dyDescent="0.2">
      <c r="A363">
        <v>361</v>
      </c>
      <c r="B363">
        <f t="shared" si="5"/>
        <v>361</v>
      </c>
    </row>
    <row r="364" spans="1:2" x14ac:dyDescent="0.2">
      <c r="A364">
        <v>362</v>
      </c>
      <c r="B364">
        <f t="shared" si="5"/>
        <v>362</v>
      </c>
    </row>
    <row r="365" spans="1:2" x14ac:dyDescent="0.2">
      <c r="A365">
        <v>363</v>
      </c>
      <c r="B365">
        <f t="shared" si="5"/>
        <v>363</v>
      </c>
    </row>
    <row r="366" spans="1:2" x14ac:dyDescent="0.2">
      <c r="A366">
        <v>364</v>
      </c>
      <c r="B366">
        <f t="shared" si="5"/>
        <v>364</v>
      </c>
    </row>
    <row r="367" spans="1:2" x14ac:dyDescent="0.2">
      <c r="A367">
        <v>365</v>
      </c>
      <c r="B367">
        <f t="shared" si="5"/>
        <v>365</v>
      </c>
    </row>
    <row r="368" spans="1:2" x14ac:dyDescent="0.2">
      <c r="A368">
        <v>366</v>
      </c>
      <c r="B368">
        <f t="shared" si="5"/>
        <v>366</v>
      </c>
    </row>
    <row r="369" spans="1:2" x14ac:dyDescent="0.2">
      <c r="A369">
        <v>367</v>
      </c>
      <c r="B369">
        <f t="shared" si="5"/>
        <v>367</v>
      </c>
    </row>
    <row r="370" spans="1:2" x14ac:dyDescent="0.2">
      <c r="A370">
        <v>368</v>
      </c>
      <c r="B370">
        <f t="shared" si="5"/>
        <v>368</v>
      </c>
    </row>
    <row r="371" spans="1:2" x14ac:dyDescent="0.2">
      <c r="A371">
        <v>369</v>
      </c>
      <c r="B371">
        <f t="shared" si="5"/>
        <v>369</v>
      </c>
    </row>
    <row r="372" spans="1:2" x14ac:dyDescent="0.2">
      <c r="A372">
        <v>370</v>
      </c>
      <c r="B372">
        <f t="shared" si="5"/>
        <v>370</v>
      </c>
    </row>
    <row r="373" spans="1:2" x14ac:dyDescent="0.2">
      <c r="A373">
        <v>371</v>
      </c>
      <c r="B373">
        <f t="shared" si="5"/>
        <v>371</v>
      </c>
    </row>
    <row r="374" spans="1:2" x14ac:dyDescent="0.2">
      <c r="A374">
        <v>372</v>
      </c>
      <c r="B374">
        <f t="shared" si="5"/>
        <v>372</v>
      </c>
    </row>
    <row r="375" spans="1:2" x14ac:dyDescent="0.2">
      <c r="A375">
        <v>373</v>
      </c>
      <c r="B375">
        <f t="shared" si="5"/>
        <v>373</v>
      </c>
    </row>
    <row r="376" spans="1:2" x14ac:dyDescent="0.2">
      <c r="A376">
        <v>374</v>
      </c>
      <c r="B376">
        <f t="shared" si="5"/>
        <v>374</v>
      </c>
    </row>
    <row r="377" spans="1:2" x14ac:dyDescent="0.2">
      <c r="A377">
        <v>375</v>
      </c>
      <c r="B377">
        <f t="shared" si="5"/>
        <v>375</v>
      </c>
    </row>
    <row r="378" spans="1:2" x14ac:dyDescent="0.2">
      <c r="A378">
        <v>376</v>
      </c>
      <c r="B378">
        <f t="shared" si="5"/>
        <v>376</v>
      </c>
    </row>
    <row r="379" spans="1:2" x14ac:dyDescent="0.2">
      <c r="A379">
        <v>377</v>
      </c>
      <c r="B379">
        <f t="shared" si="5"/>
        <v>377</v>
      </c>
    </row>
    <row r="380" spans="1:2" x14ac:dyDescent="0.2">
      <c r="A380">
        <v>378</v>
      </c>
      <c r="B380">
        <f t="shared" si="5"/>
        <v>378</v>
      </c>
    </row>
    <row r="381" spans="1:2" x14ac:dyDescent="0.2">
      <c r="A381">
        <v>379</v>
      </c>
      <c r="B381">
        <f t="shared" si="5"/>
        <v>379</v>
      </c>
    </row>
    <row r="382" spans="1:2" x14ac:dyDescent="0.2">
      <c r="A382">
        <v>380</v>
      </c>
      <c r="B382">
        <f t="shared" si="5"/>
        <v>380</v>
      </c>
    </row>
    <row r="383" spans="1:2" x14ac:dyDescent="0.2">
      <c r="A383">
        <v>381</v>
      </c>
      <c r="B383">
        <f t="shared" si="5"/>
        <v>381</v>
      </c>
    </row>
    <row r="384" spans="1:2" x14ac:dyDescent="0.2">
      <c r="A384">
        <v>382</v>
      </c>
      <c r="B384">
        <f t="shared" si="5"/>
        <v>382</v>
      </c>
    </row>
    <row r="385" spans="1:2" x14ac:dyDescent="0.2">
      <c r="A385">
        <v>383</v>
      </c>
      <c r="B385">
        <f t="shared" si="5"/>
        <v>383</v>
      </c>
    </row>
    <row r="386" spans="1:2" x14ac:dyDescent="0.2">
      <c r="A386">
        <v>384</v>
      </c>
      <c r="B386">
        <f t="shared" si="5"/>
        <v>384</v>
      </c>
    </row>
    <row r="387" spans="1:2" x14ac:dyDescent="0.2">
      <c r="A387">
        <v>385</v>
      </c>
      <c r="B387">
        <f t="shared" ref="B387:B450" si="6">A387</f>
        <v>385</v>
      </c>
    </row>
    <row r="388" spans="1:2" x14ac:dyDescent="0.2">
      <c r="A388">
        <v>386</v>
      </c>
      <c r="B388">
        <f t="shared" si="6"/>
        <v>386</v>
      </c>
    </row>
    <row r="389" spans="1:2" x14ac:dyDescent="0.2">
      <c r="A389">
        <v>387</v>
      </c>
      <c r="B389">
        <f t="shared" si="6"/>
        <v>387</v>
      </c>
    </row>
    <row r="390" spans="1:2" x14ac:dyDescent="0.2">
      <c r="A390">
        <v>388</v>
      </c>
      <c r="B390">
        <f t="shared" si="6"/>
        <v>388</v>
      </c>
    </row>
    <row r="391" spans="1:2" x14ac:dyDescent="0.2">
      <c r="A391">
        <v>389</v>
      </c>
      <c r="B391">
        <f t="shared" si="6"/>
        <v>389</v>
      </c>
    </row>
    <row r="392" spans="1:2" x14ac:dyDescent="0.2">
      <c r="A392">
        <v>390</v>
      </c>
      <c r="B392">
        <f t="shared" si="6"/>
        <v>390</v>
      </c>
    </row>
    <row r="393" spans="1:2" x14ac:dyDescent="0.2">
      <c r="A393">
        <v>391</v>
      </c>
      <c r="B393">
        <f t="shared" si="6"/>
        <v>391</v>
      </c>
    </row>
    <row r="394" spans="1:2" x14ac:dyDescent="0.2">
      <c r="A394">
        <v>392</v>
      </c>
      <c r="B394">
        <f t="shared" si="6"/>
        <v>392</v>
      </c>
    </row>
    <row r="395" spans="1:2" x14ac:dyDescent="0.2">
      <c r="A395">
        <v>393</v>
      </c>
      <c r="B395">
        <f t="shared" si="6"/>
        <v>393</v>
      </c>
    </row>
    <row r="396" spans="1:2" x14ac:dyDescent="0.2">
      <c r="A396">
        <v>394</v>
      </c>
      <c r="B396">
        <f t="shared" si="6"/>
        <v>394</v>
      </c>
    </row>
    <row r="397" spans="1:2" x14ac:dyDescent="0.2">
      <c r="A397">
        <v>395</v>
      </c>
      <c r="B397">
        <f t="shared" si="6"/>
        <v>395</v>
      </c>
    </row>
    <row r="398" spans="1:2" x14ac:dyDescent="0.2">
      <c r="A398">
        <v>396</v>
      </c>
      <c r="B398">
        <f t="shared" si="6"/>
        <v>396</v>
      </c>
    </row>
    <row r="399" spans="1:2" x14ac:dyDescent="0.2">
      <c r="A399">
        <v>397</v>
      </c>
      <c r="B399">
        <f t="shared" si="6"/>
        <v>397</v>
      </c>
    </row>
    <row r="400" spans="1:2" x14ac:dyDescent="0.2">
      <c r="A400">
        <v>398</v>
      </c>
      <c r="B400">
        <f t="shared" si="6"/>
        <v>398</v>
      </c>
    </row>
    <row r="401" spans="1:2" x14ac:dyDescent="0.2">
      <c r="A401">
        <v>399</v>
      </c>
      <c r="B401">
        <f t="shared" si="6"/>
        <v>399</v>
      </c>
    </row>
    <row r="402" spans="1:2" x14ac:dyDescent="0.2">
      <c r="A402">
        <v>400</v>
      </c>
      <c r="B402">
        <f t="shared" si="6"/>
        <v>400</v>
      </c>
    </row>
    <row r="403" spans="1:2" x14ac:dyDescent="0.2">
      <c r="A403">
        <v>401</v>
      </c>
      <c r="B403">
        <f t="shared" si="6"/>
        <v>401</v>
      </c>
    </row>
    <row r="404" spans="1:2" x14ac:dyDescent="0.2">
      <c r="A404">
        <v>402</v>
      </c>
      <c r="B404">
        <f t="shared" si="6"/>
        <v>402</v>
      </c>
    </row>
    <row r="405" spans="1:2" x14ac:dyDescent="0.2">
      <c r="A405">
        <v>403</v>
      </c>
      <c r="B405">
        <f t="shared" si="6"/>
        <v>403</v>
      </c>
    </row>
    <row r="406" spans="1:2" x14ac:dyDescent="0.2">
      <c r="A406">
        <v>404</v>
      </c>
      <c r="B406">
        <f t="shared" si="6"/>
        <v>404</v>
      </c>
    </row>
    <row r="407" spans="1:2" x14ac:dyDescent="0.2">
      <c r="A407">
        <v>405</v>
      </c>
      <c r="B407">
        <f t="shared" si="6"/>
        <v>405</v>
      </c>
    </row>
    <row r="408" spans="1:2" x14ac:dyDescent="0.2">
      <c r="A408">
        <v>406</v>
      </c>
      <c r="B408">
        <f t="shared" si="6"/>
        <v>406</v>
      </c>
    </row>
    <row r="409" spans="1:2" x14ac:dyDescent="0.2">
      <c r="A409">
        <v>407</v>
      </c>
      <c r="B409">
        <f t="shared" si="6"/>
        <v>407</v>
      </c>
    </row>
    <row r="410" spans="1:2" x14ac:dyDescent="0.2">
      <c r="A410">
        <v>408</v>
      </c>
      <c r="B410">
        <f t="shared" si="6"/>
        <v>408</v>
      </c>
    </row>
    <row r="411" spans="1:2" x14ac:dyDescent="0.2">
      <c r="A411">
        <v>409</v>
      </c>
      <c r="B411">
        <f t="shared" si="6"/>
        <v>409</v>
      </c>
    </row>
    <row r="412" spans="1:2" x14ac:dyDescent="0.2">
      <c r="A412">
        <v>410</v>
      </c>
      <c r="B412">
        <f t="shared" si="6"/>
        <v>410</v>
      </c>
    </row>
    <row r="413" spans="1:2" x14ac:dyDescent="0.2">
      <c r="A413">
        <v>411</v>
      </c>
      <c r="B413">
        <f t="shared" si="6"/>
        <v>411</v>
      </c>
    </row>
    <row r="414" spans="1:2" x14ac:dyDescent="0.2">
      <c r="A414">
        <v>412</v>
      </c>
      <c r="B414">
        <f t="shared" si="6"/>
        <v>412</v>
      </c>
    </row>
    <row r="415" spans="1:2" x14ac:dyDescent="0.2">
      <c r="A415">
        <v>413</v>
      </c>
      <c r="B415">
        <f t="shared" si="6"/>
        <v>413</v>
      </c>
    </row>
    <row r="416" spans="1:2" x14ac:dyDescent="0.2">
      <c r="A416">
        <v>414</v>
      </c>
      <c r="B416">
        <f t="shared" si="6"/>
        <v>414</v>
      </c>
    </row>
    <row r="417" spans="1:2" x14ac:dyDescent="0.2">
      <c r="A417">
        <v>415</v>
      </c>
      <c r="B417">
        <f t="shared" si="6"/>
        <v>415</v>
      </c>
    </row>
    <row r="418" spans="1:2" x14ac:dyDescent="0.2">
      <c r="A418">
        <v>416</v>
      </c>
      <c r="B418">
        <f t="shared" si="6"/>
        <v>416</v>
      </c>
    </row>
    <row r="419" spans="1:2" x14ac:dyDescent="0.2">
      <c r="A419">
        <v>417</v>
      </c>
      <c r="B419">
        <f t="shared" si="6"/>
        <v>417</v>
      </c>
    </row>
    <row r="420" spans="1:2" x14ac:dyDescent="0.2">
      <c r="A420">
        <v>418</v>
      </c>
      <c r="B420">
        <f t="shared" si="6"/>
        <v>418</v>
      </c>
    </row>
    <row r="421" spans="1:2" x14ac:dyDescent="0.2">
      <c r="A421">
        <v>419</v>
      </c>
      <c r="B421">
        <f t="shared" si="6"/>
        <v>419</v>
      </c>
    </row>
    <row r="422" spans="1:2" x14ac:dyDescent="0.2">
      <c r="A422">
        <v>420</v>
      </c>
      <c r="B422">
        <f t="shared" si="6"/>
        <v>420</v>
      </c>
    </row>
    <row r="423" spans="1:2" x14ac:dyDescent="0.2">
      <c r="A423">
        <v>421</v>
      </c>
      <c r="B423">
        <f t="shared" si="6"/>
        <v>421</v>
      </c>
    </row>
    <row r="424" spans="1:2" x14ac:dyDescent="0.2">
      <c r="A424">
        <v>422</v>
      </c>
      <c r="B424">
        <f t="shared" si="6"/>
        <v>422</v>
      </c>
    </row>
    <row r="425" spans="1:2" x14ac:dyDescent="0.2">
      <c r="A425">
        <v>423</v>
      </c>
      <c r="B425">
        <f t="shared" si="6"/>
        <v>423</v>
      </c>
    </row>
    <row r="426" spans="1:2" x14ac:dyDescent="0.2">
      <c r="A426">
        <v>424</v>
      </c>
      <c r="B426">
        <f t="shared" si="6"/>
        <v>424</v>
      </c>
    </row>
    <row r="427" spans="1:2" x14ac:dyDescent="0.2">
      <c r="A427">
        <v>425</v>
      </c>
      <c r="B427">
        <f t="shared" si="6"/>
        <v>425</v>
      </c>
    </row>
    <row r="428" spans="1:2" x14ac:dyDescent="0.2">
      <c r="A428">
        <v>426</v>
      </c>
      <c r="B428">
        <f t="shared" si="6"/>
        <v>426</v>
      </c>
    </row>
    <row r="429" spans="1:2" x14ac:dyDescent="0.2">
      <c r="A429">
        <v>427</v>
      </c>
      <c r="B429">
        <f t="shared" si="6"/>
        <v>427</v>
      </c>
    </row>
    <row r="430" spans="1:2" x14ac:dyDescent="0.2">
      <c r="A430">
        <v>428</v>
      </c>
      <c r="B430">
        <f t="shared" si="6"/>
        <v>428</v>
      </c>
    </row>
    <row r="431" spans="1:2" x14ac:dyDescent="0.2">
      <c r="A431">
        <v>429</v>
      </c>
      <c r="B431">
        <f t="shared" si="6"/>
        <v>429</v>
      </c>
    </row>
    <row r="432" spans="1:2" x14ac:dyDescent="0.2">
      <c r="A432">
        <v>430</v>
      </c>
      <c r="B432">
        <f t="shared" si="6"/>
        <v>430</v>
      </c>
    </row>
    <row r="433" spans="1:2" x14ac:dyDescent="0.2">
      <c r="A433">
        <v>431</v>
      </c>
      <c r="B433">
        <f t="shared" si="6"/>
        <v>431</v>
      </c>
    </row>
    <row r="434" spans="1:2" x14ac:dyDescent="0.2">
      <c r="A434">
        <v>432</v>
      </c>
      <c r="B434">
        <f t="shared" si="6"/>
        <v>432</v>
      </c>
    </row>
    <row r="435" spans="1:2" x14ac:dyDescent="0.2">
      <c r="A435">
        <v>433</v>
      </c>
      <c r="B435">
        <f t="shared" si="6"/>
        <v>433</v>
      </c>
    </row>
    <row r="436" spans="1:2" x14ac:dyDescent="0.2">
      <c r="A436">
        <v>434</v>
      </c>
      <c r="B436">
        <f t="shared" si="6"/>
        <v>434</v>
      </c>
    </row>
    <row r="437" spans="1:2" x14ac:dyDescent="0.2">
      <c r="A437">
        <v>435</v>
      </c>
      <c r="B437">
        <f t="shared" si="6"/>
        <v>435</v>
      </c>
    </row>
    <row r="438" spans="1:2" x14ac:dyDescent="0.2">
      <c r="A438">
        <v>436</v>
      </c>
      <c r="B438">
        <f t="shared" si="6"/>
        <v>436</v>
      </c>
    </row>
    <row r="439" spans="1:2" x14ac:dyDescent="0.2">
      <c r="A439">
        <v>437</v>
      </c>
      <c r="B439">
        <f t="shared" si="6"/>
        <v>437</v>
      </c>
    </row>
    <row r="440" spans="1:2" x14ac:dyDescent="0.2">
      <c r="A440">
        <v>438</v>
      </c>
      <c r="B440">
        <f t="shared" si="6"/>
        <v>438</v>
      </c>
    </row>
    <row r="441" spans="1:2" x14ac:dyDescent="0.2">
      <c r="A441">
        <v>439</v>
      </c>
      <c r="B441">
        <f t="shared" si="6"/>
        <v>439</v>
      </c>
    </row>
    <row r="442" spans="1:2" x14ac:dyDescent="0.2">
      <c r="A442">
        <v>440</v>
      </c>
      <c r="B442">
        <f t="shared" si="6"/>
        <v>440</v>
      </c>
    </row>
    <row r="443" spans="1:2" x14ac:dyDescent="0.2">
      <c r="A443">
        <v>441</v>
      </c>
      <c r="B443">
        <f t="shared" si="6"/>
        <v>441</v>
      </c>
    </row>
    <row r="444" spans="1:2" x14ac:dyDescent="0.2">
      <c r="A444">
        <v>442</v>
      </c>
      <c r="B444">
        <f t="shared" si="6"/>
        <v>442</v>
      </c>
    </row>
    <row r="445" spans="1:2" x14ac:dyDescent="0.2">
      <c r="A445">
        <v>443</v>
      </c>
      <c r="B445">
        <f t="shared" si="6"/>
        <v>443</v>
      </c>
    </row>
    <row r="446" spans="1:2" x14ac:dyDescent="0.2">
      <c r="A446">
        <v>444</v>
      </c>
      <c r="B446">
        <f t="shared" si="6"/>
        <v>444</v>
      </c>
    </row>
    <row r="447" spans="1:2" x14ac:dyDescent="0.2">
      <c r="A447">
        <v>445</v>
      </c>
      <c r="B447">
        <f t="shared" si="6"/>
        <v>445</v>
      </c>
    </row>
    <row r="448" spans="1:2" x14ac:dyDescent="0.2">
      <c r="A448">
        <v>446</v>
      </c>
      <c r="B448">
        <f t="shared" si="6"/>
        <v>446</v>
      </c>
    </row>
    <row r="449" spans="1:2" x14ac:dyDescent="0.2">
      <c r="A449">
        <v>447</v>
      </c>
      <c r="B449">
        <f t="shared" si="6"/>
        <v>447</v>
      </c>
    </row>
    <row r="450" spans="1:2" x14ac:dyDescent="0.2">
      <c r="A450">
        <v>448</v>
      </c>
      <c r="B450">
        <f t="shared" si="6"/>
        <v>448</v>
      </c>
    </row>
    <row r="451" spans="1:2" x14ac:dyDescent="0.2">
      <c r="A451">
        <v>449</v>
      </c>
      <c r="B451">
        <f t="shared" ref="B451:B514" si="7">A451</f>
        <v>449</v>
      </c>
    </row>
    <row r="452" spans="1:2" x14ac:dyDescent="0.2">
      <c r="A452">
        <v>450</v>
      </c>
      <c r="B452">
        <f t="shared" si="7"/>
        <v>450</v>
      </c>
    </row>
    <row r="453" spans="1:2" x14ac:dyDescent="0.2">
      <c r="A453">
        <v>451</v>
      </c>
      <c r="B453">
        <f t="shared" si="7"/>
        <v>451</v>
      </c>
    </row>
    <row r="454" spans="1:2" x14ac:dyDescent="0.2">
      <c r="A454">
        <v>452</v>
      </c>
      <c r="B454">
        <f t="shared" si="7"/>
        <v>452</v>
      </c>
    </row>
    <row r="455" spans="1:2" x14ac:dyDescent="0.2">
      <c r="A455">
        <v>453</v>
      </c>
      <c r="B455">
        <f t="shared" si="7"/>
        <v>453</v>
      </c>
    </row>
    <row r="456" spans="1:2" x14ac:dyDescent="0.2">
      <c r="A456">
        <v>454</v>
      </c>
      <c r="B456">
        <f t="shared" si="7"/>
        <v>454</v>
      </c>
    </row>
    <row r="457" spans="1:2" x14ac:dyDescent="0.2">
      <c r="A457">
        <v>455</v>
      </c>
      <c r="B457">
        <f t="shared" si="7"/>
        <v>455</v>
      </c>
    </row>
    <row r="458" spans="1:2" x14ac:dyDescent="0.2">
      <c r="A458">
        <v>456</v>
      </c>
      <c r="B458">
        <f t="shared" si="7"/>
        <v>456</v>
      </c>
    </row>
    <row r="459" spans="1:2" x14ac:dyDescent="0.2">
      <c r="A459">
        <v>457</v>
      </c>
      <c r="B459">
        <f t="shared" si="7"/>
        <v>457</v>
      </c>
    </row>
    <row r="460" spans="1:2" x14ac:dyDescent="0.2">
      <c r="A460">
        <v>458</v>
      </c>
      <c r="B460">
        <f t="shared" si="7"/>
        <v>458</v>
      </c>
    </row>
    <row r="461" spans="1:2" x14ac:dyDescent="0.2">
      <c r="A461">
        <v>459</v>
      </c>
      <c r="B461">
        <f t="shared" si="7"/>
        <v>459</v>
      </c>
    </row>
    <row r="462" spans="1:2" x14ac:dyDescent="0.2">
      <c r="A462">
        <v>460</v>
      </c>
      <c r="B462">
        <f t="shared" si="7"/>
        <v>460</v>
      </c>
    </row>
    <row r="463" spans="1:2" x14ac:dyDescent="0.2">
      <c r="A463">
        <v>461</v>
      </c>
      <c r="B463">
        <f t="shared" si="7"/>
        <v>461</v>
      </c>
    </row>
    <row r="464" spans="1:2" x14ac:dyDescent="0.2">
      <c r="A464">
        <v>462</v>
      </c>
      <c r="B464">
        <f t="shared" si="7"/>
        <v>462</v>
      </c>
    </row>
    <row r="465" spans="1:2" x14ac:dyDescent="0.2">
      <c r="A465">
        <v>463</v>
      </c>
      <c r="B465">
        <f t="shared" si="7"/>
        <v>463</v>
      </c>
    </row>
    <row r="466" spans="1:2" x14ac:dyDescent="0.2">
      <c r="A466">
        <v>464</v>
      </c>
      <c r="B466">
        <f t="shared" si="7"/>
        <v>464</v>
      </c>
    </row>
    <row r="467" spans="1:2" x14ac:dyDescent="0.2">
      <c r="A467">
        <v>465</v>
      </c>
      <c r="B467">
        <f t="shared" si="7"/>
        <v>465</v>
      </c>
    </row>
    <row r="468" spans="1:2" x14ac:dyDescent="0.2">
      <c r="A468">
        <v>466</v>
      </c>
      <c r="B468">
        <f t="shared" si="7"/>
        <v>466</v>
      </c>
    </row>
    <row r="469" spans="1:2" x14ac:dyDescent="0.2">
      <c r="A469">
        <v>467</v>
      </c>
      <c r="B469">
        <f t="shared" si="7"/>
        <v>467</v>
      </c>
    </row>
    <row r="470" spans="1:2" x14ac:dyDescent="0.2">
      <c r="A470">
        <v>468</v>
      </c>
      <c r="B470">
        <f t="shared" si="7"/>
        <v>468</v>
      </c>
    </row>
    <row r="471" spans="1:2" x14ac:dyDescent="0.2">
      <c r="A471">
        <v>469</v>
      </c>
      <c r="B471">
        <f t="shared" si="7"/>
        <v>469</v>
      </c>
    </row>
    <row r="472" spans="1:2" x14ac:dyDescent="0.2">
      <c r="A472">
        <v>470</v>
      </c>
      <c r="B472">
        <f t="shared" si="7"/>
        <v>470</v>
      </c>
    </row>
    <row r="473" spans="1:2" x14ac:dyDescent="0.2">
      <c r="A473">
        <v>471</v>
      </c>
      <c r="B473">
        <f t="shared" si="7"/>
        <v>471</v>
      </c>
    </row>
    <row r="474" spans="1:2" x14ac:dyDescent="0.2">
      <c r="A474">
        <v>472</v>
      </c>
      <c r="B474">
        <f t="shared" si="7"/>
        <v>472</v>
      </c>
    </row>
    <row r="475" spans="1:2" x14ac:dyDescent="0.2">
      <c r="A475">
        <v>473</v>
      </c>
      <c r="B475">
        <f t="shared" si="7"/>
        <v>473</v>
      </c>
    </row>
    <row r="476" spans="1:2" x14ac:dyDescent="0.2">
      <c r="A476">
        <v>474</v>
      </c>
      <c r="B476">
        <f t="shared" si="7"/>
        <v>474</v>
      </c>
    </row>
    <row r="477" spans="1:2" x14ac:dyDescent="0.2">
      <c r="A477">
        <v>475</v>
      </c>
      <c r="B477">
        <f t="shared" si="7"/>
        <v>475</v>
      </c>
    </row>
    <row r="478" spans="1:2" x14ac:dyDescent="0.2">
      <c r="A478">
        <v>476</v>
      </c>
      <c r="B478">
        <f t="shared" si="7"/>
        <v>476</v>
      </c>
    </row>
    <row r="479" spans="1:2" x14ac:dyDescent="0.2">
      <c r="A479">
        <v>477</v>
      </c>
      <c r="B479">
        <f t="shared" si="7"/>
        <v>477</v>
      </c>
    </row>
    <row r="480" spans="1:2" x14ac:dyDescent="0.2">
      <c r="A480">
        <v>478</v>
      </c>
      <c r="B480">
        <f t="shared" si="7"/>
        <v>478</v>
      </c>
    </row>
    <row r="481" spans="1:2" x14ac:dyDescent="0.2">
      <c r="A481">
        <v>479</v>
      </c>
      <c r="B481">
        <f t="shared" si="7"/>
        <v>479</v>
      </c>
    </row>
    <row r="482" spans="1:2" x14ac:dyDescent="0.2">
      <c r="A482">
        <v>480</v>
      </c>
      <c r="B482">
        <f t="shared" si="7"/>
        <v>480</v>
      </c>
    </row>
    <row r="483" spans="1:2" x14ac:dyDescent="0.2">
      <c r="A483">
        <v>481</v>
      </c>
      <c r="B483">
        <f t="shared" si="7"/>
        <v>481</v>
      </c>
    </row>
    <row r="484" spans="1:2" x14ac:dyDescent="0.2">
      <c r="A484">
        <v>482</v>
      </c>
      <c r="B484">
        <f t="shared" si="7"/>
        <v>482</v>
      </c>
    </row>
    <row r="485" spans="1:2" x14ac:dyDescent="0.2">
      <c r="A485">
        <v>483</v>
      </c>
      <c r="B485">
        <f t="shared" si="7"/>
        <v>483</v>
      </c>
    </row>
    <row r="486" spans="1:2" x14ac:dyDescent="0.2">
      <c r="A486">
        <v>484</v>
      </c>
      <c r="B486">
        <f t="shared" si="7"/>
        <v>484</v>
      </c>
    </row>
    <row r="487" spans="1:2" x14ac:dyDescent="0.2">
      <c r="A487">
        <v>485</v>
      </c>
      <c r="B487">
        <f t="shared" si="7"/>
        <v>485</v>
      </c>
    </row>
    <row r="488" spans="1:2" x14ac:dyDescent="0.2">
      <c r="A488">
        <v>486</v>
      </c>
      <c r="B488">
        <f t="shared" si="7"/>
        <v>486</v>
      </c>
    </row>
    <row r="489" spans="1:2" x14ac:dyDescent="0.2">
      <c r="A489">
        <v>487</v>
      </c>
      <c r="B489">
        <f t="shared" si="7"/>
        <v>487</v>
      </c>
    </row>
    <row r="490" spans="1:2" x14ac:dyDescent="0.2">
      <c r="A490">
        <v>488</v>
      </c>
      <c r="B490">
        <f t="shared" si="7"/>
        <v>488</v>
      </c>
    </row>
    <row r="491" spans="1:2" x14ac:dyDescent="0.2">
      <c r="A491">
        <v>489</v>
      </c>
      <c r="B491">
        <f t="shared" si="7"/>
        <v>489</v>
      </c>
    </row>
    <row r="492" spans="1:2" x14ac:dyDescent="0.2">
      <c r="A492">
        <v>490</v>
      </c>
      <c r="B492">
        <f t="shared" si="7"/>
        <v>490</v>
      </c>
    </row>
    <row r="493" spans="1:2" x14ac:dyDescent="0.2">
      <c r="A493">
        <v>491</v>
      </c>
      <c r="B493">
        <f t="shared" si="7"/>
        <v>491</v>
      </c>
    </row>
    <row r="494" spans="1:2" x14ac:dyDescent="0.2">
      <c r="A494">
        <v>492</v>
      </c>
      <c r="B494">
        <f t="shared" si="7"/>
        <v>492</v>
      </c>
    </row>
    <row r="495" spans="1:2" x14ac:dyDescent="0.2">
      <c r="A495">
        <v>493</v>
      </c>
      <c r="B495">
        <f t="shared" si="7"/>
        <v>493</v>
      </c>
    </row>
    <row r="496" spans="1:2" x14ac:dyDescent="0.2">
      <c r="A496">
        <v>494</v>
      </c>
      <c r="B496">
        <f t="shared" si="7"/>
        <v>494</v>
      </c>
    </row>
    <row r="497" spans="1:2" x14ac:dyDescent="0.2">
      <c r="A497">
        <v>495</v>
      </c>
      <c r="B497">
        <f t="shared" si="7"/>
        <v>495</v>
      </c>
    </row>
    <row r="498" spans="1:2" x14ac:dyDescent="0.2">
      <c r="A498">
        <v>496</v>
      </c>
      <c r="B498">
        <f t="shared" si="7"/>
        <v>496</v>
      </c>
    </row>
    <row r="499" spans="1:2" x14ac:dyDescent="0.2">
      <c r="A499">
        <v>497</v>
      </c>
      <c r="B499">
        <f t="shared" si="7"/>
        <v>497</v>
      </c>
    </row>
    <row r="500" spans="1:2" x14ac:dyDescent="0.2">
      <c r="A500">
        <v>498</v>
      </c>
      <c r="B500">
        <f t="shared" si="7"/>
        <v>498</v>
      </c>
    </row>
    <row r="501" spans="1:2" x14ac:dyDescent="0.2">
      <c r="A501">
        <v>499</v>
      </c>
      <c r="B501">
        <f t="shared" si="7"/>
        <v>499</v>
      </c>
    </row>
    <row r="502" spans="1:2" x14ac:dyDescent="0.2">
      <c r="A502">
        <v>500</v>
      </c>
      <c r="B502">
        <f t="shared" si="7"/>
        <v>500</v>
      </c>
    </row>
    <row r="503" spans="1:2" x14ac:dyDescent="0.2">
      <c r="A503">
        <v>501</v>
      </c>
      <c r="B503">
        <f t="shared" si="7"/>
        <v>501</v>
      </c>
    </row>
    <row r="504" spans="1:2" x14ac:dyDescent="0.2">
      <c r="A504">
        <v>502</v>
      </c>
      <c r="B504">
        <f t="shared" si="7"/>
        <v>502</v>
      </c>
    </row>
    <row r="505" spans="1:2" x14ac:dyDescent="0.2">
      <c r="A505">
        <v>503</v>
      </c>
      <c r="B505">
        <f t="shared" si="7"/>
        <v>503</v>
      </c>
    </row>
    <row r="506" spans="1:2" x14ac:dyDescent="0.2">
      <c r="A506">
        <v>504</v>
      </c>
      <c r="B506">
        <f t="shared" si="7"/>
        <v>504</v>
      </c>
    </row>
    <row r="507" spans="1:2" x14ac:dyDescent="0.2">
      <c r="A507">
        <v>505</v>
      </c>
      <c r="B507">
        <f t="shared" si="7"/>
        <v>505</v>
      </c>
    </row>
    <row r="508" spans="1:2" x14ac:dyDescent="0.2">
      <c r="A508">
        <v>506</v>
      </c>
      <c r="B508">
        <f t="shared" si="7"/>
        <v>506</v>
      </c>
    </row>
    <row r="509" spans="1:2" x14ac:dyDescent="0.2">
      <c r="A509">
        <v>507</v>
      </c>
      <c r="B509">
        <f t="shared" si="7"/>
        <v>507</v>
      </c>
    </row>
    <row r="510" spans="1:2" x14ac:dyDescent="0.2">
      <c r="A510">
        <v>508</v>
      </c>
      <c r="B510">
        <f t="shared" si="7"/>
        <v>508</v>
      </c>
    </row>
    <row r="511" spans="1:2" x14ac:dyDescent="0.2">
      <c r="A511">
        <v>509</v>
      </c>
      <c r="B511">
        <f t="shared" si="7"/>
        <v>509</v>
      </c>
    </row>
    <row r="512" spans="1:2" x14ac:dyDescent="0.2">
      <c r="A512">
        <v>510</v>
      </c>
      <c r="B512">
        <f t="shared" si="7"/>
        <v>510</v>
      </c>
    </row>
    <row r="513" spans="1:2" x14ac:dyDescent="0.2">
      <c r="A513">
        <v>511</v>
      </c>
      <c r="B513">
        <f t="shared" si="7"/>
        <v>511</v>
      </c>
    </row>
    <row r="514" spans="1:2" x14ac:dyDescent="0.2">
      <c r="A514">
        <v>512</v>
      </c>
      <c r="B514">
        <f t="shared" si="7"/>
        <v>512</v>
      </c>
    </row>
    <row r="515" spans="1:2" x14ac:dyDescent="0.2">
      <c r="A515">
        <v>513</v>
      </c>
      <c r="B515">
        <f t="shared" ref="B515:B578" si="8">A515</f>
        <v>513</v>
      </c>
    </row>
    <row r="516" spans="1:2" x14ac:dyDescent="0.2">
      <c r="A516">
        <v>514</v>
      </c>
      <c r="B516">
        <f t="shared" si="8"/>
        <v>514</v>
      </c>
    </row>
    <row r="517" spans="1:2" x14ac:dyDescent="0.2">
      <c r="A517">
        <v>515</v>
      </c>
      <c r="B517">
        <f t="shared" si="8"/>
        <v>515</v>
      </c>
    </row>
    <row r="518" spans="1:2" x14ac:dyDescent="0.2">
      <c r="A518">
        <v>516</v>
      </c>
      <c r="B518">
        <f t="shared" si="8"/>
        <v>516</v>
      </c>
    </row>
    <row r="519" spans="1:2" x14ac:dyDescent="0.2">
      <c r="A519">
        <v>517</v>
      </c>
      <c r="B519">
        <f t="shared" si="8"/>
        <v>517</v>
      </c>
    </row>
    <row r="520" spans="1:2" x14ac:dyDescent="0.2">
      <c r="A520">
        <v>518</v>
      </c>
      <c r="B520">
        <f t="shared" si="8"/>
        <v>518</v>
      </c>
    </row>
    <row r="521" spans="1:2" x14ac:dyDescent="0.2">
      <c r="A521">
        <v>519</v>
      </c>
      <c r="B521">
        <f t="shared" si="8"/>
        <v>519</v>
      </c>
    </row>
    <row r="522" spans="1:2" x14ac:dyDescent="0.2">
      <c r="A522">
        <v>520</v>
      </c>
      <c r="B522">
        <f t="shared" si="8"/>
        <v>520</v>
      </c>
    </row>
    <row r="523" spans="1:2" x14ac:dyDescent="0.2">
      <c r="A523">
        <v>521</v>
      </c>
      <c r="B523">
        <f t="shared" si="8"/>
        <v>521</v>
      </c>
    </row>
    <row r="524" spans="1:2" x14ac:dyDescent="0.2">
      <c r="A524">
        <v>522</v>
      </c>
      <c r="B524">
        <f t="shared" si="8"/>
        <v>522</v>
      </c>
    </row>
    <row r="525" spans="1:2" x14ac:dyDescent="0.2">
      <c r="A525">
        <v>523</v>
      </c>
      <c r="B525">
        <f t="shared" si="8"/>
        <v>523</v>
      </c>
    </row>
    <row r="526" spans="1:2" x14ac:dyDescent="0.2">
      <c r="A526">
        <v>524</v>
      </c>
      <c r="B526">
        <f t="shared" si="8"/>
        <v>524</v>
      </c>
    </row>
    <row r="527" spans="1:2" x14ac:dyDescent="0.2">
      <c r="A527">
        <v>525</v>
      </c>
      <c r="B527">
        <f t="shared" si="8"/>
        <v>525</v>
      </c>
    </row>
    <row r="528" spans="1:2" x14ac:dyDescent="0.2">
      <c r="A528">
        <v>526</v>
      </c>
      <c r="B528">
        <f t="shared" si="8"/>
        <v>526</v>
      </c>
    </row>
    <row r="529" spans="1:2" x14ac:dyDescent="0.2">
      <c r="A529">
        <v>527</v>
      </c>
      <c r="B529">
        <f t="shared" si="8"/>
        <v>527</v>
      </c>
    </row>
    <row r="530" spans="1:2" x14ac:dyDescent="0.2">
      <c r="A530">
        <v>528</v>
      </c>
      <c r="B530">
        <f t="shared" si="8"/>
        <v>528</v>
      </c>
    </row>
    <row r="531" spans="1:2" x14ac:dyDescent="0.2">
      <c r="A531">
        <v>529</v>
      </c>
      <c r="B531">
        <f t="shared" si="8"/>
        <v>529</v>
      </c>
    </row>
    <row r="532" spans="1:2" x14ac:dyDescent="0.2">
      <c r="A532">
        <v>530</v>
      </c>
      <c r="B532">
        <f t="shared" si="8"/>
        <v>530</v>
      </c>
    </row>
    <row r="533" spans="1:2" x14ac:dyDescent="0.2">
      <c r="A533">
        <v>531</v>
      </c>
      <c r="B533">
        <f t="shared" si="8"/>
        <v>531</v>
      </c>
    </row>
    <row r="534" spans="1:2" x14ac:dyDescent="0.2">
      <c r="A534">
        <v>532</v>
      </c>
      <c r="B534">
        <f t="shared" si="8"/>
        <v>532</v>
      </c>
    </row>
    <row r="535" spans="1:2" x14ac:dyDescent="0.2">
      <c r="A535">
        <v>533</v>
      </c>
      <c r="B535">
        <f t="shared" si="8"/>
        <v>533</v>
      </c>
    </row>
    <row r="536" spans="1:2" x14ac:dyDescent="0.2">
      <c r="A536">
        <v>534</v>
      </c>
      <c r="B536">
        <f t="shared" si="8"/>
        <v>534</v>
      </c>
    </row>
    <row r="537" spans="1:2" x14ac:dyDescent="0.2">
      <c r="A537">
        <v>535</v>
      </c>
      <c r="B537">
        <f t="shared" si="8"/>
        <v>535</v>
      </c>
    </row>
    <row r="538" spans="1:2" x14ac:dyDescent="0.2">
      <c r="A538">
        <v>536</v>
      </c>
      <c r="B538">
        <f t="shared" si="8"/>
        <v>536</v>
      </c>
    </row>
    <row r="539" spans="1:2" x14ac:dyDescent="0.2">
      <c r="A539">
        <v>537</v>
      </c>
      <c r="B539">
        <f t="shared" si="8"/>
        <v>537</v>
      </c>
    </row>
    <row r="540" spans="1:2" x14ac:dyDescent="0.2">
      <c r="A540">
        <v>538</v>
      </c>
      <c r="B540">
        <f t="shared" si="8"/>
        <v>538</v>
      </c>
    </row>
    <row r="541" spans="1:2" x14ac:dyDescent="0.2">
      <c r="A541">
        <v>539</v>
      </c>
      <c r="B541">
        <f t="shared" si="8"/>
        <v>539</v>
      </c>
    </row>
    <row r="542" spans="1:2" x14ac:dyDescent="0.2">
      <c r="A542">
        <v>540</v>
      </c>
      <c r="B542">
        <f t="shared" si="8"/>
        <v>540</v>
      </c>
    </row>
    <row r="543" spans="1:2" x14ac:dyDescent="0.2">
      <c r="A543">
        <v>541</v>
      </c>
      <c r="B543">
        <f t="shared" si="8"/>
        <v>541</v>
      </c>
    </row>
    <row r="544" spans="1:2" x14ac:dyDescent="0.2">
      <c r="A544">
        <v>542</v>
      </c>
      <c r="B544">
        <f t="shared" si="8"/>
        <v>542</v>
      </c>
    </row>
    <row r="545" spans="1:2" x14ac:dyDescent="0.2">
      <c r="A545">
        <v>543</v>
      </c>
      <c r="B545">
        <f t="shared" si="8"/>
        <v>543</v>
      </c>
    </row>
    <row r="546" spans="1:2" x14ac:dyDescent="0.2">
      <c r="A546">
        <v>544</v>
      </c>
      <c r="B546">
        <f t="shared" si="8"/>
        <v>544</v>
      </c>
    </row>
    <row r="547" spans="1:2" x14ac:dyDescent="0.2">
      <c r="A547">
        <v>545</v>
      </c>
      <c r="B547">
        <f t="shared" si="8"/>
        <v>545</v>
      </c>
    </row>
    <row r="548" spans="1:2" x14ac:dyDescent="0.2">
      <c r="A548">
        <v>546</v>
      </c>
      <c r="B548">
        <f t="shared" si="8"/>
        <v>546</v>
      </c>
    </row>
    <row r="549" spans="1:2" x14ac:dyDescent="0.2">
      <c r="A549">
        <v>547</v>
      </c>
      <c r="B549">
        <f t="shared" si="8"/>
        <v>547</v>
      </c>
    </row>
    <row r="550" spans="1:2" x14ac:dyDescent="0.2">
      <c r="A550">
        <v>548</v>
      </c>
      <c r="B550">
        <f t="shared" si="8"/>
        <v>548</v>
      </c>
    </row>
    <row r="551" spans="1:2" x14ac:dyDescent="0.2">
      <c r="A551">
        <v>549</v>
      </c>
      <c r="B551">
        <f t="shared" si="8"/>
        <v>549</v>
      </c>
    </row>
    <row r="552" spans="1:2" x14ac:dyDescent="0.2">
      <c r="A552">
        <v>550</v>
      </c>
      <c r="B552">
        <f t="shared" si="8"/>
        <v>550</v>
      </c>
    </row>
    <row r="553" spans="1:2" x14ac:dyDescent="0.2">
      <c r="A553">
        <v>551</v>
      </c>
      <c r="B553">
        <f t="shared" si="8"/>
        <v>551</v>
      </c>
    </row>
    <row r="554" spans="1:2" x14ac:dyDescent="0.2">
      <c r="A554">
        <v>552</v>
      </c>
      <c r="B554">
        <f t="shared" si="8"/>
        <v>552</v>
      </c>
    </row>
    <row r="555" spans="1:2" x14ac:dyDescent="0.2">
      <c r="A555">
        <v>553</v>
      </c>
      <c r="B555">
        <f t="shared" si="8"/>
        <v>553</v>
      </c>
    </row>
    <row r="556" spans="1:2" x14ac:dyDescent="0.2">
      <c r="A556">
        <v>554</v>
      </c>
      <c r="B556">
        <f t="shared" si="8"/>
        <v>554</v>
      </c>
    </row>
    <row r="557" spans="1:2" x14ac:dyDescent="0.2">
      <c r="A557">
        <v>555</v>
      </c>
      <c r="B557">
        <f t="shared" si="8"/>
        <v>555</v>
      </c>
    </row>
    <row r="558" spans="1:2" x14ac:dyDescent="0.2">
      <c r="A558">
        <v>556</v>
      </c>
      <c r="B558">
        <f t="shared" si="8"/>
        <v>556</v>
      </c>
    </row>
    <row r="559" spans="1:2" x14ac:dyDescent="0.2">
      <c r="A559">
        <v>557</v>
      </c>
      <c r="B559">
        <f t="shared" si="8"/>
        <v>557</v>
      </c>
    </row>
    <row r="560" spans="1:2" x14ac:dyDescent="0.2">
      <c r="A560">
        <v>558</v>
      </c>
      <c r="B560">
        <f t="shared" si="8"/>
        <v>558</v>
      </c>
    </row>
    <row r="561" spans="1:2" x14ac:dyDescent="0.2">
      <c r="A561">
        <v>559</v>
      </c>
      <c r="B561">
        <f t="shared" si="8"/>
        <v>559</v>
      </c>
    </row>
    <row r="562" spans="1:2" x14ac:dyDescent="0.2">
      <c r="A562">
        <v>560</v>
      </c>
      <c r="B562">
        <f t="shared" si="8"/>
        <v>560</v>
      </c>
    </row>
    <row r="563" spans="1:2" x14ac:dyDescent="0.2">
      <c r="A563">
        <v>561</v>
      </c>
      <c r="B563">
        <f t="shared" si="8"/>
        <v>561</v>
      </c>
    </row>
    <row r="564" spans="1:2" x14ac:dyDescent="0.2">
      <c r="A564">
        <v>562</v>
      </c>
      <c r="B564">
        <f t="shared" si="8"/>
        <v>562</v>
      </c>
    </row>
    <row r="565" spans="1:2" x14ac:dyDescent="0.2">
      <c r="A565">
        <v>563</v>
      </c>
      <c r="B565">
        <f t="shared" si="8"/>
        <v>563</v>
      </c>
    </row>
    <row r="566" spans="1:2" x14ac:dyDescent="0.2">
      <c r="A566">
        <v>564</v>
      </c>
      <c r="B566">
        <f t="shared" si="8"/>
        <v>564</v>
      </c>
    </row>
    <row r="567" spans="1:2" x14ac:dyDescent="0.2">
      <c r="A567">
        <v>565</v>
      </c>
      <c r="B567">
        <f t="shared" si="8"/>
        <v>565</v>
      </c>
    </row>
    <row r="568" spans="1:2" x14ac:dyDescent="0.2">
      <c r="A568">
        <v>566</v>
      </c>
      <c r="B568">
        <f t="shared" si="8"/>
        <v>566</v>
      </c>
    </row>
    <row r="569" spans="1:2" x14ac:dyDescent="0.2">
      <c r="A569">
        <v>567</v>
      </c>
      <c r="B569">
        <f t="shared" si="8"/>
        <v>567</v>
      </c>
    </row>
    <row r="570" spans="1:2" x14ac:dyDescent="0.2">
      <c r="A570">
        <v>568</v>
      </c>
      <c r="B570">
        <f t="shared" si="8"/>
        <v>568</v>
      </c>
    </row>
    <row r="571" spans="1:2" x14ac:dyDescent="0.2">
      <c r="A571">
        <v>569</v>
      </c>
      <c r="B571">
        <f t="shared" si="8"/>
        <v>569</v>
      </c>
    </row>
    <row r="572" spans="1:2" x14ac:dyDescent="0.2">
      <c r="A572">
        <v>570</v>
      </c>
      <c r="B572">
        <f t="shared" si="8"/>
        <v>570</v>
      </c>
    </row>
    <row r="573" spans="1:2" x14ac:dyDescent="0.2">
      <c r="A573">
        <v>571</v>
      </c>
      <c r="B573">
        <f t="shared" si="8"/>
        <v>571</v>
      </c>
    </row>
    <row r="574" spans="1:2" x14ac:dyDescent="0.2">
      <c r="A574">
        <v>572</v>
      </c>
      <c r="B574">
        <f t="shared" si="8"/>
        <v>572</v>
      </c>
    </row>
    <row r="575" spans="1:2" x14ac:dyDescent="0.2">
      <c r="A575">
        <v>573</v>
      </c>
      <c r="B575">
        <f t="shared" si="8"/>
        <v>573</v>
      </c>
    </row>
    <row r="576" spans="1:2" x14ac:dyDescent="0.2">
      <c r="A576">
        <v>574</v>
      </c>
      <c r="B576">
        <f t="shared" si="8"/>
        <v>574</v>
      </c>
    </row>
    <row r="577" spans="1:2" x14ac:dyDescent="0.2">
      <c r="A577">
        <v>575</v>
      </c>
      <c r="B577">
        <f t="shared" si="8"/>
        <v>575</v>
      </c>
    </row>
    <row r="578" spans="1:2" x14ac:dyDescent="0.2">
      <c r="A578">
        <v>576</v>
      </c>
      <c r="B578">
        <f t="shared" si="8"/>
        <v>576</v>
      </c>
    </row>
    <row r="579" spans="1:2" x14ac:dyDescent="0.2">
      <c r="A579">
        <v>577</v>
      </c>
      <c r="B579">
        <f t="shared" ref="B579:B634" si="9">A579</f>
        <v>577</v>
      </c>
    </row>
    <row r="580" spans="1:2" x14ac:dyDescent="0.2">
      <c r="A580">
        <v>578</v>
      </c>
      <c r="B580">
        <f t="shared" si="9"/>
        <v>578</v>
      </c>
    </row>
    <row r="581" spans="1:2" x14ac:dyDescent="0.2">
      <c r="A581">
        <v>579</v>
      </c>
      <c r="B581">
        <f t="shared" si="9"/>
        <v>579</v>
      </c>
    </row>
    <row r="582" spans="1:2" x14ac:dyDescent="0.2">
      <c r="A582">
        <v>580</v>
      </c>
      <c r="B582">
        <f t="shared" si="9"/>
        <v>580</v>
      </c>
    </row>
    <row r="583" spans="1:2" x14ac:dyDescent="0.2">
      <c r="A583">
        <v>581</v>
      </c>
      <c r="B583">
        <f t="shared" si="9"/>
        <v>581</v>
      </c>
    </row>
    <row r="584" spans="1:2" x14ac:dyDescent="0.2">
      <c r="A584">
        <v>582</v>
      </c>
      <c r="B584">
        <f t="shared" si="9"/>
        <v>582</v>
      </c>
    </row>
    <row r="585" spans="1:2" x14ac:dyDescent="0.2">
      <c r="A585">
        <v>583</v>
      </c>
      <c r="B585">
        <f t="shared" si="9"/>
        <v>583</v>
      </c>
    </row>
    <row r="586" spans="1:2" x14ac:dyDescent="0.2">
      <c r="A586">
        <v>584</v>
      </c>
      <c r="B586">
        <f t="shared" si="9"/>
        <v>584</v>
      </c>
    </row>
    <row r="587" spans="1:2" x14ac:dyDescent="0.2">
      <c r="A587">
        <v>585</v>
      </c>
      <c r="B587">
        <f t="shared" si="9"/>
        <v>585</v>
      </c>
    </row>
    <row r="588" spans="1:2" x14ac:dyDescent="0.2">
      <c r="A588">
        <v>586</v>
      </c>
      <c r="B588">
        <f t="shared" si="9"/>
        <v>586</v>
      </c>
    </row>
    <row r="589" spans="1:2" x14ac:dyDescent="0.2">
      <c r="A589">
        <v>587</v>
      </c>
      <c r="B589">
        <f t="shared" si="9"/>
        <v>587</v>
      </c>
    </row>
    <row r="590" spans="1:2" x14ac:dyDescent="0.2">
      <c r="A590">
        <v>588</v>
      </c>
      <c r="B590">
        <f t="shared" si="9"/>
        <v>588</v>
      </c>
    </row>
    <row r="591" spans="1:2" x14ac:dyDescent="0.2">
      <c r="A591">
        <v>589</v>
      </c>
      <c r="B591">
        <f t="shared" si="9"/>
        <v>589</v>
      </c>
    </row>
    <row r="592" spans="1:2" x14ac:dyDescent="0.2">
      <c r="A592">
        <v>590</v>
      </c>
      <c r="B592">
        <f t="shared" si="9"/>
        <v>590</v>
      </c>
    </row>
    <row r="593" spans="1:2" x14ac:dyDescent="0.2">
      <c r="A593">
        <v>591</v>
      </c>
      <c r="B593">
        <f t="shared" si="9"/>
        <v>591</v>
      </c>
    </row>
    <row r="594" spans="1:2" x14ac:dyDescent="0.2">
      <c r="A594">
        <v>592</v>
      </c>
      <c r="B594">
        <f t="shared" si="9"/>
        <v>592</v>
      </c>
    </row>
    <row r="595" spans="1:2" x14ac:dyDescent="0.2">
      <c r="A595">
        <v>593</v>
      </c>
      <c r="B595">
        <f t="shared" si="9"/>
        <v>593</v>
      </c>
    </row>
    <row r="596" spans="1:2" x14ac:dyDescent="0.2">
      <c r="A596">
        <v>594</v>
      </c>
      <c r="B596">
        <f t="shared" si="9"/>
        <v>594</v>
      </c>
    </row>
    <row r="597" spans="1:2" x14ac:dyDescent="0.2">
      <c r="A597">
        <v>595</v>
      </c>
      <c r="B597">
        <f t="shared" si="9"/>
        <v>595</v>
      </c>
    </row>
    <row r="598" spans="1:2" x14ac:dyDescent="0.2">
      <c r="A598">
        <v>596</v>
      </c>
      <c r="B598">
        <f t="shared" si="9"/>
        <v>596</v>
      </c>
    </row>
    <row r="599" spans="1:2" x14ac:dyDescent="0.2">
      <c r="A599">
        <v>597</v>
      </c>
      <c r="B599">
        <f t="shared" si="9"/>
        <v>597</v>
      </c>
    </row>
    <row r="600" spans="1:2" x14ac:dyDescent="0.2">
      <c r="A600">
        <v>598</v>
      </c>
      <c r="B600">
        <f t="shared" si="9"/>
        <v>598</v>
      </c>
    </row>
    <row r="601" spans="1:2" x14ac:dyDescent="0.2">
      <c r="A601">
        <v>599</v>
      </c>
      <c r="B601">
        <f t="shared" si="9"/>
        <v>599</v>
      </c>
    </row>
    <row r="602" spans="1:2" x14ac:dyDescent="0.2">
      <c r="A602">
        <v>600</v>
      </c>
      <c r="B602">
        <f t="shared" si="9"/>
        <v>600</v>
      </c>
    </row>
    <row r="603" spans="1:2" x14ac:dyDescent="0.2">
      <c r="A603">
        <v>601</v>
      </c>
      <c r="B603">
        <f t="shared" si="9"/>
        <v>601</v>
      </c>
    </row>
    <row r="604" spans="1:2" x14ac:dyDescent="0.2">
      <c r="A604">
        <v>602</v>
      </c>
      <c r="B604">
        <f t="shared" si="9"/>
        <v>602</v>
      </c>
    </row>
    <row r="605" spans="1:2" x14ac:dyDescent="0.2">
      <c r="A605">
        <v>603</v>
      </c>
      <c r="B605">
        <f t="shared" si="9"/>
        <v>603</v>
      </c>
    </row>
    <row r="606" spans="1:2" x14ac:dyDescent="0.2">
      <c r="A606">
        <v>604</v>
      </c>
      <c r="B606">
        <f t="shared" si="9"/>
        <v>604</v>
      </c>
    </row>
    <row r="607" spans="1:2" x14ac:dyDescent="0.2">
      <c r="A607">
        <v>605</v>
      </c>
      <c r="B607">
        <f t="shared" si="9"/>
        <v>605</v>
      </c>
    </row>
    <row r="608" spans="1:2" x14ac:dyDescent="0.2">
      <c r="A608">
        <v>606</v>
      </c>
      <c r="B608">
        <f t="shared" si="9"/>
        <v>606</v>
      </c>
    </row>
    <row r="609" spans="1:2" x14ac:dyDescent="0.2">
      <c r="A609">
        <v>607</v>
      </c>
      <c r="B609">
        <f t="shared" si="9"/>
        <v>607</v>
      </c>
    </row>
    <row r="610" spans="1:2" x14ac:dyDescent="0.2">
      <c r="A610">
        <v>608</v>
      </c>
      <c r="B610">
        <f t="shared" si="9"/>
        <v>608</v>
      </c>
    </row>
    <row r="611" spans="1:2" x14ac:dyDescent="0.2">
      <c r="A611">
        <v>609</v>
      </c>
      <c r="B611">
        <f t="shared" si="9"/>
        <v>609</v>
      </c>
    </row>
    <row r="612" spans="1:2" x14ac:dyDescent="0.2">
      <c r="A612">
        <v>610</v>
      </c>
      <c r="B612">
        <f t="shared" si="9"/>
        <v>610</v>
      </c>
    </row>
    <row r="613" spans="1:2" x14ac:dyDescent="0.2">
      <c r="A613">
        <v>611</v>
      </c>
      <c r="B613">
        <f t="shared" si="9"/>
        <v>611</v>
      </c>
    </row>
    <row r="614" spans="1:2" x14ac:dyDescent="0.2">
      <c r="A614">
        <v>612</v>
      </c>
      <c r="B614">
        <f t="shared" si="9"/>
        <v>612</v>
      </c>
    </row>
    <row r="615" spans="1:2" x14ac:dyDescent="0.2">
      <c r="A615">
        <v>613</v>
      </c>
      <c r="B615">
        <f t="shared" si="9"/>
        <v>613</v>
      </c>
    </row>
    <row r="616" spans="1:2" x14ac:dyDescent="0.2">
      <c r="A616">
        <v>614</v>
      </c>
      <c r="B616">
        <f t="shared" si="9"/>
        <v>614</v>
      </c>
    </row>
    <row r="617" spans="1:2" x14ac:dyDescent="0.2">
      <c r="A617">
        <v>615</v>
      </c>
      <c r="B617">
        <f t="shared" si="9"/>
        <v>615</v>
      </c>
    </row>
    <row r="618" spans="1:2" x14ac:dyDescent="0.2">
      <c r="A618">
        <v>616</v>
      </c>
      <c r="B618">
        <f t="shared" si="9"/>
        <v>616</v>
      </c>
    </row>
    <row r="619" spans="1:2" x14ac:dyDescent="0.2">
      <c r="A619">
        <v>617</v>
      </c>
      <c r="B619">
        <f t="shared" si="9"/>
        <v>617</v>
      </c>
    </row>
    <row r="620" spans="1:2" x14ac:dyDescent="0.2">
      <c r="A620">
        <v>618</v>
      </c>
      <c r="B620">
        <f t="shared" si="9"/>
        <v>618</v>
      </c>
    </row>
    <row r="621" spans="1:2" x14ac:dyDescent="0.2">
      <c r="A621">
        <v>619</v>
      </c>
      <c r="B621">
        <f t="shared" si="9"/>
        <v>619</v>
      </c>
    </row>
    <row r="622" spans="1:2" x14ac:dyDescent="0.2">
      <c r="A622">
        <v>620</v>
      </c>
      <c r="B622">
        <f t="shared" si="9"/>
        <v>620</v>
      </c>
    </row>
    <row r="623" spans="1:2" x14ac:dyDescent="0.2">
      <c r="A623">
        <v>621</v>
      </c>
      <c r="B623">
        <f t="shared" si="9"/>
        <v>621</v>
      </c>
    </row>
    <row r="624" spans="1:2" x14ac:dyDescent="0.2">
      <c r="A624">
        <v>622</v>
      </c>
      <c r="B624">
        <f t="shared" si="9"/>
        <v>622</v>
      </c>
    </row>
    <row r="625" spans="1:2" x14ac:dyDescent="0.2">
      <c r="A625">
        <v>623</v>
      </c>
      <c r="B625">
        <f t="shared" si="9"/>
        <v>623</v>
      </c>
    </row>
    <row r="626" spans="1:2" x14ac:dyDescent="0.2">
      <c r="A626">
        <v>624</v>
      </c>
      <c r="B626">
        <f t="shared" si="9"/>
        <v>624</v>
      </c>
    </row>
    <row r="627" spans="1:2" x14ac:dyDescent="0.2">
      <c r="A627">
        <v>625</v>
      </c>
      <c r="B627">
        <f t="shared" si="9"/>
        <v>625</v>
      </c>
    </row>
    <row r="628" spans="1:2" x14ac:dyDescent="0.2">
      <c r="A628">
        <v>626</v>
      </c>
      <c r="B628">
        <f t="shared" si="9"/>
        <v>626</v>
      </c>
    </row>
    <row r="629" spans="1:2" x14ac:dyDescent="0.2">
      <c r="A629">
        <v>627</v>
      </c>
      <c r="B629">
        <f t="shared" si="9"/>
        <v>627</v>
      </c>
    </row>
    <row r="630" spans="1:2" x14ac:dyDescent="0.2">
      <c r="A630">
        <v>628</v>
      </c>
      <c r="B630">
        <f t="shared" si="9"/>
        <v>628</v>
      </c>
    </row>
    <row r="631" spans="1:2" x14ac:dyDescent="0.2">
      <c r="A631">
        <v>629</v>
      </c>
      <c r="B631">
        <f t="shared" si="9"/>
        <v>629</v>
      </c>
    </row>
    <row r="632" spans="1:2" x14ac:dyDescent="0.2">
      <c r="A632">
        <v>630</v>
      </c>
      <c r="B632">
        <f t="shared" si="9"/>
        <v>630</v>
      </c>
    </row>
    <row r="633" spans="1:2" x14ac:dyDescent="0.2">
      <c r="A633">
        <v>631</v>
      </c>
      <c r="B633">
        <f t="shared" si="9"/>
        <v>631</v>
      </c>
    </row>
    <row r="634" spans="1:2" x14ac:dyDescent="0.2">
      <c r="A634">
        <v>632</v>
      </c>
      <c r="B634">
        <f t="shared" si="9"/>
        <v>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GP-P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2021-03-13T10:20:49Z</dcterms:created>
  <dcterms:modified xsi:type="dcterms:W3CDTF">2021-05-27T14:13:47Z</dcterms:modified>
</cp:coreProperties>
</file>