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zhangxinzhou/DataScientist/Udacity/Project1/"/>
    </mc:Choice>
  </mc:AlternateContent>
  <bookViews>
    <workbookView xWindow="0" yWindow="460" windowWidth="28800" windowHeight="17460" tabRatio="500"/>
  </bookViews>
  <sheets>
    <sheet name="stroop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6" i="1"/>
  <c r="E12" i="1"/>
</calcChain>
</file>

<file path=xl/sharedStrings.xml><?xml version="1.0" encoding="utf-8"?>
<sst xmlns="http://schemas.openxmlformats.org/spreadsheetml/2006/main" count="18" uniqueCount="18">
  <si>
    <t>Congruent</t>
  </si>
  <si>
    <t>Incongruent</t>
  </si>
  <si>
    <t>con-incon</t>
  </si>
  <si>
    <t>Mc</t>
  </si>
  <si>
    <t>Mic</t>
  </si>
  <si>
    <t>MEDc</t>
  </si>
  <si>
    <t>MEDic</t>
  </si>
  <si>
    <t>MODEc</t>
  </si>
  <si>
    <t>STDc</t>
  </si>
  <si>
    <t>STDic</t>
  </si>
  <si>
    <t>SS1</t>
  </si>
  <si>
    <t>SS2</t>
  </si>
  <si>
    <t>df1</t>
  </si>
  <si>
    <t>df2</t>
  </si>
  <si>
    <t>SE</t>
  </si>
  <si>
    <t>t</t>
  </si>
  <si>
    <t>Mean c - Mean inc</t>
  </si>
  <si>
    <t>&lt;-- denominator should be n-1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</si>
</sst>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4" sqref="E14"/>
    </sheetView>
  </sheetViews>
  <sheetFormatPr baseColWidth="10" defaultRowHeight="16" x14ac:dyDescent="0.2"/>
  <cols>
    <col min="5" max="5" width="16.1640625" bestFit="1" customWidth="1"/>
    <col min="6" max="6" width="2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">
      <c r="A2">
        <v>12.079000000000001</v>
      </c>
      <c r="B2">
        <v>19.277999999999999</v>
      </c>
      <c r="C2">
        <v>-7.1989999999999998</v>
      </c>
      <c r="E2">
        <v>14.051125000000001</v>
      </c>
      <c r="F2">
        <v>22.015916669999999</v>
      </c>
    </row>
    <row r="3" spans="1:6" x14ac:dyDescent="0.2">
      <c r="A3">
        <v>16.791</v>
      </c>
      <c r="B3">
        <v>18.741</v>
      </c>
      <c r="C3">
        <v>-1.95</v>
      </c>
      <c r="E3" t="s">
        <v>5</v>
      </c>
      <c r="F3" t="s">
        <v>6</v>
      </c>
    </row>
    <row r="4" spans="1:6" x14ac:dyDescent="0.2">
      <c r="A4">
        <v>9.5640000000000001</v>
      </c>
      <c r="B4">
        <v>21.213999999999999</v>
      </c>
      <c r="C4">
        <v>-11.65</v>
      </c>
      <c r="E4">
        <v>14.3565</v>
      </c>
      <c r="F4">
        <v>21.017499999999998</v>
      </c>
    </row>
    <row r="5" spans="1:6" x14ac:dyDescent="0.2">
      <c r="A5">
        <v>8.6300000000000008</v>
      </c>
      <c r="B5">
        <v>15.686999999999999</v>
      </c>
      <c r="C5">
        <v>-7.0570000000000004</v>
      </c>
      <c r="E5" t="s">
        <v>7</v>
      </c>
    </row>
    <row r="6" spans="1:6" x14ac:dyDescent="0.2">
      <c r="A6">
        <v>14.669</v>
      </c>
      <c r="B6">
        <v>22.803000000000001</v>
      </c>
      <c r="C6">
        <v>-8.1340000000000003</v>
      </c>
      <c r="E6" t="e">
        <v>#N/A</v>
      </c>
      <c r="F6" t="e">
        <v>#N/A</v>
      </c>
    </row>
    <row r="7" spans="1:6" x14ac:dyDescent="0.2">
      <c r="A7">
        <v>12.238</v>
      </c>
      <c r="B7">
        <v>20.878</v>
      </c>
      <c r="C7">
        <v>-8.64</v>
      </c>
      <c r="E7" t="s">
        <v>8</v>
      </c>
      <c r="F7" t="s">
        <v>9</v>
      </c>
    </row>
    <row r="8" spans="1:6" x14ac:dyDescent="0.2">
      <c r="A8">
        <v>14.692</v>
      </c>
      <c r="B8">
        <v>24.571999999999999</v>
      </c>
      <c r="C8">
        <v>-9.8800000000000008</v>
      </c>
      <c r="E8">
        <v>3.5593579580000001</v>
      </c>
      <c r="F8">
        <v>4.797057122</v>
      </c>
    </row>
    <row r="9" spans="1:6" x14ac:dyDescent="0.2">
      <c r="A9">
        <v>8.9870000000000001</v>
      </c>
      <c r="B9">
        <v>17.393999999999998</v>
      </c>
      <c r="C9">
        <v>-8.407</v>
      </c>
      <c r="E9" t="s">
        <v>10</v>
      </c>
      <c r="F9" t="s">
        <v>11</v>
      </c>
    </row>
    <row r="10" spans="1:6" x14ac:dyDescent="0.2">
      <c r="A10">
        <v>9.4009999999999998</v>
      </c>
      <c r="B10">
        <v>20.762</v>
      </c>
      <c r="C10">
        <v>-11.361000000000001</v>
      </c>
      <c r="E10">
        <v>291.38766859999998</v>
      </c>
      <c r="F10">
        <v>529.27041180000003</v>
      </c>
    </row>
    <row r="11" spans="1:6" x14ac:dyDescent="0.2">
      <c r="A11">
        <v>14.48</v>
      </c>
      <c r="B11">
        <v>26.282</v>
      </c>
      <c r="C11">
        <v>-11.802</v>
      </c>
      <c r="E11" t="s">
        <v>12</v>
      </c>
      <c r="F11" t="s">
        <v>13</v>
      </c>
    </row>
    <row r="12" spans="1:6" x14ac:dyDescent="0.2">
      <c r="A12">
        <v>22.327999999999999</v>
      </c>
      <c r="B12">
        <v>24.524000000000001</v>
      </c>
      <c r="C12">
        <v>-2.1960000000000002</v>
      </c>
      <c r="E12">
        <f>COUNT(A2:A25)-1</f>
        <v>23</v>
      </c>
      <c r="F12">
        <v>23</v>
      </c>
    </row>
    <row r="13" spans="1:6" x14ac:dyDescent="0.2">
      <c r="A13">
        <v>15.298</v>
      </c>
      <c r="B13">
        <v>18.643999999999998</v>
      </c>
      <c r="C13">
        <v>-3.3460000000000001</v>
      </c>
      <c r="E13" t="s">
        <v>14</v>
      </c>
      <c r="F13" t="s">
        <v>17</v>
      </c>
    </row>
    <row r="14" spans="1:6" x14ac:dyDescent="0.2">
      <c r="A14">
        <v>15.073</v>
      </c>
      <c r="B14">
        <v>17.510000000000002</v>
      </c>
      <c r="C14">
        <v>-2.4369999999999998</v>
      </c>
      <c r="E14">
        <f>_xlfn.STDEV.S(C2:C25)</f>
        <v>4.8648269103590565</v>
      </c>
    </row>
    <row r="15" spans="1:6" x14ac:dyDescent="0.2">
      <c r="A15">
        <v>16.928999999999998</v>
      </c>
      <c r="B15">
        <v>20.329999999999998</v>
      </c>
      <c r="C15">
        <v>-3.4009999999999998</v>
      </c>
      <c r="E15" t="s">
        <v>15</v>
      </c>
    </row>
    <row r="16" spans="1:6" x14ac:dyDescent="0.2">
      <c r="A16">
        <v>18.2</v>
      </c>
      <c r="B16">
        <v>35.255000000000003</v>
      </c>
      <c r="C16">
        <v>-17.055</v>
      </c>
      <c r="E16">
        <f>(E2-F2)/(E14/24^0.5)</f>
        <v>-8.0207069474666888</v>
      </c>
    </row>
    <row r="17" spans="1:5" x14ac:dyDescent="0.2">
      <c r="A17">
        <v>12.13</v>
      </c>
      <c r="B17">
        <v>22.158000000000001</v>
      </c>
      <c r="C17">
        <v>-10.028</v>
      </c>
      <c r="E17" t="s">
        <v>16</v>
      </c>
    </row>
    <row r="18" spans="1:5" x14ac:dyDescent="0.2">
      <c r="A18">
        <v>18.495000000000001</v>
      </c>
      <c r="B18">
        <v>25.138999999999999</v>
      </c>
      <c r="C18">
        <v>-6.6440000000000001</v>
      </c>
      <c r="E18">
        <v>-7.9647916670000001</v>
      </c>
    </row>
    <row r="19" spans="1:5" x14ac:dyDescent="0.2">
      <c r="A19">
        <v>10.638999999999999</v>
      </c>
      <c r="B19">
        <v>20.428999999999998</v>
      </c>
      <c r="C19">
        <v>-9.7899999999999991</v>
      </c>
    </row>
    <row r="20" spans="1:5" x14ac:dyDescent="0.2">
      <c r="A20">
        <v>11.343999999999999</v>
      </c>
      <c r="B20">
        <v>17.425000000000001</v>
      </c>
      <c r="C20">
        <v>-6.0810000000000004</v>
      </c>
    </row>
    <row r="21" spans="1:5" x14ac:dyDescent="0.2">
      <c r="A21">
        <v>12.369</v>
      </c>
      <c r="B21">
        <v>34.287999999999997</v>
      </c>
      <c r="C21">
        <v>-21.919</v>
      </c>
    </row>
    <row r="22" spans="1:5" x14ac:dyDescent="0.2">
      <c r="A22">
        <v>12.944000000000001</v>
      </c>
      <c r="B22">
        <v>23.893999999999998</v>
      </c>
      <c r="C22">
        <v>-10.95</v>
      </c>
    </row>
    <row r="23" spans="1:5" x14ac:dyDescent="0.2">
      <c r="A23">
        <v>14.233000000000001</v>
      </c>
      <c r="B23">
        <v>17.96</v>
      </c>
      <c r="C23">
        <v>-3.7269999999999999</v>
      </c>
    </row>
    <row r="24" spans="1:5" x14ac:dyDescent="0.2">
      <c r="A24">
        <v>19.71</v>
      </c>
      <c r="B24">
        <v>22.058</v>
      </c>
      <c r="C24">
        <v>-2.3479999999999999</v>
      </c>
    </row>
    <row r="25" spans="1:5" x14ac:dyDescent="0.2">
      <c r="A25">
        <v>16.004000000000001</v>
      </c>
      <c r="B25">
        <v>21.157</v>
      </c>
      <c r="C25">
        <v>-5.1529999999999996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2015-10-18T21:50:57Z</dcterms:created>
  <dcterms:modified xsi:type="dcterms:W3CDTF">2015-10-18T21:57:34Z</dcterms:modified>
</cp:coreProperties>
</file>