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2260" windowHeight="12645"/>
  </bookViews>
  <sheets>
    <sheet name="源数据" sheetId="1" r:id="rId1"/>
    <sheet name="企业总部" sheetId="2" r:id="rId2"/>
    <sheet name="赋值" sheetId="3" r:id="rId3"/>
    <sheet name="原始赋值矩阵" sheetId="4" r:id="rId4"/>
  </sheets>
  <definedNames>
    <definedName name="_xlnm._FilterDatabase" localSheetId="0" hidden="1">源数据!$A$1:$D$207</definedName>
  </definedNames>
  <calcPr calcId="162913"/>
  <pivotCaches>
    <pivotCache cacheId="3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C3" i="3"/>
  <c r="B3" i="3"/>
</calcChain>
</file>

<file path=xl/sharedStrings.xml><?xml version="1.0" encoding="utf-8"?>
<sst xmlns="http://schemas.openxmlformats.org/spreadsheetml/2006/main" count="657" uniqueCount="144">
  <si>
    <t>ABB Credit Finans A/B</t>
  </si>
  <si>
    <t>Stockholm</t>
  </si>
  <si>
    <t>Dublin</t>
  </si>
  <si>
    <t>Oslo</t>
  </si>
  <si>
    <t>ABN AMRO Bank N.V.</t>
  </si>
  <si>
    <t>Rotterdam</t>
  </si>
  <si>
    <t>Athens</t>
  </si>
  <si>
    <t>Chicago</t>
  </si>
  <si>
    <t>Hong Kong</t>
  </si>
  <si>
    <t>Singapore</t>
  </si>
  <si>
    <t>ABS (Americas)</t>
  </si>
  <si>
    <t>Houston</t>
  </si>
  <si>
    <t>Balboa</t>
  </si>
  <si>
    <t>Buenos Aires</t>
  </si>
  <si>
    <t>Caracas</t>
  </si>
  <si>
    <t>Cartagena</t>
  </si>
  <si>
    <t>Dartmouth（Canada）</t>
  </si>
  <si>
    <t>Guayaquil</t>
  </si>
  <si>
    <t>Mexico</t>
  </si>
  <si>
    <t>Rio de Janeiro</t>
  </si>
  <si>
    <t>Valparaiso</t>
  </si>
  <si>
    <t>ANZ Investment Bank</t>
  </si>
  <si>
    <t>London</t>
  </si>
  <si>
    <t>Melbourne</t>
  </si>
  <si>
    <t>New York</t>
  </si>
  <si>
    <t>Babcock &amp; Brown Inc.</t>
  </si>
  <si>
    <t>San Francisco</t>
  </si>
  <si>
    <t>Bank of Baroda</t>
  </si>
  <si>
    <t>Mumbai</t>
  </si>
  <si>
    <t>Port Louis</t>
  </si>
  <si>
    <t>Bank of Nova Scotia</t>
  </si>
  <si>
    <t>Toronto</t>
  </si>
  <si>
    <t>Piraeus</t>
  </si>
  <si>
    <t>Bankgesellschaft Berlin AG</t>
  </si>
  <si>
    <t>Berlin</t>
  </si>
  <si>
    <t>Banque Nationale de Paris (B.N.P.) Paribas</t>
  </si>
  <si>
    <t>Paris</t>
  </si>
  <si>
    <t>Geneva</t>
  </si>
  <si>
    <t>Milan</t>
  </si>
  <si>
    <t>Tokyo</t>
  </si>
  <si>
    <t>Berenberg Bank-Joh. Berenberg, Gossler &amp; Co</t>
  </si>
  <si>
    <t>Hamburg</t>
  </si>
  <si>
    <t>Luxembourg</t>
  </si>
  <si>
    <t>Zurich</t>
  </si>
  <si>
    <t>CCF Banque Privee Internationale</t>
  </si>
  <si>
    <t>Citibank Group</t>
  </si>
  <si>
    <t>Credit Agricole Indosuez</t>
  </si>
  <si>
    <t>Den Norske Bank AS</t>
  </si>
  <si>
    <t>Deutsche Schiffsbank Aktiengesellschaft</t>
  </si>
  <si>
    <t>Bremen</t>
  </si>
  <si>
    <t>Dolfinance B.V.</t>
  </si>
  <si>
    <t>Monte Carlo</t>
  </si>
  <si>
    <t>Donaldson Lufkin &amp; Jenrette Securities Corp</t>
  </si>
  <si>
    <t>DVB Bank AG</t>
  </si>
  <si>
    <t>Frankfurt</t>
  </si>
  <si>
    <t>Bergen</t>
  </si>
  <si>
    <t>Curacao</t>
  </si>
  <si>
    <t>Dynamar B.V.</t>
  </si>
  <si>
    <t>Alkmaar</t>
  </si>
  <si>
    <t>Manila</t>
  </si>
  <si>
    <t>Yokohama</t>
  </si>
  <si>
    <t>East African Development Bank</t>
  </si>
  <si>
    <t>Kampala</t>
  </si>
  <si>
    <t>Dar es Salaam</t>
  </si>
  <si>
    <t>Nairobi</t>
  </si>
  <si>
    <t>EFG Eurobank Ergasias SA</t>
  </si>
  <si>
    <t>Ernst &amp; Young</t>
  </si>
  <si>
    <t>Euro Finance Services SA</t>
  </si>
  <si>
    <t>Eurofin International Ltd</t>
  </si>
  <si>
    <t>Fortis Bank NV</t>
  </si>
  <si>
    <t>Hamburgische Landesbank Girozentrale</t>
  </si>
  <si>
    <t>HSBC Bank Egypt SAE</t>
  </si>
  <si>
    <t>Cairo</t>
  </si>
  <si>
    <t>Alexandria</t>
  </si>
  <si>
    <t>Hurghada</t>
  </si>
  <si>
    <t>Sharm el Sheikh</t>
  </si>
  <si>
    <t>HSBC Bank Middle East</t>
  </si>
  <si>
    <t>St.Helier</t>
    <phoneticPr fontId="1" type="noConversion"/>
  </si>
  <si>
    <t>Dubai</t>
  </si>
  <si>
    <t>HSBC Bank PLC, Corporate &amp; Institutional Banking</t>
  </si>
  <si>
    <t>Hypo Vereinsbank</t>
  </si>
  <si>
    <t>ING Bank</t>
  </si>
  <si>
    <t>JP Morgan Chase</t>
  </si>
  <si>
    <t>KPMG</t>
  </si>
  <si>
    <t>Copenhagen</t>
  </si>
  <si>
    <t>Landesbank Hessen-Thuringen (Helaba)</t>
  </si>
  <si>
    <t>Landesbank Schleswig-Holstein Girozentrale</t>
  </si>
  <si>
    <t>Kiel</t>
  </si>
  <si>
    <t>Lazard Freres &amp; Co. LLC</t>
  </si>
  <si>
    <t>Marsoft Inc.</t>
  </si>
  <si>
    <t>Boston</t>
  </si>
  <si>
    <t>Matheson Ormsby Prentice</t>
  </si>
  <si>
    <t>Matthews, Matson &amp; Kelley Inc.</t>
  </si>
  <si>
    <t>Jacksonville</t>
  </si>
  <si>
    <t>New Orleans</t>
  </si>
  <si>
    <t>Veracruz</t>
  </si>
  <si>
    <t>Moore Stephens</t>
  </si>
  <si>
    <t>Al Harthy Complex</t>
  </si>
  <si>
    <t>Douglas</t>
  </si>
  <si>
    <t>Gibraltar</t>
  </si>
  <si>
    <t>Glasgow</t>
  </si>
  <si>
    <t>Hamilton</t>
    <phoneticPr fontId="1" type="noConversion"/>
  </si>
  <si>
    <t>Limassol</t>
  </si>
  <si>
    <t>Oisterwijk</t>
    <phoneticPr fontId="1" type="noConversion"/>
  </si>
  <si>
    <t>Port Vila</t>
  </si>
  <si>
    <t>Saint Helier</t>
  </si>
  <si>
    <t>Sydney</t>
  </si>
  <si>
    <t>Vancouver</t>
  </si>
  <si>
    <t>Vladivostok</t>
  </si>
  <si>
    <t>National Bank of Greece S.A.</t>
  </si>
  <si>
    <t>NIB Capital Bank N.V</t>
  </si>
  <si>
    <t>Hague</t>
  </si>
  <si>
    <t>Willemstad</t>
  </si>
  <si>
    <t>Norddeutsche Landesbank - Girozentrale</t>
  </si>
  <si>
    <t>Hannover</t>
  </si>
  <si>
    <t>Nordea Bank Group</t>
  </si>
  <si>
    <t>Gothenburg</t>
  </si>
  <si>
    <t>Helsinki</t>
  </si>
  <si>
    <t>Turku</t>
  </si>
  <si>
    <t>Pusan Bank</t>
  </si>
  <si>
    <t>Seoul</t>
  </si>
  <si>
    <t>Raiffeisenbank A.S.</t>
  </si>
  <si>
    <t>Prague</t>
  </si>
  <si>
    <t>St.Petersburg(Russia)</t>
    <phoneticPr fontId="1" type="noConversion"/>
  </si>
  <si>
    <t>Royal Bank of Scotland,The, PLC</t>
  </si>
  <si>
    <t>SHL Schiffshypothekenbank zu Lubeck A.G.</t>
  </si>
  <si>
    <t>Societe Generale</t>
  </si>
  <si>
    <t>Standard &amp; Poor’s Ratings Group</t>
  </si>
  <si>
    <t>Swedbank (Foreningssparbanken)</t>
  </si>
  <si>
    <t>Vereins und Westbank</t>
  </si>
  <si>
    <t>公司</t>
    <phoneticPr fontId="1" type="noConversion"/>
  </si>
  <si>
    <t>城市</t>
    <phoneticPr fontId="1" type="noConversion"/>
  </si>
  <si>
    <t>总部</t>
    <phoneticPr fontId="1" type="noConversion"/>
  </si>
  <si>
    <t>计数</t>
    <phoneticPr fontId="1" type="noConversion"/>
  </si>
  <si>
    <t>行标签</t>
  </si>
  <si>
    <t>总计</t>
  </si>
  <si>
    <t>求和项:计数</t>
  </si>
  <si>
    <t>列标签</t>
  </si>
  <si>
    <t>Hamilton</t>
  </si>
  <si>
    <t>Oisterwijk</t>
  </si>
  <si>
    <t>St.Helier</t>
  </si>
  <si>
    <t>St.Petersburg(Russia)</t>
  </si>
  <si>
    <t>总部城市赋值分数</t>
    <phoneticPr fontId="1" type="noConversion"/>
  </si>
  <si>
    <t>分支城市赋值分数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</si>
</sst>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099.874488773145" createdVersion="6" refreshedVersion="6" minRefreshableVersion="3" recordCount="206">
  <cacheSource type="worksheet">
    <worksheetSource ref="A1:D207" sheet="源数据"/>
  </cacheSource>
  <cacheFields count="4">
    <cacheField name="公司" numFmtId="0">
      <sharedItems count="52">
        <s v="ABB Credit Finans A/B"/>
        <s v="ABN AMRO Bank N.V."/>
        <s v="ABS (Americas)"/>
        <s v="ANZ Investment Bank"/>
        <s v="Babcock &amp; Brown Inc."/>
        <s v="Bank of Baroda"/>
        <s v="Bank of Nova Scotia"/>
        <s v="Bankgesellschaft Berlin AG"/>
        <s v="Banque Nationale de Paris (B.N.P.) Paribas"/>
        <s v="Berenberg Bank-Joh. Berenberg, Gossler &amp; Co"/>
        <s v="CCF Banque Privee Internationale"/>
        <s v="Citibank Group"/>
        <s v="Credit Agricole Indosuez"/>
        <s v="Den Norske Bank AS"/>
        <s v="Deutsche Schiffsbank Aktiengesellschaft"/>
        <s v="Dolfinance B.V."/>
        <s v="Donaldson Lufkin &amp; Jenrette Securities Corp"/>
        <s v="DVB Bank AG"/>
        <s v="Dynamar B.V."/>
        <s v="East African Development Bank"/>
        <s v="EFG Eurobank Ergasias SA"/>
        <s v="Ernst &amp; Young"/>
        <s v="Euro Finance Services SA"/>
        <s v="Eurofin International Ltd"/>
        <s v="Fortis Bank NV"/>
        <s v="Hamburgische Landesbank Girozentrale"/>
        <s v="HSBC Bank Egypt SAE"/>
        <s v="HSBC Bank Middle East"/>
        <s v="HSBC Bank PLC, Corporate &amp; Institutional Banking"/>
        <s v="Hypo Vereinsbank"/>
        <s v="ING Bank"/>
        <s v="JP Morgan Chase"/>
        <s v="KPMG"/>
        <s v="Landesbank Hessen-Thuringen (Helaba)"/>
        <s v="Landesbank Schleswig-Holstein Girozentrale"/>
        <s v="Lazard Freres &amp; Co. LLC"/>
        <s v="Marsoft Inc."/>
        <s v="Matheson Ormsby Prentice"/>
        <s v="Matthews, Matson &amp; Kelley Inc."/>
        <s v="Moore Stephens"/>
        <s v="National Bank of Greece S.A."/>
        <s v="NIB Capital Bank N.V"/>
        <s v="Norddeutsche Landesbank - Girozentrale"/>
        <s v="Nordea Bank Group"/>
        <s v="Pusan Bank"/>
        <s v="Raiffeisenbank A.S."/>
        <s v="Royal Bank of Scotland,The, PLC"/>
        <s v="SHL Schiffshypothekenbank zu Lubeck A.G."/>
        <s v="Societe Generale"/>
        <s v="Standard &amp; Poor’s Ratings Group"/>
        <s v="Swedbank (Foreningssparbanken)"/>
        <s v="Vereins und Westbank"/>
      </sharedItems>
    </cacheField>
    <cacheField name="城市" numFmtId="0">
      <sharedItems count="78">
        <s v="Stockholm"/>
        <s v="Dublin"/>
        <s v="Oslo"/>
        <s v="Rotterdam"/>
        <s v="Athens"/>
        <s v="Chicago"/>
        <s v="Hong Kong"/>
        <s v="Singapore"/>
        <s v="Houston"/>
        <s v="Balboa"/>
        <s v="Buenos Aires"/>
        <s v="Caracas"/>
        <s v="Cartagena"/>
        <s v="Dartmouth（Canada）"/>
        <s v="Guayaquil"/>
        <s v="Mexico"/>
        <s v="Rio de Janeiro"/>
        <s v="Valparaiso"/>
        <s v="London"/>
        <s v="Melbourne"/>
        <s v="New York"/>
        <s v="San Francisco"/>
        <s v="Mumbai"/>
        <s v="Port Louis"/>
        <s v="Toronto"/>
        <s v="Piraeus"/>
        <s v="Berlin"/>
        <s v="Paris"/>
        <s v="Geneva"/>
        <s v="Milan"/>
        <s v="Tokyo"/>
        <s v="Hamburg"/>
        <s v="Luxembourg"/>
        <s v="Zurich"/>
        <s v="Bremen"/>
        <s v="Monte Carlo"/>
        <s v="Frankfurt"/>
        <s v="Bergen"/>
        <s v="Curacao"/>
        <s v="Alkmaar"/>
        <s v="Manila"/>
        <s v="Yokohama"/>
        <s v="Kampala"/>
        <s v="Dar es Salaam"/>
        <s v="Nairobi"/>
        <s v="Cairo"/>
        <s v="Alexandria"/>
        <s v="Hurghada"/>
        <s v="Sharm el Sheikh"/>
        <s v="St.Helier"/>
        <s v="Dubai"/>
        <s v="Copenhagen"/>
        <s v="Kiel"/>
        <s v="Boston"/>
        <s v="Jacksonville"/>
        <s v="New Orleans"/>
        <s v="Veracruz"/>
        <s v="Al Harthy Complex"/>
        <s v="Douglas"/>
        <s v="Gibraltar"/>
        <s v="Glasgow"/>
        <s v="Hamilton"/>
        <s v="Limassol"/>
        <s v="Oisterwijk"/>
        <s v="Port Vila"/>
        <s v="Saint Helier"/>
        <s v="Sydney"/>
        <s v="Vancouver"/>
        <s v="Vladivostok"/>
        <s v="Hague"/>
        <s v="Willemstad"/>
        <s v="Hannover"/>
        <s v="Gothenburg"/>
        <s v="Helsinki"/>
        <s v="Turku"/>
        <s v="Seoul"/>
        <s v="Prague"/>
        <s v="St.Petersburg(Russia)"/>
      </sharedItems>
    </cacheField>
    <cacheField name="总部" numFmtId="0">
      <sharedItems containsSemiMixedTypes="0" containsString="0" containsNumber="1" containsInteger="1" minValue="0" maxValue="1"/>
    </cacheField>
    <cacheField name="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x v="0"/>
    <x v="0"/>
    <n v="1"/>
    <n v="1"/>
  </r>
  <r>
    <x v="0"/>
    <x v="1"/>
    <n v="0"/>
    <n v="1"/>
  </r>
  <r>
    <x v="0"/>
    <x v="2"/>
    <n v="0"/>
    <n v="1"/>
  </r>
  <r>
    <x v="1"/>
    <x v="3"/>
    <n v="1"/>
    <n v="1"/>
  </r>
  <r>
    <x v="1"/>
    <x v="4"/>
    <n v="0"/>
    <n v="1"/>
  </r>
  <r>
    <x v="1"/>
    <x v="5"/>
    <n v="0"/>
    <n v="1"/>
  </r>
  <r>
    <x v="1"/>
    <x v="6"/>
    <n v="0"/>
    <n v="1"/>
  </r>
  <r>
    <x v="1"/>
    <x v="7"/>
    <n v="0"/>
    <n v="1"/>
  </r>
  <r>
    <x v="2"/>
    <x v="8"/>
    <n v="1"/>
    <n v="1"/>
  </r>
  <r>
    <x v="2"/>
    <x v="9"/>
    <n v="0"/>
    <n v="1"/>
  </r>
  <r>
    <x v="2"/>
    <x v="10"/>
    <n v="0"/>
    <n v="1"/>
  </r>
  <r>
    <x v="2"/>
    <x v="11"/>
    <n v="0"/>
    <n v="1"/>
  </r>
  <r>
    <x v="2"/>
    <x v="12"/>
    <n v="0"/>
    <n v="1"/>
  </r>
  <r>
    <x v="2"/>
    <x v="13"/>
    <n v="0"/>
    <n v="1"/>
  </r>
  <r>
    <x v="2"/>
    <x v="14"/>
    <n v="0"/>
    <n v="1"/>
  </r>
  <r>
    <x v="2"/>
    <x v="15"/>
    <n v="0"/>
    <n v="1"/>
  </r>
  <r>
    <x v="2"/>
    <x v="16"/>
    <n v="0"/>
    <n v="1"/>
  </r>
  <r>
    <x v="2"/>
    <x v="17"/>
    <n v="0"/>
    <n v="1"/>
  </r>
  <r>
    <x v="3"/>
    <x v="18"/>
    <n v="1"/>
    <n v="1"/>
  </r>
  <r>
    <x v="3"/>
    <x v="19"/>
    <n v="0"/>
    <n v="1"/>
  </r>
  <r>
    <x v="3"/>
    <x v="20"/>
    <n v="0"/>
    <n v="1"/>
  </r>
  <r>
    <x v="3"/>
    <x v="7"/>
    <n v="0"/>
    <n v="1"/>
  </r>
  <r>
    <x v="4"/>
    <x v="21"/>
    <n v="1"/>
    <n v="1"/>
  </r>
  <r>
    <x v="4"/>
    <x v="18"/>
    <n v="0"/>
    <n v="1"/>
  </r>
  <r>
    <x v="5"/>
    <x v="22"/>
    <n v="1"/>
    <n v="1"/>
  </r>
  <r>
    <x v="5"/>
    <x v="23"/>
    <n v="0"/>
    <n v="1"/>
  </r>
  <r>
    <x v="6"/>
    <x v="24"/>
    <n v="1"/>
    <n v="1"/>
  </r>
  <r>
    <x v="6"/>
    <x v="18"/>
    <n v="0"/>
    <n v="1"/>
  </r>
  <r>
    <x v="6"/>
    <x v="20"/>
    <n v="0"/>
    <n v="1"/>
  </r>
  <r>
    <x v="6"/>
    <x v="25"/>
    <n v="0"/>
    <n v="1"/>
  </r>
  <r>
    <x v="6"/>
    <x v="7"/>
    <n v="0"/>
    <n v="1"/>
  </r>
  <r>
    <x v="7"/>
    <x v="26"/>
    <n v="1"/>
    <n v="1"/>
  </r>
  <r>
    <x v="7"/>
    <x v="6"/>
    <n v="0"/>
    <n v="1"/>
  </r>
  <r>
    <x v="7"/>
    <x v="18"/>
    <n v="0"/>
    <n v="1"/>
  </r>
  <r>
    <x v="8"/>
    <x v="27"/>
    <n v="1"/>
    <n v="1"/>
  </r>
  <r>
    <x v="8"/>
    <x v="4"/>
    <n v="0"/>
    <n v="1"/>
  </r>
  <r>
    <x v="8"/>
    <x v="28"/>
    <n v="0"/>
    <n v="1"/>
  </r>
  <r>
    <x v="8"/>
    <x v="6"/>
    <n v="0"/>
    <n v="1"/>
  </r>
  <r>
    <x v="8"/>
    <x v="29"/>
    <n v="0"/>
    <n v="1"/>
  </r>
  <r>
    <x v="8"/>
    <x v="2"/>
    <n v="0"/>
    <n v="1"/>
  </r>
  <r>
    <x v="8"/>
    <x v="7"/>
    <n v="0"/>
    <n v="1"/>
  </r>
  <r>
    <x v="8"/>
    <x v="30"/>
    <n v="0"/>
    <n v="1"/>
  </r>
  <r>
    <x v="9"/>
    <x v="31"/>
    <n v="1"/>
    <n v="1"/>
  </r>
  <r>
    <x v="9"/>
    <x v="32"/>
    <n v="0"/>
    <n v="1"/>
  </r>
  <r>
    <x v="9"/>
    <x v="33"/>
    <n v="0"/>
    <n v="1"/>
  </r>
  <r>
    <x v="10"/>
    <x v="27"/>
    <n v="1"/>
    <n v="1"/>
  </r>
  <r>
    <x v="10"/>
    <x v="4"/>
    <n v="0"/>
    <n v="1"/>
  </r>
  <r>
    <x v="11"/>
    <x v="18"/>
    <n v="1"/>
    <n v="1"/>
  </r>
  <r>
    <x v="11"/>
    <x v="6"/>
    <n v="0"/>
    <n v="1"/>
  </r>
  <r>
    <x v="11"/>
    <x v="20"/>
    <n v="0"/>
    <n v="1"/>
  </r>
  <r>
    <x v="11"/>
    <x v="2"/>
    <n v="0"/>
    <n v="1"/>
  </r>
  <r>
    <x v="11"/>
    <x v="25"/>
    <n v="0"/>
    <n v="1"/>
  </r>
  <r>
    <x v="11"/>
    <x v="30"/>
    <n v="0"/>
    <n v="1"/>
  </r>
  <r>
    <x v="12"/>
    <x v="27"/>
    <n v="1"/>
    <n v="1"/>
  </r>
  <r>
    <x v="12"/>
    <x v="6"/>
    <n v="0"/>
    <n v="1"/>
  </r>
  <r>
    <x v="12"/>
    <x v="18"/>
    <n v="0"/>
    <n v="1"/>
  </r>
  <r>
    <x v="12"/>
    <x v="2"/>
    <n v="0"/>
    <n v="1"/>
  </r>
  <r>
    <x v="12"/>
    <x v="25"/>
    <n v="0"/>
    <n v="1"/>
  </r>
  <r>
    <x v="13"/>
    <x v="2"/>
    <n v="1"/>
    <n v="1"/>
  </r>
  <r>
    <x v="13"/>
    <x v="7"/>
    <n v="0"/>
    <n v="1"/>
  </r>
  <r>
    <x v="14"/>
    <x v="31"/>
    <n v="1"/>
    <n v="1"/>
  </r>
  <r>
    <x v="14"/>
    <x v="34"/>
    <n v="0"/>
    <n v="1"/>
  </r>
  <r>
    <x v="14"/>
    <x v="6"/>
    <n v="0"/>
    <n v="1"/>
  </r>
  <r>
    <x v="14"/>
    <x v="18"/>
    <n v="0"/>
    <n v="1"/>
  </r>
  <r>
    <x v="14"/>
    <x v="25"/>
    <n v="0"/>
    <n v="1"/>
  </r>
  <r>
    <x v="15"/>
    <x v="3"/>
    <n v="1"/>
    <n v="1"/>
  </r>
  <r>
    <x v="15"/>
    <x v="35"/>
    <n v="0"/>
    <n v="1"/>
  </r>
  <r>
    <x v="16"/>
    <x v="20"/>
    <n v="1"/>
    <n v="1"/>
  </r>
  <r>
    <x v="16"/>
    <x v="18"/>
    <n v="0"/>
    <n v="1"/>
  </r>
  <r>
    <x v="17"/>
    <x v="36"/>
    <n v="1"/>
    <n v="1"/>
  </r>
  <r>
    <x v="17"/>
    <x v="37"/>
    <n v="0"/>
    <n v="1"/>
  </r>
  <r>
    <x v="17"/>
    <x v="38"/>
    <n v="0"/>
    <n v="1"/>
  </r>
  <r>
    <x v="17"/>
    <x v="31"/>
    <n v="0"/>
    <n v="1"/>
  </r>
  <r>
    <x v="17"/>
    <x v="6"/>
    <n v="0"/>
    <n v="1"/>
  </r>
  <r>
    <x v="17"/>
    <x v="18"/>
    <n v="0"/>
    <n v="1"/>
  </r>
  <r>
    <x v="17"/>
    <x v="20"/>
    <n v="0"/>
    <n v="1"/>
  </r>
  <r>
    <x v="17"/>
    <x v="25"/>
    <n v="0"/>
    <n v="1"/>
  </r>
  <r>
    <x v="17"/>
    <x v="3"/>
    <n v="0"/>
    <n v="1"/>
  </r>
  <r>
    <x v="17"/>
    <x v="7"/>
    <n v="0"/>
    <n v="1"/>
  </r>
  <r>
    <x v="17"/>
    <x v="30"/>
    <n v="0"/>
    <n v="1"/>
  </r>
  <r>
    <x v="18"/>
    <x v="39"/>
    <n v="1"/>
    <n v="1"/>
  </r>
  <r>
    <x v="18"/>
    <x v="40"/>
    <n v="0"/>
    <n v="1"/>
  </r>
  <r>
    <x v="18"/>
    <x v="20"/>
    <n v="0"/>
    <n v="1"/>
  </r>
  <r>
    <x v="18"/>
    <x v="41"/>
    <n v="0"/>
    <n v="1"/>
  </r>
  <r>
    <x v="19"/>
    <x v="42"/>
    <n v="1"/>
    <n v="1"/>
  </r>
  <r>
    <x v="19"/>
    <x v="43"/>
    <n v="0"/>
    <n v="1"/>
  </r>
  <r>
    <x v="19"/>
    <x v="44"/>
    <n v="0"/>
    <n v="1"/>
  </r>
  <r>
    <x v="20"/>
    <x v="4"/>
    <n v="1"/>
    <n v="1"/>
  </r>
  <r>
    <x v="20"/>
    <x v="25"/>
    <n v="0"/>
    <n v="1"/>
  </r>
  <r>
    <x v="21"/>
    <x v="18"/>
    <n v="1"/>
    <n v="1"/>
  </r>
  <r>
    <x v="21"/>
    <x v="24"/>
    <n v="0"/>
    <n v="1"/>
  </r>
  <r>
    <x v="22"/>
    <x v="18"/>
    <n v="1"/>
    <n v="1"/>
  </r>
  <r>
    <x v="22"/>
    <x v="4"/>
    <n v="0"/>
    <n v="1"/>
  </r>
  <r>
    <x v="23"/>
    <x v="18"/>
    <n v="1"/>
    <n v="1"/>
  </r>
  <r>
    <x v="23"/>
    <x v="4"/>
    <n v="0"/>
    <n v="1"/>
  </r>
  <r>
    <x v="24"/>
    <x v="3"/>
    <n v="1"/>
    <n v="1"/>
  </r>
  <r>
    <x v="24"/>
    <x v="4"/>
    <n v="0"/>
    <n v="1"/>
  </r>
  <r>
    <x v="24"/>
    <x v="1"/>
    <n v="0"/>
    <n v="1"/>
  </r>
  <r>
    <x v="24"/>
    <x v="18"/>
    <n v="0"/>
    <n v="1"/>
  </r>
  <r>
    <x v="24"/>
    <x v="2"/>
    <n v="0"/>
    <n v="1"/>
  </r>
  <r>
    <x v="24"/>
    <x v="7"/>
    <n v="0"/>
    <n v="1"/>
  </r>
  <r>
    <x v="25"/>
    <x v="31"/>
    <n v="1"/>
    <n v="1"/>
  </r>
  <r>
    <x v="25"/>
    <x v="6"/>
    <n v="0"/>
    <n v="1"/>
  </r>
  <r>
    <x v="25"/>
    <x v="18"/>
    <n v="0"/>
    <n v="1"/>
  </r>
  <r>
    <x v="26"/>
    <x v="45"/>
    <n v="1"/>
    <n v="1"/>
  </r>
  <r>
    <x v="26"/>
    <x v="46"/>
    <n v="0"/>
    <n v="1"/>
  </r>
  <r>
    <x v="26"/>
    <x v="47"/>
    <n v="0"/>
    <n v="1"/>
  </r>
  <r>
    <x v="26"/>
    <x v="48"/>
    <n v="0"/>
    <n v="1"/>
  </r>
  <r>
    <x v="27"/>
    <x v="49"/>
    <n v="1"/>
    <n v="1"/>
  </r>
  <r>
    <x v="27"/>
    <x v="50"/>
    <n v="0"/>
    <n v="1"/>
  </r>
  <r>
    <x v="27"/>
    <x v="28"/>
    <n v="0"/>
    <n v="1"/>
  </r>
  <r>
    <x v="27"/>
    <x v="18"/>
    <n v="0"/>
    <n v="1"/>
  </r>
  <r>
    <x v="28"/>
    <x v="18"/>
    <n v="1"/>
    <n v="1"/>
  </r>
  <r>
    <x v="28"/>
    <x v="25"/>
    <n v="0"/>
    <n v="1"/>
  </r>
  <r>
    <x v="29"/>
    <x v="4"/>
    <n v="1"/>
    <n v="1"/>
  </r>
  <r>
    <x v="29"/>
    <x v="25"/>
    <n v="0"/>
    <n v="1"/>
  </r>
  <r>
    <x v="30"/>
    <x v="3"/>
    <n v="1"/>
    <n v="1"/>
  </r>
  <r>
    <x v="30"/>
    <x v="37"/>
    <n v="0"/>
    <n v="1"/>
  </r>
  <r>
    <x v="30"/>
    <x v="18"/>
    <n v="0"/>
    <n v="1"/>
  </r>
  <r>
    <x v="30"/>
    <x v="7"/>
    <n v="0"/>
    <n v="1"/>
  </r>
  <r>
    <x v="31"/>
    <x v="20"/>
    <n v="1"/>
    <n v="1"/>
  </r>
  <r>
    <x v="31"/>
    <x v="6"/>
    <n v="0"/>
    <n v="1"/>
  </r>
  <r>
    <x v="31"/>
    <x v="18"/>
    <n v="0"/>
    <n v="1"/>
  </r>
  <r>
    <x v="31"/>
    <x v="25"/>
    <n v="0"/>
    <n v="1"/>
  </r>
  <r>
    <x v="32"/>
    <x v="18"/>
    <n v="1"/>
    <n v="1"/>
  </r>
  <r>
    <x v="32"/>
    <x v="4"/>
    <n v="0"/>
    <n v="1"/>
  </r>
  <r>
    <x v="32"/>
    <x v="51"/>
    <n v="0"/>
    <n v="1"/>
  </r>
  <r>
    <x v="32"/>
    <x v="20"/>
    <n v="0"/>
    <n v="1"/>
  </r>
  <r>
    <x v="32"/>
    <x v="2"/>
    <n v="0"/>
    <n v="1"/>
  </r>
  <r>
    <x v="32"/>
    <x v="3"/>
    <n v="0"/>
    <n v="1"/>
  </r>
  <r>
    <x v="32"/>
    <x v="0"/>
    <n v="0"/>
    <n v="1"/>
  </r>
  <r>
    <x v="33"/>
    <x v="36"/>
    <n v="1"/>
    <n v="1"/>
  </r>
  <r>
    <x v="33"/>
    <x v="20"/>
    <n v="0"/>
    <n v="1"/>
  </r>
  <r>
    <x v="34"/>
    <x v="52"/>
    <n v="0"/>
    <n v="1"/>
  </r>
  <r>
    <x v="34"/>
    <x v="18"/>
    <n v="0"/>
    <n v="1"/>
  </r>
  <r>
    <x v="35"/>
    <x v="18"/>
    <n v="0"/>
    <n v="1"/>
  </r>
  <r>
    <x v="35"/>
    <x v="20"/>
    <n v="0"/>
    <n v="1"/>
  </r>
  <r>
    <x v="36"/>
    <x v="18"/>
    <n v="1"/>
    <n v="1"/>
  </r>
  <r>
    <x v="36"/>
    <x v="53"/>
    <n v="0"/>
    <n v="1"/>
  </r>
  <r>
    <x v="36"/>
    <x v="2"/>
    <n v="0"/>
    <n v="1"/>
  </r>
  <r>
    <x v="37"/>
    <x v="1"/>
    <n v="1"/>
    <n v="1"/>
  </r>
  <r>
    <x v="37"/>
    <x v="18"/>
    <n v="0"/>
    <n v="1"/>
  </r>
  <r>
    <x v="37"/>
    <x v="20"/>
    <n v="0"/>
    <n v="1"/>
  </r>
  <r>
    <x v="38"/>
    <x v="8"/>
    <n v="1"/>
    <n v="1"/>
  </r>
  <r>
    <x v="38"/>
    <x v="54"/>
    <n v="0"/>
    <n v="1"/>
  </r>
  <r>
    <x v="38"/>
    <x v="15"/>
    <n v="0"/>
    <n v="1"/>
  </r>
  <r>
    <x v="38"/>
    <x v="55"/>
    <n v="0"/>
    <n v="1"/>
  </r>
  <r>
    <x v="38"/>
    <x v="56"/>
    <n v="0"/>
    <n v="1"/>
  </r>
  <r>
    <x v="39"/>
    <x v="18"/>
    <n v="1"/>
    <n v="1"/>
  </r>
  <r>
    <x v="39"/>
    <x v="57"/>
    <n v="0"/>
    <n v="1"/>
  </r>
  <r>
    <x v="39"/>
    <x v="51"/>
    <n v="0"/>
    <n v="1"/>
  </r>
  <r>
    <x v="39"/>
    <x v="58"/>
    <n v="0"/>
    <n v="1"/>
  </r>
  <r>
    <x v="39"/>
    <x v="50"/>
    <n v="0"/>
    <n v="1"/>
  </r>
  <r>
    <x v="39"/>
    <x v="59"/>
    <n v="0"/>
    <n v="1"/>
  </r>
  <r>
    <x v="39"/>
    <x v="60"/>
    <n v="0"/>
    <n v="1"/>
  </r>
  <r>
    <x v="39"/>
    <x v="31"/>
    <n v="0"/>
    <n v="1"/>
  </r>
  <r>
    <x v="39"/>
    <x v="61"/>
    <n v="0"/>
    <n v="1"/>
  </r>
  <r>
    <x v="39"/>
    <x v="6"/>
    <n v="0"/>
    <n v="1"/>
  </r>
  <r>
    <x v="39"/>
    <x v="62"/>
    <n v="0"/>
    <n v="1"/>
  </r>
  <r>
    <x v="39"/>
    <x v="35"/>
    <n v="0"/>
    <n v="1"/>
  </r>
  <r>
    <x v="39"/>
    <x v="20"/>
    <n v="0"/>
    <n v="1"/>
  </r>
  <r>
    <x v="39"/>
    <x v="63"/>
    <n v="0"/>
    <n v="1"/>
  </r>
  <r>
    <x v="39"/>
    <x v="2"/>
    <n v="0"/>
    <n v="1"/>
  </r>
  <r>
    <x v="39"/>
    <x v="25"/>
    <n v="0"/>
    <n v="1"/>
  </r>
  <r>
    <x v="39"/>
    <x v="64"/>
    <n v="0"/>
    <n v="1"/>
  </r>
  <r>
    <x v="39"/>
    <x v="65"/>
    <n v="0"/>
    <n v="1"/>
  </r>
  <r>
    <x v="39"/>
    <x v="7"/>
    <n v="0"/>
    <n v="1"/>
  </r>
  <r>
    <x v="39"/>
    <x v="66"/>
    <n v="0"/>
    <n v="1"/>
  </r>
  <r>
    <x v="39"/>
    <x v="67"/>
    <n v="0"/>
    <n v="1"/>
  </r>
  <r>
    <x v="39"/>
    <x v="68"/>
    <n v="0"/>
    <n v="1"/>
  </r>
  <r>
    <x v="40"/>
    <x v="25"/>
    <n v="1"/>
    <n v="1"/>
  </r>
  <r>
    <x v="40"/>
    <x v="18"/>
    <n v="0"/>
    <n v="1"/>
  </r>
  <r>
    <x v="40"/>
    <x v="20"/>
    <n v="0"/>
    <n v="1"/>
  </r>
  <r>
    <x v="41"/>
    <x v="69"/>
    <n v="1"/>
    <n v="1"/>
  </r>
  <r>
    <x v="41"/>
    <x v="37"/>
    <n v="0"/>
    <n v="1"/>
  </r>
  <r>
    <x v="41"/>
    <x v="7"/>
    <n v="0"/>
    <n v="1"/>
  </r>
  <r>
    <x v="41"/>
    <x v="70"/>
    <n v="0"/>
    <n v="1"/>
  </r>
  <r>
    <x v="42"/>
    <x v="71"/>
    <n v="1"/>
    <n v="1"/>
  </r>
  <r>
    <x v="42"/>
    <x v="18"/>
    <n v="0"/>
    <n v="1"/>
  </r>
  <r>
    <x v="42"/>
    <x v="20"/>
    <n v="0"/>
    <n v="1"/>
  </r>
  <r>
    <x v="42"/>
    <x v="7"/>
    <n v="0"/>
    <n v="1"/>
  </r>
  <r>
    <x v="43"/>
    <x v="2"/>
    <n v="1"/>
    <n v="1"/>
  </r>
  <r>
    <x v="43"/>
    <x v="51"/>
    <n v="0"/>
    <n v="1"/>
  </r>
  <r>
    <x v="43"/>
    <x v="72"/>
    <n v="0"/>
    <n v="1"/>
  </r>
  <r>
    <x v="43"/>
    <x v="73"/>
    <n v="0"/>
    <n v="1"/>
  </r>
  <r>
    <x v="43"/>
    <x v="18"/>
    <n v="0"/>
    <n v="1"/>
  </r>
  <r>
    <x v="43"/>
    <x v="7"/>
    <n v="0"/>
    <n v="1"/>
  </r>
  <r>
    <x v="43"/>
    <x v="74"/>
    <n v="0"/>
    <n v="1"/>
  </r>
  <r>
    <x v="44"/>
    <x v="75"/>
    <n v="1"/>
    <n v="1"/>
  </r>
  <r>
    <x v="44"/>
    <x v="20"/>
    <n v="0"/>
    <n v="1"/>
  </r>
  <r>
    <x v="45"/>
    <x v="76"/>
    <n v="1"/>
    <n v="1"/>
  </r>
  <r>
    <x v="45"/>
    <x v="77"/>
    <n v="0"/>
    <n v="1"/>
  </r>
  <r>
    <x v="46"/>
    <x v="18"/>
    <n v="1"/>
    <n v="1"/>
  </r>
  <r>
    <x v="46"/>
    <x v="25"/>
    <n v="0"/>
    <n v="1"/>
  </r>
  <r>
    <x v="47"/>
    <x v="31"/>
    <n v="1"/>
    <n v="1"/>
  </r>
  <r>
    <x v="47"/>
    <x v="6"/>
    <n v="0"/>
    <n v="1"/>
  </r>
  <r>
    <x v="47"/>
    <x v="18"/>
    <n v="0"/>
    <n v="1"/>
  </r>
  <r>
    <x v="47"/>
    <x v="2"/>
    <n v="0"/>
    <n v="1"/>
  </r>
  <r>
    <x v="48"/>
    <x v="6"/>
    <n v="1"/>
    <n v="1"/>
  </r>
  <r>
    <x v="48"/>
    <x v="27"/>
    <n v="0"/>
    <n v="1"/>
  </r>
  <r>
    <x v="49"/>
    <x v="20"/>
    <n v="1"/>
    <n v="1"/>
  </r>
  <r>
    <x v="49"/>
    <x v="18"/>
    <n v="0"/>
    <n v="1"/>
  </r>
  <r>
    <x v="50"/>
    <x v="0"/>
    <n v="1"/>
    <n v="1"/>
  </r>
  <r>
    <x v="50"/>
    <x v="72"/>
    <n v="0"/>
    <n v="1"/>
  </r>
  <r>
    <x v="51"/>
    <x v="31"/>
    <n v="1"/>
    <n v="1"/>
  </r>
  <r>
    <x v="51"/>
    <x v="2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3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1:CE55" firstHeaderRow="1" firstDataRow="2" firstDataCol="1"/>
  <pivotFields count="4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Col" showAll="0">
      <items count="79">
        <item x="57"/>
        <item x="46"/>
        <item x="39"/>
        <item x="4"/>
        <item x="9"/>
        <item x="37"/>
        <item x="26"/>
        <item x="53"/>
        <item x="34"/>
        <item x="10"/>
        <item x="45"/>
        <item x="11"/>
        <item x="12"/>
        <item x="5"/>
        <item x="51"/>
        <item x="38"/>
        <item x="43"/>
        <item x="13"/>
        <item x="58"/>
        <item x="50"/>
        <item x="1"/>
        <item x="36"/>
        <item x="28"/>
        <item x="59"/>
        <item x="60"/>
        <item x="72"/>
        <item x="14"/>
        <item x="69"/>
        <item x="31"/>
        <item x="61"/>
        <item x="71"/>
        <item x="73"/>
        <item x="6"/>
        <item x="8"/>
        <item x="47"/>
        <item x="54"/>
        <item x="42"/>
        <item x="52"/>
        <item x="62"/>
        <item x="18"/>
        <item x="32"/>
        <item x="40"/>
        <item x="19"/>
        <item x="15"/>
        <item x="29"/>
        <item x="35"/>
        <item x="22"/>
        <item x="44"/>
        <item x="55"/>
        <item x="20"/>
        <item x="63"/>
        <item x="2"/>
        <item x="27"/>
        <item x="25"/>
        <item x="23"/>
        <item x="64"/>
        <item x="76"/>
        <item x="16"/>
        <item x="3"/>
        <item x="65"/>
        <item x="21"/>
        <item x="75"/>
        <item x="48"/>
        <item x="7"/>
        <item x="49"/>
        <item x="77"/>
        <item x="0"/>
        <item x="66"/>
        <item x="30"/>
        <item x="24"/>
        <item x="74"/>
        <item x="17"/>
        <item x="67"/>
        <item x="56"/>
        <item x="68"/>
        <item x="70"/>
        <item x="41"/>
        <item x="33"/>
        <item t="default"/>
      </items>
    </pivotField>
    <pivotField showAll="0"/>
    <pivotField dataField="1"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"/>
  </colFields>
  <col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colItems>
  <dataFields count="1">
    <dataField name="求和项:计数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tabSelected="1" workbookViewId="0">
      <selection activeCell="F10" sqref="F10"/>
    </sheetView>
  </sheetViews>
  <sheetFormatPr defaultRowHeight="14.25" x14ac:dyDescent="0.2"/>
  <cols>
    <col min="1" max="1" width="30.875" customWidth="1"/>
  </cols>
  <sheetData>
    <row r="1" spans="1:4" x14ac:dyDescent="0.2">
      <c r="A1" t="s">
        <v>130</v>
      </c>
      <c r="B1" t="s">
        <v>131</v>
      </c>
      <c r="C1" t="s">
        <v>132</v>
      </c>
      <c r="D1" t="s">
        <v>133</v>
      </c>
    </row>
    <row r="2" spans="1:4" x14ac:dyDescent="0.2">
      <c r="A2" t="s">
        <v>0</v>
      </c>
      <c r="B2" t="s">
        <v>1</v>
      </c>
      <c r="C2">
        <v>1</v>
      </c>
      <c r="D2">
        <v>1</v>
      </c>
    </row>
    <row r="3" spans="1:4" x14ac:dyDescent="0.2">
      <c r="A3" t="s">
        <v>0</v>
      </c>
      <c r="B3" t="s">
        <v>2</v>
      </c>
      <c r="C3">
        <v>0</v>
      </c>
      <c r="D3">
        <v>1</v>
      </c>
    </row>
    <row r="4" spans="1:4" x14ac:dyDescent="0.2">
      <c r="A4" t="s">
        <v>0</v>
      </c>
      <c r="B4" t="s">
        <v>3</v>
      </c>
      <c r="C4">
        <v>0</v>
      </c>
      <c r="D4">
        <v>1</v>
      </c>
    </row>
    <row r="5" spans="1:4" x14ac:dyDescent="0.2">
      <c r="A5" t="s">
        <v>4</v>
      </c>
      <c r="B5" t="s">
        <v>5</v>
      </c>
      <c r="C5">
        <v>1</v>
      </c>
      <c r="D5">
        <v>1</v>
      </c>
    </row>
    <row r="6" spans="1:4" x14ac:dyDescent="0.2">
      <c r="A6" t="s">
        <v>4</v>
      </c>
      <c r="B6" t="s">
        <v>6</v>
      </c>
      <c r="C6">
        <v>0</v>
      </c>
      <c r="D6">
        <v>1</v>
      </c>
    </row>
    <row r="7" spans="1:4" x14ac:dyDescent="0.2">
      <c r="A7" t="s">
        <v>4</v>
      </c>
      <c r="B7" t="s">
        <v>7</v>
      </c>
      <c r="C7">
        <v>0</v>
      </c>
      <c r="D7">
        <v>1</v>
      </c>
    </row>
    <row r="8" spans="1:4" x14ac:dyDescent="0.2">
      <c r="A8" t="s">
        <v>4</v>
      </c>
      <c r="B8" t="s">
        <v>8</v>
      </c>
      <c r="C8">
        <v>0</v>
      </c>
      <c r="D8">
        <v>1</v>
      </c>
    </row>
    <row r="9" spans="1:4" x14ac:dyDescent="0.2">
      <c r="A9" t="s">
        <v>4</v>
      </c>
      <c r="B9" t="s">
        <v>9</v>
      </c>
      <c r="C9">
        <v>0</v>
      </c>
      <c r="D9">
        <v>1</v>
      </c>
    </row>
    <row r="10" spans="1:4" x14ac:dyDescent="0.2">
      <c r="A10" t="s">
        <v>10</v>
      </c>
      <c r="B10" t="s">
        <v>11</v>
      </c>
      <c r="C10">
        <v>1</v>
      </c>
      <c r="D10">
        <v>1</v>
      </c>
    </row>
    <row r="11" spans="1:4" x14ac:dyDescent="0.2">
      <c r="A11" t="s">
        <v>10</v>
      </c>
      <c r="B11" t="s">
        <v>12</v>
      </c>
      <c r="C11">
        <v>0</v>
      </c>
      <c r="D11">
        <v>1</v>
      </c>
    </row>
    <row r="12" spans="1:4" x14ac:dyDescent="0.2">
      <c r="A12" t="s">
        <v>10</v>
      </c>
      <c r="B12" t="s">
        <v>13</v>
      </c>
      <c r="C12">
        <v>0</v>
      </c>
      <c r="D12">
        <v>1</v>
      </c>
    </row>
    <row r="13" spans="1:4" x14ac:dyDescent="0.2">
      <c r="A13" t="s">
        <v>10</v>
      </c>
      <c r="B13" t="s">
        <v>14</v>
      </c>
      <c r="C13">
        <v>0</v>
      </c>
      <c r="D13">
        <v>1</v>
      </c>
    </row>
    <row r="14" spans="1:4" x14ac:dyDescent="0.2">
      <c r="A14" t="s">
        <v>10</v>
      </c>
      <c r="B14" t="s">
        <v>15</v>
      </c>
      <c r="C14">
        <v>0</v>
      </c>
      <c r="D14">
        <v>1</v>
      </c>
    </row>
    <row r="15" spans="1:4" x14ac:dyDescent="0.2">
      <c r="A15" t="s">
        <v>10</v>
      </c>
      <c r="B15" t="s">
        <v>16</v>
      </c>
      <c r="C15">
        <v>0</v>
      </c>
      <c r="D15">
        <v>1</v>
      </c>
    </row>
    <row r="16" spans="1:4" x14ac:dyDescent="0.2">
      <c r="A16" t="s">
        <v>10</v>
      </c>
      <c r="B16" t="s">
        <v>17</v>
      </c>
      <c r="C16">
        <v>0</v>
      </c>
      <c r="D16">
        <v>1</v>
      </c>
    </row>
    <row r="17" spans="1:4" x14ac:dyDescent="0.2">
      <c r="A17" t="s">
        <v>10</v>
      </c>
      <c r="B17" t="s">
        <v>18</v>
      </c>
      <c r="C17">
        <v>0</v>
      </c>
      <c r="D17">
        <v>1</v>
      </c>
    </row>
    <row r="18" spans="1:4" x14ac:dyDescent="0.2">
      <c r="A18" t="s">
        <v>10</v>
      </c>
      <c r="B18" t="s">
        <v>19</v>
      </c>
      <c r="C18">
        <v>0</v>
      </c>
      <c r="D18">
        <v>1</v>
      </c>
    </row>
    <row r="19" spans="1:4" x14ac:dyDescent="0.2">
      <c r="A19" t="s">
        <v>10</v>
      </c>
      <c r="B19" t="s">
        <v>20</v>
      </c>
      <c r="C19">
        <v>0</v>
      </c>
      <c r="D19">
        <v>1</v>
      </c>
    </row>
    <row r="20" spans="1:4" x14ac:dyDescent="0.2">
      <c r="A20" t="s">
        <v>21</v>
      </c>
      <c r="B20" t="s">
        <v>22</v>
      </c>
      <c r="C20">
        <v>1</v>
      </c>
      <c r="D20">
        <v>1</v>
      </c>
    </row>
    <row r="21" spans="1:4" x14ac:dyDescent="0.2">
      <c r="A21" t="s">
        <v>21</v>
      </c>
      <c r="B21" t="s">
        <v>23</v>
      </c>
      <c r="C21">
        <v>0</v>
      </c>
      <c r="D21">
        <v>1</v>
      </c>
    </row>
    <row r="22" spans="1:4" x14ac:dyDescent="0.2">
      <c r="A22" t="s">
        <v>21</v>
      </c>
      <c r="B22" t="s">
        <v>24</v>
      </c>
      <c r="C22">
        <v>0</v>
      </c>
      <c r="D22">
        <v>1</v>
      </c>
    </row>
    <row r="23" spans="1:4" x14ac:dyDescent="0.2">
      <c r="A23" t="s">
        <v>21</v>
      </c>
      <c r="B23" t="s">
        <v>9</v>
      </c>
      <c r="C23">
        <v>0</v>
      </c>
      <c r="D23">
        <v>1</v>
      </c>
    </row>
    <row r="24" spans="1:4" x14ac:dyDescent="0.2">
      <c r="A24" t="s">
        <v>25</v>
      </c>
      <c r="B24" t="s">
        <v>26</v>
      </c>
      <c r="C24">
        <v>1</v>
      </c>
      <c r="D24">
        <v>1</v>
      </c>
    </row>
    <row r="25" spans="1:4" x14ac:dyDescent="0.2">
      <c r="A25" t="s">
        <v>25</v>
      </c>
      <c r="B25" t="s">
        <v>22</v>
      </c>
      <c r="C25">
        <v>0</v>
      </c>
      <c r="D25">
        <v>1</v>
      </c>
    </row>
    <row r="26" spans="1:4" x14ac:dyDescent="0.2">
      <c r="A26" t="s">
        <v>27</v>
      </c>
      <c r="B26" t="s">
        <v>28</v>
      </c>
      <c r="C26">
        <v>1</v>
      </c>
      <c r="D26">
        <v>1</v>
      </c>
    </row>
    <row r="27" spans="1:4" x14ac:dyDescent="0.2">
      <c r="A27" t="s">
        <v>27</v>
      </c>
      <c r="B27" t="s">
        <v>29</v>
      </c>
      <c r="C27">
        <v>0</v>
      </c>
      <c r="D27">
        <v>1</v>
      </c>
    </row>
    <row r="28" spans="1:4" x14ac:dyDescent="0.2">
      <c r="A28" t="s">
        <v>30</v>
      </c>
      <c r="B28" t="s">
        <v>31</v>
      </c>
      <c r="C28">
        <v>1</v>
      </c>
      <c r="D28">
        <v>1</v>
      </c>
    </row>
    <row r="29" spans="1:4" x14ac:dyDescent="0.2">
      <c r="A29" t="s">
        <v>30</v>
      </c>
      <c r="B29" t="s">
        <v>22</v>
      </c>
      <c r="C29">
        <v>0</v>
      </c>
      <c r="D29">
        <v>1</v>
      </c>
    </row>
    <row r="30" spans="1:4" x14ac:dyDescent="0.2">
      <c r="A30" t="s">
        <v>30</v>
      </c>
      <c r="B30" t="s">
        <v>24</v>
      </c>
      <c r="C30">
        <v>0</v>
      </c>
      <c r="D30">
        <v>1</v>
      </c>
    </row>
    <row r="31" spans="1:4" x14ac:dyDescent="0.2">
      <c r="A31" t="s">
        <v>30</v>
      </c>
      <c r="B31" t="s">
        <v>32</v>
      </c>
      <c r="C31">
        <v>0</v>
      </c>
      <c r="D31">
        <v>1</v>
      </c>
    </row>
    <row r="32" spans="1:4" x14ac:dyDescent="0.2">
      <c r="A32" t="s">
        <v>30</v>
      </c>
      <c r="B32" t="s">
        <v>9</v>
      </c>
      <c r="C32">
        <v>0</v>
      </c>
      <c r="D32">
        <v>1</v>
      </c>
    </row>
    <row r="33" spans="1:4" x14ac:dyDescent="0.2">
      <c r="A33" t="s">
        <v>33</v>
      </c>
      <c r="B33" t="s">
        <v>34</v>
      </c>
      <c r="C33">
        <v>1</v>
      </c>
      <c r="D33">
        <v>1</v>
      </c>
    </row>
    <row r="34" spans="1:4" x14ac:dyDescent="0.2">
      <c r="A34" t="s">
        <v>33</v>
      </c>
      <c r="B34" t="s">
        <v>8</v>
      </c>
      <c r="C34">
        <v>0</v>
      </c>
      <c r="D34">
        <v>1</v>
      </c>
    </row>
    <row r="35" spans="1:4" x14ac:dyDescent="0.2">
      <c r="A35" t="s">
        <v>33</v>
      </c>
      <c r="B35" t="s">
        <v>22</v>
      </c>
      <c r="C35">
        <v>0</v>
      </c>
      <c r="D35">
        <v>1</v>
      </c>
    </row>
    <row r="36" spans="1:4" x14ac:dyDescent="0.2">
      <c r="A36" t="s">
        <v>35</v>
      </c>
      <c r="B36" t="s">
        <v>36</v>
      </c>
      <c r="C36">
        <v>1</v>
      </c>
      <c r="D36">
        <v>1</v>
      </c>
    </row>
    <row r="37" spans="1:4" x14ac:dyDescent="0.2">
      <c r="A37" t="s">
        <v>35</v>
      </c>
      <c r="B37" t="s">
        <v>6</v>
      </c>
      <c r="C37">
        <v>0</v>
      </c>
      <c r="D37">
        <v>1</v>
      </c>
    </row>
    <row r="38" spans="1:4" x14ac:dyDescent="0.2">
      <c r="A38" t="s">
        <v>35</v>
      </c>
      <c r="B38" t="s">
        <v>37</v>
      </c>
      <c r="C38">
        <v>0</v>
      </c>
      <c r="D38">
        <v>1</v>
      </c>
    </row>
    <row r="39" spans="1:4" x14ac:dyDescent="0.2">
      <c r="A39" t="s">
        <v>35</v>
      </c>
      <c r="B39" t="s">
        <v>8</v>
      </c>
      <c r="C39">
        <v>0</v>
      </c>
      <c r="D39">
        <v>1</v>
      </c>
    </row>
    <row r="40" spans="1:4" x14ac:dyDescent="0.2">
      <c r="A40" t="s">
        <v>35</v>
      </c>
      <c r="B40" t="s">
        <v>38</v>
      </c>
      <c r="C40">
        <v>0</v>
      </c>
      <c r="D40">
        <v>1</v>
      </c>
    </row>
    <row r="41" spans="1:4" x14ac:dyDescent="0.2">
      <c r="A41" t="s">
        <v>35</v>
      </c>
      <c r="B41" t="s">
        <v>3</v>
      </c>
      <c r="C41">
        <v>0</v>
      </c>
      <c r="D41">
        <v>1</v>
      </c>
    </row>
    <row r="42" spans="1:4" x14ac:dyDescent="0.2">
      <c r="A42" t="s">
        <v>35</v>
      </c>
      <c r="B42" t="s">
        <v>9</v>
      </c>
      <c r="C42">
        <v>0</v>
      </c>
      <c r="D42">
        <v>1</v>
      </c>
    </row>
    <row r="43" spans="1:4" x14ac:dyDescent="0.2">
      <c r="A43" t="s">
        <v>35</v>
      </c>
      <c r="B43" t="s">
        <v>39</v>
      </c>
      <c r="C43">
        <v>0</v>
      </c>
      <c r="D43">
        <v>1</v>
      </c>
    </row>
    <row r="44" spans="1:4" x14ac:dyDescent="0.2">
      <c r="A44" t="s">
        <v>40</v>
      </c>
      <c r="B44" t="s">
        <v>41</v>
      </c>
      <c r="C44">
        <v>1</v>
      </c>
      <c r="D44">
        <v>1</v>
      </c>
    </row>
    <row r="45" spans="1:4" x14ac:dyDescent="0.2">
      <c r="A45" t="s">
        <v>40</v>
      </c>
      <c r="B45" t="s">
        <v>42</v>
      </c>
      <c r="C45">
        <v>0</v>
      </c>
      <c r="D45">
        <v>1</v>
      </c>
    </row>
    <row r="46" spans="1:4" x14ac:dyDescent="0.2">
      <c r="A46" t="s">
        <v>40</v>
      </c>
      <c r="B46" t="s">
        <v>43</v>
      </c>
      <c r="C46">
        <v>0</v>
      </c>
      <c r="D46">
        <v>1</v>
      </c>
    </row>
    <row r="47" spans="1:4" x14ac:dyDescent="0.2">
      <c r="A47" t="s">
        <v>44</v>
      </c>
      <c r="B47" t="s">
        <v>36</v>
      </c>
      <c r="C47">
        <v>1</v>
      </c>
      <c r="D47">
        <v>1</v>
      </c>
    </row>
    <row r="48" spans="1:4" x14ac:dyDescent="0.2">
      <c r="A48" t="s">
        <v>44</v>
      </c>
      <c r="B48" t="s">
        <v>6</v>
      </c>
      <c r="C48">
        <v>0</v>
      </c>
      <c r="D48">
        <v>1</v>
      </c>
    </row>
    <row r="49" spans="1:4" x14ac:dyDescent="0.2">
      <c r="A49" t="s">
        <v>45</v>
      </c>
      <c r="B49" t="s">
        <v>22</v>
      </c>
      <c r="C49">
        <v>1</v>
      </c>
      <c r="D49">
        <v>1</v>
      </c>
    </row>
    <row r="50" spans="1:4" x14ac:dyDescent="0.2">
      <c r="A50" t="s">
        <v>45</v>
      </c>
      <c r="B50" t="s">
        <v>8</v>
      </c>
      <c r="C50">
        <v>0</v>
      </c>
      <c r="D50">
        <v>1</v>
      </c>
    </row>
    <row r="51" spans="1:4" x14ac:dyDescent="0.2">
      <c r="A51" t="s">
        <v>45</v>
      </c>
      <c r="B51" t="s">
        <v>24</v>
      </c>
      <c r="C51">
        <v>0</v>
      </c>
      <c r="D51">
        <v>1</v>
      </c>
    </row>
    <row r="52" spans="1:4" x14ac:dyDescent="0.2">
      <c r="A52" t="s">
        <v>45</v>
      </c>
      <c r="B52" t="s">
        <v>3</v>
      </c>
      <c r="C52">
        <v>0</v>
      </c>
      <c r="D52">
        <v>1</v>
      </c>
    </row>
    <row r="53" spans="1:4" x14ac:dyDescent="0.2">
      <c r="A53" t="s">
        <v>45</v>
      </c>
      <c r="B53" t="s">
        <v>32</v>
      </c>
      <c r="C53">
        <v>0</v>
      </c>
      <c r="D53">
        <v>1</v>
      </c>
    </row>
    <row r="54" spans="1:4" x14ac:dyDescent="0.2">
      <c r="A54" t="s">
        <v>45</v>
      </c>
      <c r="B54" t="s">
        <v>39</v>
      </c>
      <c r="C54">
        <v>0</v>
      </c>
      <c r="D54">
        <v>1</v>
      </c>
    </row>
    <row r="55" spans="1:4" x14ac:dyDescent="0.2">
      <c r="A55" t="s">
        <v>46</v>
      </c>
      <c r="B55" t="s">
        <v>36</v>
      </c>
      <c r="C55">
        <v>1</v>
      </c>
      <c r="D55">
        <v>1</v>
      </c>
    </row>
    <row r="56" spans="1:4" x14ac:dyDescent="0.2">
      <c r="A56" t="s">
        <v>46</v>
      </c>
      <c r="B56" t="s">
        <v>8</v>
      </c>
      <c r="C56">
        <v>0</v>
      </c>
      <c r="D56">
        <v>1</v>
      </c>
    </row>
    <row r="57" spans="1:4" x14ac:dyDescent="0.2">
      <c r="A57" t="s">
        <v>46</v>
      </c>
      <c r="B57" t="s">
        <v>22</v>
      </c>
      <c r="C57">
        <v>0</v>
      </c>
      <c r="D57">
        <v>1</v>
      </c>
    </row>
    <row r="58" spans="1:4" x14ac:dyDescent="0.2">
      <c r="A58" t="s">
        <v>46</v>
      </c>
      <c r="B58" t="s">
        <v>3</v>
      </c>
      <c r="C58">
        <v>0</v>
      </c>
      <c r="D58">
        <v>1</v>
      </c>
    </row>
    <row r="59" spans="1:4" x14ac:dyDescent="0.2">
      <c r="A59" t="s">
        <v>46</v>
      </c>
      <c r="B59" t="s">
        <v>32</v>
      </c>
      <c r="C59">
        <v>0</v>
      </c>
      <c r="D59">
        <v>1</v>
      </c>
    </row>
    <row r="60" spans="1:4" x14ac:dyDescent="0.2">
      <c r="A60" t="s">
        <v>47</v>
      </c>
      <c r="B60" t="s">
        <v>3</v>
      </c>
      <c r="C60">
        <v>1</v>
      </c>
      <c r="D60">
        <v>1</v>
      </c>
    </row>
    <row r="61" spans="1:4" x14ac:dyDescent="0.2">
      <c r="A61" t="s">
        <v>47</v>
      </c>
      <c r="B61" t="s">
        <v>9</v>
      </c>
      <c r="C61">
        <v>0</v>
      </c>
      <c r="D61">
        <v>1</v>
      </c>
    </row>
    <row r="62" spans="1:4" x14ac:dyDescent="0.2">
      <c r="A62" t="s">
        <v>48</v>
      </c>
      <c r="B62" t="s">
        <v>41</v>
      </c>
      <c r="C62">
        <v>1</v>
      </c>
      <c r="D62">
        <v>1</v>
      </c>
    </row>
    <row r="63" spans="1:4" x14ac:dyDescent="0.2">
      <c r="A63" t="s">
        <v>48</v>
      </c>
      <c r="B63" t="s">
        <v>49</v>
      </c>
      <c r="C63">
        <v>0</v>
      </c>
      <c r="D63">
        <v>1</v>
      </c>
    </row>
    <row r="64" spans="1:4" x14ac:dyDescent="0.2">
      <c r="A64" t="s">
        <v>48</v>
      </c>
      <c r="B64" t="s">
        <v>8</v>
      </c>
      <c r="C64">
        <v>0</v>
      </c>
      <c r="D64">
        <v>1</v>
      </c>
    </row>
    <row r="65" spans="1:4" x14ac:dyDescent="0.2">
      <c r="A65" t="s">
        <v>48</v>
      </c>
      <c r="B65" t="s">
        <v>22</v>
      </c>
      <c r="C65">
        <v>0</v>
      </c>
      <c r="D65">
        <v>1</v>
      </c>
    </row>
    <row r="66" spans="1:4" x14ac:dyDescent="0.2">
      <c r="A66" t="s">
        <v>48</v>
      </c>
      <c r="B66" t="s">
        <v>32</v>
      </c>
      <c r="C66">
        <v>0</v>
      </c>
      <c r="D66">
        <v>1</v>
      </c>
    </row>
    <row r="67" spans="1:4" x14ac:dyDescent="0.2">
      <c r="A67" t="s">
        <v>50</v>
      </c>
      <c r="B67" t="s">
        <v>5</v>
      </c>
      <c r="C67">
        <v>1</v>
      </c>
      <c r="D67">
        <v>1</v>
      </c>
    </row>
    <row r="68" spans="1:4" x14ac:dyDescent="0.2">
      <c r="A68" t="s">
        <v>50</v>
      </c>
      <c r="B68" t="s">
        <v>51</v>
      </c>
      <c r="C68">
        <v>0</v>
      </c>
      <c r="D68">
        <v>1</v>
      </c>
    </row>
    <row r="69" spans="1:4" x14ac:dyDescent="0.2">
      <c r="A69" t="s">
        <v>52</v>
      </c>
      <c r="B69" t="s">
        <v>24</v>
      </c>
      <c r="C69">
        <v>1</v>
      </c>
      <c r="D69">
        <v>1</v>
      </c>
    </row>
    <row r="70" spans="1:4" x14ac:dyDescent="0.2">
      <c r="A70" t="s">
        <v>52</v>
      </c>
      <c r="B70" t="s">
        <v>22</v>
      </c>
      <c r="C70">
        <v>0</v>
      </c>
      <c r="D70">
        <v>1</v>
      </c>
    </row>
    <row r="71" spans="1:4" x14ac:dyDescent="0.2">
      <c r="A71" t="s">
        <v>53</v>
      </c>
      <c r="B71" t="s">
        <v>54</v>
      </c>
      <c r="C71">
        <v>1</v>
      </c>
      <c r="D71">
        <v>1</v>
      </c>
    </row>
    <row r="72" spans="1:4" x14ac:dyDescent="0.2">
      <c r="A72" t="s">
        <v>53</v>
      </c>
      <c r="B72" t="s">
        <v>55</v>
      </c>
      <c r="C72">
        <v>0</v>
      </c>
      <c r="D72">
        <v>1</v>
      </c>
    </row>
    <row r="73" spans="1:4" x14ac:dyDescent="0.2">
      <c r="A73" t="s">
        <v>53</v>
      </c>
      <c r="B73" t="s">
        <v>56</v>
      </c>
      <c r="C73">
        <v>0</v>
      </c>
      <c r="D73">
        <v>1</v>
      </c>
    </row>
    <row r="74" spans="1:4" x14ac:dyDescent="0.2">
      <c r="A74" t="s">
        <v>53</v>
      </c>
      <c r="B74" t="s">
        <v>41</v>
      </c>
      <c r="C74">
        <v>0</v>
      </c>
      <c r="D74">
        <v>1</v>
      </c>
    </row>
    <row r="75" spans="1:4" x14ac:dyDescent="0.2">
      <c r="A75" t="s">
        <v>53</v>
      </c>
      <c r="B75" t="s">
        <v>8</v>
      </c>
      <c r="C75">
        <v>0</v>
      </c>
      <c r="D75">
        <v>1</v>
      </c>
    </row>
    <row r="76" spans="1:4" x14ac:dyDescent="0.2">
      <c r="A76" t="s">
        <v>53</v>
      </c>
      <c r="B76" t="s">
        <v>22</v>
      </c>
      <c r="C76">
        <v>0</v>
      </c>
      <c r="D76">
        <v>1</v>
      </c>
    </row>
    <row r="77" spans="1:4" x14ac:dyDescent="0.2">
      <c r="A77" t="s">
        <v>53</v>
      </c>
      <c r="B77" t="s">
        <v>24</v>
      </c>
      <c r="C77">
        <v>0</v>
      </c>
      <c r="D77">
        <v>1</v>
      </c>
    </row>
    <row r="78" spans="1:4" x14ac:dyDescent="0.2">
      <c r="A78" t="s">
        <v>53</v>
      </c>
      <c r="B78" t="s">
        <v>32</v>
      </c>
      <c r="C78">
        <v>0</v>
      </c>
      <c r="D78">
        <v>1</v>
      </c>
    </row>
    <row r="79" spans="1:4" x14ac:dyDescent="0.2">
      <c r="A79" t="s">
        <v>53</v>
      </c>
      <c r="B79" t="s">
        <v>5</v>
      </c>
      <c r="C79">
        <v>0</v>
      </c>
      <c r="D79">
        <v>1</v>
      </c>
    </row>
    <row r="80" spans="1:4" x14ac:dyDescent="0.2">
      <c r="A80" t="s">
        <v>53</v>
      </c>
      <c r="B80" t="s">
        <v>9</v>
      </c>
      <c r="C80">
        <v>0</v>
      </c>
      <c r="D80">
        <v>1</v>
      </c>
    </row>
    <row r="81" spans="1:4" x14ac:dyDescent="0.2">
      <c r="A81" t="s">
        <v>53</v>
      </c>
      <c r="B81" t="s">
        <v>39</v>
      </c>
      <c r="C81">
        <v>0</v>
      </c>
      <c r="D81">
        <v>1</v>
      </c>
    </row>
    <row r="82" spans="1:4" x14ac:dyDescent="0.2">
      <c r="A82" t="s">
        <v>57</v>
      </c>
      <c r="B82" t="s">
        <v>58</v>
      </c>
      <c r="C82">
        <v>1</v>
      </c>
      <c r="D82">
        <v>1</v>
      </c>
    </row>
    <row r="83" spans="1:4" x14ac:dyDescent="0.2">
      <c r="A83" t="s">
        <v>57</v>
      </c>
      <c r="B83" t="s">
        <v>59</v>
      </c>
      <c r="C83">
        <v>0</v>
      </c>
      <c r="D83">
        <v>1</v>
      </c>
    </row>
    <row r="84" spans="1:4" x14ac:dyDescent="0.2">
      <c r="A84" t="s">
        <v>57</v>
      </c>
      <c r="B84" t="s">
        <v>24</v>
      </c>
      <c r="C84">
        <v>0</v>
      </c>
      <c r="D84">
        <v>1</v>
      </c>
    </row>
    <row r="85" spans="1:4" x14ac:dyDescent="0.2">
      <c r="A85" t="s">
        <v>57</v>
      </c>
      <c r="B85" t="s">
        <v>60</v>
      </c>
      <c r="C85">
        <v>0</v>
      </c>
      <c r="D85">
        <v>1</v>
      </c>
    </row>
    <row r="86" spans="1:4" x14ac:dyDescent="0.2">
      <c r="A86" t="s">
        <v>61</v>
      </c>
      <c r="B86" t="s">
        <v>62</v>
      </c>
      <c r="C86">
        <v>1</v>
      </c>
      <c r="D86">
        <v>1</v>
      </c>
    </row>
    <row r="87" spans="1:4" x14ac:dyDescent="0.2">
      <c r="A87" t="s">
        <v>61</v>
      </c>
      <c r="B87" t="s">
        <v>63</v>
      </c>
      <c r="C87">
        <v>0</v>
      </c>
      <c r="D87">
        <v>1</v>
      </c>
    </row>
    <row r="88" spans="1:4" x14ac:dyDescent="0.2">
      <c r="A88" t="s">
        <v>61</v>
      </c>
      <c r="B88" t="s">
        <v>64</v>
      </c>
      <c r="C88">
        <v>0</v>
      </c>
      <c r="D88">
        <v>1</v>
      </c>
    </row>
    <row r="89" spans="1:4" x14ac:dyDescent="0.2">
      <c r="A89" t="s">
        <v>65</v>
      </c>
      <c r="B89" t="s">
        <v>6</v>
      </c>
      <c r="C89">
        <v>1</v>
      </c>
      <c r="D89">
        <v>1</v>
      </c>
    </row>
    <row r="90" spans="1:4" x14ac:dyDescent="0.2">
      <c r="A90" t="s">
        <v>65</v>
      </c>
      <c r="B90" t="s">
        <v>32</v>
      </c>
      <c r="C90">
        <v>0</v>
      </c>
      <c r="D90">
        <v>1</v>
      </c>
    </row>
    <row r="91" spans="1:4" x14ac:dyDescent="0.2">
      <c r="A91" t="s">
        <v>66</v>
      </c>
      <c r="B91" t="s">
        <v>22</v>
      </c>
      <c r="C91">
        <v>1</v>
      </c>
      <c r="D91">
        <v>1</v>
      </c>
    </row>
    <row r="92" spans="1:4" x14ac:dyDescent="0.2">
      <c r="A92" t="s">
        <v>66</v>
      </c>
      <c r="B92" t="s">
        <v>31</v>
      </c>
      <c r="C92">
        <v>0</v>
      </c>
      <c r="D92">
        <v>1</v>
      </c>
    </row>
    <row r="93" spans="1:4" x14ac:dyDescent="0.2">
      <c r="A93" t="s">
        <v>67</v>
      </c>
      <c r="B93" t="s">
        <v>22</v>
      </c>
      <c r="C93">
        <v>1</v>
      </c>
      <c r="D93">
        <v>1</v>
      </c>
    </row>
    <row r="94" spans="1:4" x14ac:dyDescent="0.2">
      <c r="A94" t="s">
        <v>67</v>
      </c>
      <c r="B94" t="s">
        <v>6</v>
      </c>
      <c r="C94">
        <v>0</v>
      </c>
      <c r="D94">
        <v>1</v>
      </c>
    </row>
    <row r="95" spans="1:4" x14ac:dyDescent="0.2">
      <c r="A95" t="s">
        <v>68</v>
      </c>
      <c r="B95" t="s">
        <v>22</v>
      </c>
      <c r="C95">
        <v>1</v>
      </c>
      <c r="D95">
        <v>1</v>
      </c>
    </row>
    <row r="96" spans="1:4" x14ac:dyDescent="0.2">
      <c r="A96" t="s">
        <v>68</v>
      </c>
      <c r="B96" t="s">
        <v>6</v>
      </c>
      <c r="C96">
        <v>0</v>
      </c>
      <c r="D96">
        <v>1</v>
      </c>
    </row>
    <row r="97" spans="1:4" x14ac:dyDescent="0.2">
      <c r="A97" t="s">
        <v>69</v>
      </c>
      <c r="B97" t="s">
        <v>5</v>
      </c>
      <c r="C97">
        <v>1</v>
      </c>
      <c r="D97">
        <v>1</v>
      </c>
    </row>
    <row r="98" spans="1:4" x14ac:dyDescent="0.2">
      <c r="A98" t="s">
        <v>69</v>
      </c>
      <c r="B98" t="s">
        <v>6</v>
      </c>
      <c r="C98">
        <v>0</v>
      </c>
      <c r="D98">
        <v>1</v>
      </c>
    </row>
    <row r="99" spans="1:4" x14ac:dyDescent="0.2">
      <c r="A99" t="s">
        <v>69</v>
      </c>
      <c r="B99" t="s">
        <v>2</v>
      </c>
      <c r="C99">
        <v>0</v>
      </c>
      <c r="D99">
        <v>1</v>
      </c>
    </row>
    <row r="100" spans="1:4" x14ac:dyDescent="0.2">
      <c r="A100" t="s">
        <v>69</v>
      </c>
      <c r="B100" t="s">
        <v>22</v>
      </c>
      <c r="C100">
        <v>0</v>
      </c>
      <c r="D100">
        <v>1</v>
      </c>
    </row>
    <row r="101" spans="1:4" x14ac:dyDescent="0.2">
      <c r="A101" t="s">
        <v>69</v>
      </c>
      <c r="B101" t="s">
        <v>3</v>
      </c>
      <c r="C101">
        <v>0</v>
      </c>
      <c r="D101">
        <v>1</v>
      </c>
    </row>
    <row r="102" spans="1:4" x14ac:dyDescent="0.2">
      <c r="A102" t="s">
        <v>69</v>
      </c>
      <c r="B102" t="s">
        <v>9</v>
      </c>
      <c r="C102">
        <v>0</v>
      </c>
      <c r="D102">
        <v>1</v>
      </c>
    </row>
    <row r="103" spans="1:4" x14ac:dyDescent="0.2">
      <c r="A103" t="s">
        <v>70</v>
      </c>
      <c r="B103" t="s">
        <v>41</v>
      </c>
      <c r="C103">
        <v>1</v>
      </c>
      <c r="D103">
        <v>1</v>
      </c>
    </row>
    <row r="104" spans="1:4" x14ac:dyDescent="0.2">
      <c r="A104" t="s">
        <v>70</v>
      </c>
      <c r="B104" t="s">
        <v>8</v>
      </c>
      <c r="C104">
        <v>0</v>
      </c>
      <c r="D104">
        <v>1</v>
      </c>
    </row>
    <row r="105" spans="1:4" x14ac:dyDescent="0.2">
      <c r="A105" t="s">
        <v>70</v>
      </c>
      <c r="B105" t="s">
        <v>22</v>
      </c>
      <c r="C105">
        <v>0</v>
      </c>
      <c r="D105">
        <v>1</v>
      </c>
    </row>
    <row r="106" spans="1:4" x14ac:dyDescent="0.2">
      <c r="A106" t="s">
        <v>71</v>
      </c>
      <c r="B106" t="s">
        <v>72</v>
      </c>
      <c r="C106">
        <v>1</v>
      </c>
      <c r="D106">
        <v>1</v>
      </c>
    </row>
    <row r="107" spans="1:4" x14ac:dyDescent="0.2">
      <c r="A107" t="s">
        <v>71</v>
      </c>
      <c r="B107" t="s">
        <v>73</v>
      </c>
      <c r="C107">
        <v>0</v>
      </c>
      <c r="D107">
        <v>1</v>
      </c>
    </row>
    <row r="108" spans="1:4" x14ac:dyDescent="0.2">
      <c r="A108" t="s">
        <v>71</v>
      </c>
      <c r="B108" t="s">
        <v>74</v>
      </c>
      <c r="C108">
        <v>0</v>
      </c>
      <c r="D108">
        <v>1</v>
      </c>
    </row>
    <row r="109" spans="1:4" x14ac:dyDescent="0.2">
      <c r="A109" t="s">
        <v>71</v>
      </c>
      <c r="B109" t="s">
        <v>75</v>
      </c>
      <c r="C109">
        <v>0</v>
      </c>
      <c r="D109">
        <v>1</v>
      </c>
    </row>
    <row r="110" spans="1:4" x14ac:dyDescent="0.2">
      <c r="A110" t="s">
        <v>76</v>
      </c>
      <c r="B110" t="s">
        <v>77</v>
      </c>
      <c r="C110">
        <v>1</v>
      </c>
      <c r="D110">
        <v>1</v>
      </c>
    </row>
    <row r="111" spans="1:4" x14ac:dyDescent="0.2">
      <c r="A111" t="s">
        <v>76</v>
      </c>
      <c r="B111" t="s">
        <v>78</v>
      </c>
      <c r="C111">
        <v>0</v>
      </c>
      <c r="D111">
        <v>1</v>
      </c>
    </row>
    <row r="112" spans="1:4" x14ac:dyDescent="0.2">
      <c r="A112" t="s">
        <v>76</v>
      </c>
      <c r="B112" t="s">
        <v>37</v>
      </c>
      <c r="C112">
        <v>0</v>
      </c>
      <c r="D112">
        <v>1</v>
      </c>
    </row>
    <row r="113" spans="1:4" x14ac:dyDescent="0.2">
      <c r="A113" t="s">
        <v>76</v>
      </c>
      <c r="B113" t="s">
        <v>22</v>
      </c>
      <c r="C113">
        <v>0</v>
      </c>
      <c r="D113">
        <v>1</v>
      </c>
    </row>
    <row r="114" spans="1:4" x14ac:dyDescent="0.2">
      <c r="A114" t="s">
        <v>79</v>
      </c>
      <c r="B114" t="s">
        <v>22</v>
      </c>
      <c r="C114">
        <v>1</v>
      </c>
      <c r="D114">
        <v>1</v>
      </c>
    </row>
    <row r="115" spans="1:4" x14ac:dyDescent="0.2">
      <c r="A115" t="s">
        <v>79</v>
      </c>
      <c r="B115" t="s">
        <v>32</v>
      </c>
      <c r="C115">
        <v>0</v>
      </c>
      <c r="D115">
        <v>1</v>
      </c>
    </row>
    <row r="116" spans="1:4" x14ac:dyDescent="0.2">
      <c r="A116" t="s">
        <v>80</v>
      </c>
      <c r="B116" t="s">
        <v>6</v>
      </c>
      <c r="C116">
        <v>1</v>
      </c>
      <c r="D116">
        <v>1</v>
      </c>
    </row>
    <row r="117" spans="1:4" x14ac:dyDescent="0.2">
      <c r="A117" t="s">
        <v>80</v>
      </c>
      <c r="B117" t="s">
        <v>32</v>
      </c>
      <c r="C117">
        <v>0</v>
      </c>
      <c r="D117">
        <v>1</v>
      </c>
    </row>
    <row r="118" spans="1:4" x14ac:dyDescent="0.2">
      <c r="A118" t="s">
        <v>81</v>
      </c>
      <c r="B118" t="s">
        <v>5</v>
      </c>
      <c r="C118">
        <v>1</v>
      </c>
      <c r="D118">
        <v>1</v>
      </c>
    </row>
    <row r="119" spans="1:4" x14ac:dyDescent="0.2">
      <c r="A119" t="s">
        <v>81</v>
      </c>
      <c r="B119" t="s">
        <v>55</v>
      </c>
      <c r="C119">
        <v>0</v>
      </c>
      <c r="D119">
        <v>1</v>
      </c>
    </row>
    <row r="120" spans="1:4" x14ac:dyDescent="0.2">
      <c r="A120" t="s">
        <v>81</v>
      </c>
      <c r="B120" t="s">
        <v>22</v>
      </c>
      <c r="C120">
        <v>0</v>
      </c>
      <c r="D120">
        <v>1</v>
      </c>
    </row>
    <row r="121" spans="1:4" x14ac:dyDescent="0.2">
      <c r="A121" t="s">
        <v>81</v>
      </c>
      <c r="B121" t="s">
        <v>9</v>
      </c>
      <c r="C121">
        <v>0</v>
      </c>
      <c r="D121">
        <v>1</v>
      </c>
    </row>
    <row r="122" spans="1:4" x14ac:dyDescent="0.2">
      <c r="A122" t="s">
        <v>82</v>
      </c>
      <c r="B122" t="s">
        <v>24</v>
      </c>
      <c r="C122">
        <v>1</v>
      </c>
      <c r="D122">
        <v>1</v>
      </c>
    </row>
    <row r="123" spans="1:4" x14ac:dyDescent="0.2">
      <c r="A123" t="s">
        <v>82</v>
      </c>
      <c r="B123" t="s">
        <v>8</v>
      </c>
      <c r="C123">
        <v>0</v>
      </c>
      <c r="D123">
        <v>1</v>
      </c>
    </row>
    <row r="124" spans="1:4" x14ac:dyDescent="0.2">
      <c r="A124" t="s">
        <v>82</v>
      </c>
      <c r="B124" t="s">
        <v>22</v>
      </c>
      <c r="C124">
        <v>0</v>
      </c>
      <c r="D124">
        <v>1</v>
      </c>
    </row>
    <row r="125" spans="1:4" x14ac:dyDescent="0.2">
      <c r="A125" t="s">
        <v>82</v>
      </c>
      <c r="B125" t="s">
        <v>32</v>
      </c>
      <c r="C125">
        <v>0</v>
      </c>
      <c r="D125">
        <v>1</v>
      </c>
    </row>
    <row r="126" spans="1:4" x14ac:dyDescent="0.2">
      <c r="A126" t="s">
        <v>83</v>
      </c>
      <c r="B126" t="s">
        <v>22</v>
      </c>
      <c r="C126">
        <v>1</v>
      </c>
      <c r="D126">
        <v>1</v>
      </c>
    </row>
    <row r="127" spans="1:4" x14ac:dyDescent="0.2">
      <c r="A127" t="s">
        <v>83</v>
      </c>
      <c r="B127" t="s">
        <v>6</v>
      </c>
      <c r="C127">
        <v>0</v>
      </c>
      <c r="D127">
        <v>1</v>
      </c>
    </row>
    <row r="128" spans="1:4" x14ac:dyDescent="0.2">
      <c r="A128" t="s">
        <v>83</v>
      </c>
      <c r="B128" t="s">
        <v>84</v>
      </c>
      <c r="C128">
        <v>0</v>
      </c>
      <c r="D128">
        <v>1</v>
      </c>
    </row>
    <row r="129" spans="1:4" x14ac:dyDescent="0.2">
      <c r="A129" t="s">
        <v>83</v>
      </c>
      <c r="B129" t="s">
        <v>24</v>
      </c>
      <c r="C129">
        <v>0</v>
      </c>
      <c r="D129">
        <v>1</v>
      </c>
    </row>
    <row r="130" spans="1:4" x14ac:dyDescent="0.2">
      <c r="A130" t="s">
        <v>83</v>
      </c>
      <c r="B130" t="s">
        <v>3</v>
      </c>
      <c r="C130">
        <v>0</v>
      </c>
      <c r="D130">
        <v>1</v>
      </c>
    </row>
    <row r="131" spans="1:4" x14ac:dyDescent="0.2">
      <c r="A131" t="s">
        <v>83</v>
      </c>
      <c r="B131" t="s">
        <v>5</v>
      </c>
      <c r="C131">
        <v>0</v>
      </c>
      <c r="D131">
        <v>1</v>
      </c>
    </row>
    <row r="132" spans="1:4" x14ac:dyDescent="0.2">
      <c r="A132" t="s">
        <v>83</v>
      </c>
      <c r="B132" t="s">
        <v>1</v>
      </c>
      <c r="C132">
        <v>0</v>
      </c>
      <c r="D132">
        <v>1</v>
      </c>
    </row>
    <row r="133" spans="1:4" x14ac:dyDescent="0.2">
      <c r="A133" t="s">
        <v>85</v>
      </c>
      <c r="B133" t="s">
        <v>54</v>
      </c>
      <c r="C133">
        <v>1</v>
      </c>
      <c r="D133">
        <v>1</v>
      </c>
    </row>
    <row r="134" spans="1:4" x14ac:dyDescent="0.2">
      <c r="A134" t="s">
        <v>85</v>
      </c>
      <c r="B134" t="s">
        <v>24</v>
      </c>
      <c r="C134">
        <v>0</v>
      </c>
      <c r="D134">
        <v>1</v>
      </c>
    </row>
    <row r="135" spans="1:4" x14ac:dyDescent="0.2">
      <c r="A135" t="s">
        <v>86</v>
      </c>
      <c r="B135" t="s">
        <v>87</v>
      </c>
      <c r="C135">
        <v>0</v>
      </c>
      <c r="D135">
        <v>1</v>
      </c>
    </row>
    <row r="136" spans="1:4" x14ac:dyDescent="0.2">
      <c r="A136" t="s">
        <v>86</v>
      </c>
      <c r="B136" t="s">
        <v>22</v>
      </c>
      <c r="C136">
        <v>0</v>
      </c>
      <c r="D136">
        <v>1</v>
      </c>
    </row>
    <row r="137" spans="1:4" x14ac:dyDescent="0.2">
      <c r="A137" t="s">
        <v>88</v>
      </c>
      <c r="B137" t="s">
        <v>22</v>
      </c>
      <c r="C137">
        <v>0</v>
      </c>
      <c r="D137">
        <v>1</v>
      </c>
    </row>
    <row r="138" spans="1:4" x14ac:dyDescent="0.2">
      <c r="A138" t="s">
        <v>88</v>
      </c>
      <c r="B138" t="s">
        <v>24</v>
      </c>
      <c r="C138">
        <v>0</v>
      </c>
      <c r="D138">
        <v>1</v>
      </c>
    </row>
    <row r="139" spans="1:4" x14ac:dyDescent="0.2">
      <c r="A139" t="s">
        <v>89</v>
      </c>
      <c r="B139" t="s">
        <v>22</v>
      </c>
      <c r="C139">
        <v>1</v>
      </c>
      <c r="D139">
        <v>1</v>
      </c>
    </row>
    <row r="140" spans="1:4" x14ac:dyDescent="0.2">
      <c r="A140" t="s">
        <v>89</v>
      </c>
      <c r="B140" t="s">
        <v>90</v>
      </c>
      <c r="C140">
        <v>0</v>
      </c>
      <c r="D140">
        <v>1</v>
      </c>
    </row>
    <row r="141" spans="1:4" x14ac:dyDescent="0.2">
      <c r="A141" t="s">
        <v>89</v>
      </c>
      <c r="B141" t="s">
        <v>3</v>
      </c>
      <c r="C141">
        <v>0</v>
      </c>
      <c r="D141">
        <v>1</v>
      </c>
    </row>
    <row r="142" spans="1:4" x14ac:dyDescent="0.2">
      <c r="A142" t="s">
        <v>91</v>
      </c>
      <c r="B142" t="s">
        <v>2</v>
      </c>
      <c r="C142">
        <v>1</v>
      </c>
      <c r="D142">
        <v>1</v>
      </c>
    </row>
    <row r="143" spans="1:4" x14ac:dyDescent="0.2">
      <c r="A143" t="s">
        <v>91</v>
      </c>
      <c r="B143" t="s">
        <v>22</v>
      </c>
      <c r="C143">
        <v>0</v>
      </c>
      <c r="D143">
        <v>1</v>
      </c>
    </row>
    <row r="144" spans="1:4" x14ac:dyDescent="0.2">
      <c r="A144" t="s">
        <v>91</v>
      </c>
      <c r="B144" t="s">
        <v>24</v>
      </c>
      <c r="C144">
        <v>0</v>
      </c>
      <c r="D144">
        <v>1</v>
      </c>
    </row>
    <row r="145" spans="1:4" x14ac:dyDescent="0.2">
      <c r="A145" t="s">
        <v>92</v>
      </c>
      <c r="B145" t="s">
        <v>11</v>
      </c>
      <c r="C145">
        <v>1</v>
      </c>
      <c r="D145">
        <v>1</v>
      </c>
    </row>
    <row r="146" spans="1:4" x14ac:dyDescent="0.2">
      <c r="A146" t="s">
        <v>92</v>
      </c>
      <c r="B146" t="s">
        <v>93</v>
      </c>
      <c r="C146">
        <v>0</v>
      </c>
      <c r="D146">
        <v>1</v>
      </c>
    </row>
    <row r="147" spans="1:4" x14ac:dyDescent="0.2">
      <c r="A147" t="s">
        <v>92</v>
      </c>
      <c r="B147" t="s">
        <v>18</v>
      </c>
      <c r="C147">
        <v>0</v>
      </c>
      <c r="D147">
        <v>1</v>
      </c>
    </row>
    <row r="148" spans="1:4" x14ac:dyDescent="0.2">
      <c r="A148" t="s">
        <v>92</v>
      </c>
      <c r="B148" t="s">
        <v>94</v>
      </c>
      <c r="C148">
        <v>0</v>
      </c>
      <c r="D148">
        <v>1</v>
      </c>
    </row>
    <row r="149" spans="1:4" x14ac:dyDescent="0.2">
      <c r="A149" t="s">
        <v>92</v>
      </c>
      <c r="B149" t="s">
        <v>95</v>
      </c>
      <c r="C149">
        <v>0</v>
      </c>
      <c r="D149">
        <v>1</v>
      </c>
    </row>
    <row r="150" spans="1:4" x14ac:dyDescent="0.2">
      <c r="A150" t="s">
        <v>96</v>
      </c>
      <c r="B150" t="s">
        <v>22</v>
      </c>
      <c r="C150">
        <v>1</v>
      </c>
      <c r="D150">
        <v>1</v>
      </c>
    </row>
    <row r="151" spans="1:4" x14ac:dyDescent="0.2">
      <c r="A151" t="s">
        <v>96</v>
      </c>
      <c r="B151" t="s">
        <v>97</v>
      </c>
      <c r="C151">
        <v>0</v>
      </c>
      <c r="D151">
        <v>1</v>
      </c>
    </row>
    <row r="152" spans="1:4" x14ac:dyDescent="0.2">
      <c r="A152" t="s">
        <v>96</v>
      </c>
      <c r="B152" t="s">
        <v>84</v>
      </c>
      <c r="C152">
        <v>0</v>
      </c>
      <c r="D152">
        <v>1</v>
      </c>
    </row>
    <row r="153" spans="1:4" x14ac:dyDescent="0.2">
      <c r="A153" t="s">
        <v>96</v>
      </c>
      <c r="B153" t="s">
        <v>98</v>
      </c>
      <c r="C153">
        <v>0</v>
      </c>
      <c r="D153">
        <v>1</v>
      </c>
    </row>
    <row r="154" spans="1:4" x14ac:dyDescent="0.2">
      <c r="A154" t="s">
        <v>96</v>
      </c>
      <c r="B154" t="s">
        <v>78</v>
      </c>
      <c r="C154">
        <v>0</v>
      </c>
      <c r="D154">
        <v>1</v>
      </c>
    </row>
    <row r="155" spans="1:4" x14ac:dyDescent="0.2">
      <c r="A155" t="s">
        <v>96</v>
      </c>
      <c r="B155" t="s">
        <v>99</v>
      </c>
      <c r="C155">
        <v>0</v>
      </c>
      <c r="D155">
        <v>1</v>
      </c>
    </row>
    <row r="156" spans="1:4" x14ac:dyDescent="0.2">
      <c r="A156" t="s">
        <v>96</v>
      </c>
      <c r="B156" t="s">
        <v>100</v>
      </c>
      <c r="C156">
        <v>0</v>
      </c>
      <c r="D156">
        <v>1</v>
      </c>
    </row>
    <row r="157" spans="1:4" x14ac:dyDescent="0.2">
      <c r="A157" t="s">
        <v>96</v>
      </c>
      <c r="B157" t="s">
        <v>41</v>
      </c>
      <c r="C157">
        <v>0</v>
      </c>
      <c r="D157">
        <v>1</v>
      </c>
    </row>
    <row r="158" spans="1:4" x14ac:dyDescent="0.2">
      <c r="A158" t="s">
        <v>96</v>
      </c>
      <c r="B158" t="s">
        <v>101</v>
      </c>
      <c r="C158">
        <v>0</v>
      </c>
      <c r="D158">
        <v>1</v>
      </c>
    </row>
    <row r="159" spans="1:4" x14ac:dyDescent="0.2">
      <c r="A159" t="s">
        <v>96</v>
      </c>
      <c r="B159" t="s">
        <v>8</v>
      </c>
      <c r="C159">
        <v>0</v>
      </c>
      <c r="D159">
        <v>1</v>
      </c>
    </row>
    <row r="160" spans="1:4" x14ac:dyDescent="0.2">
      <c r="A160" t="s">
        <v>96</v>
      </c>
      <c r="B160" t="s">
        <v>102</v>
      </c>
      <c r="C160">
        <v>0</v>
      </c>
      <c r="D160">
        <v>1</v>
      </c>
    </row>
    <row r="161" spans="1:4" x14ac:dyDescent="0.2">
      <c r="A161" t="s">
        <v>96</v>
      </c>
      <c r="B161" t="s">
        <v>51</v>
      </c>
      <c r="C161">
        <v>0</v>
      </c>
      <c r="D161">
        <v>1</v>
      </c>
    </row>
    <row r="162" spans="1:4" x14ac:dyDescent="0.2">
      <c r="A162" t="s">
        <v>96</v>
      </c>
      <c r="B162" t="s">
        <v>24</v>
      </c>
      <c r="C162">
        <v>0</v>
      </c>
      <c r="D162">
        <v>1</v>
      </c>
    </row>
    <row r="163" spans="1:4" x14ac:dyDescent="0.2">
      <c r="A163" t="s">
        <v>96</v>
      </c>
      <c r="B163" t="s">
        <v>103</v>
      </c>
      <c r="C163">
        <v>0</v>
      </c>
      <c r="D163">
        <v>1</v>
      </c>
    </row>
    <row r="164" spans="1:4" x14ac:dyDescent="0.2">
      <c r="A164" t="s">
        <v>96</v>
      </c>
      <c r="B164" t="s">
        <v>3</v>
      </c>
      <c r="C164">
        <v>0</v>
      </c>
      <c r="D164">
        <v>1</v>
      </c>
    </row>
    <row r="165" spans="1:4" x14ac:dyDescent="0.2">
      <c r="A165" t="s">
        <v>96</v>
      </c>
      <c r="B165" t="s">
        <v>32</v>
      </c>
      <c r="C165">
        <v>0</v>
      </c>
      <c r="D165">
        <v>1</v>
      </c>
    </row>
    <row r="166" spans="1:4" x14ac:dyDescent="0.2">
      <c r="A166" t="s">
        <v>96</v>
      </c>
      <c r="B166" t="s">
        <v>104</v>
      </c>
      <c r="C166">
        <v>0</v>
      </c>
      <c r="D166">
        <v>1</v>
      </c>
    </row>
    <row r="167" spans="1:4" x14ac:dyDescent="0.2">
      <c r="A167" t="s">
        <v>96</v>
      </c>
      <c r="B167" t="s">
        <v>105</v>
      </c>
      <c r="C167">
        <v>0</v>
      </c>
      <c r="D167">
        <v>1</v>
      </c>
    </row>
    <row r="168" spans="1:4" x14ac:dyDescent="0.2">
      <c r="A168" t="s">
        <v>96</v>
      </c>
      <c r="B168" t="s">
        <v>9</v>
      </c>
      <c r="C168">
        <v>0</v>
      </c>
      <c r="D168">
        <v>1</v>
      </c>
    </row>
    <row r="169" spans="1:4" x14ac:dyDescent="0.2">
      <c r="A169" t="s">
        <v>96</v>
      </c>
      <c r="B169" t="s">
        <v>106</v>
      </c>
      <c r="C169">
        <v>0</v>
      </c>
      <c r="D169">
        <v>1</v>
      </c>
    </row>
    <row r="170" spans="1:4" x14ac:dyDescent="0.2">
      <c r="A170" t="s">
        <v>96</v>
      </c>
      <c r="B170" t="s">
        <v>107</v>
      </c>
      <c r="C170">
        <v>0</v>
      </c>
      <c r="D170">
        <v>1</v>
      </c>
    </row>
    <row r="171" spans="1:4" x14ac:dyDescent="0.2">
      <c r="A171" t="s">
        <v>96</v>
      </c>
      <c r="B171" t="s">
        <v>108</v>
      </c>
      <c r="C171">
        <v>0</v>
      </c>
      <c r="D171">
        <v>1</v>
      </c>
    </row>
    <row r="172" spans="1:4" x14ac:dyDescent="0.2">
      <c r="A172" t="s">
        <v>109</v>
      </c>
      <c r="B172" t="s">
        <v>32</v>
      </c>
      <c r="C172">
        <v>1</v>
      </c>
      <c r="D172">
        <v>1</v>
      </c>
    </row>
    <row r="173" spans="1:4" x14ac:dyDescent="0.2">
      <c r="A173" t="s">
        <v>109</v>
      </c>
      <c r="B173" t="s">
        <v>22</v>
      </c>
      <c r="C173">
        <v>0</v>
      </c>
      <c r="D173">
        <v>1</v>
      </c>
    </row>
    <row r="174" spans="1:4" x14ac:dyDescent="0.2">
      <c r="A174" t="s">
        <v>109</v>
      </c>
      <c r="B174" t="s">
        <v>24</v>
      </c>
      <c r="C174">
        <v>0</v>
      </c>
      <c r="D174">
        <v>1</v>
      </c>
    </row>
    <row r="175" spans="1:4" x14ac:dyDescent="0.2">
      <c r="A175" t="s">
        <v>110</v>
      </c>
      <c r="B175" t="s">
        <v>111</v>
      </c>
      <c r="C175">
        <v>1</v>
      </c>
      <c r="D175">
        <v>1</v>
      </c>
    </row>
    <row r="176" spans="1:4" x14ac:dyDescent="0.2">
      <c r="A176" t="s">
        <v>110</v>
      </c>
      <c r="B176" t="s">
        <v>55</v>
      </c>
      <c r="C176">
        <v>0</v>
      </c>
      <c r="D176">
        <v>1</v>
      </c>
    </row>
    <row r="177" spans="1:4" x14ac:dyDescent="0.2">
      <c r="A177" t="s">
        <v>110</v>
      </c>
      <c r="B177" t="s">
        <v>9</v>
      </c>
      <c r="C177">
        <v>0</v>
      </c>
      <c r="D177">
        <v>1</v>
      </c>
    </row>
    <row r="178" spans="1:4" x14ac:dyDescent="0.2">
      <c r="A178" t="s">
        <v>110</v>
      </c>
      <c r="B178" t="s">
        <v>112</v>
      </c>
      <c r="C178">
        <v>0</v>
      </c>
      <c r="D178">
        <v>1</v>
      </c>
    </row>
    <row r="179" spans="1:4" x14ac:dyDescent="0.2">
      <c r="A179" t="s">
        <v>113</v>
      </c>
      <c r="B179" t="s">
        <v>114</v>
      </c>
      <c r="C179">
        <v>1</v>
      </c>
      <c r="D179">
        <v>1</v>
      </c>
    </row>
    <row r="180" spans="1:4" x14ac:dyDescent="0.2">
      <c r="A180" t="s">
        <v>113</v>
      </c>
      <c r="B180" t="s">
        <v>22</v>
      </c>
      <c r="C180">
        <v>0</v>
      </c>
      <c r="D180">
        <v>1</v>
      </c>
    </row>
    <row r="181" spans="1:4" x14ac:dyDescent="0.2">
      <c r="A181" t="s">
        <v>113</v>
      </c>
      <c r="B181" t="s">
        <v>24</v>
      </c>
      <c r="C181">
        <v>0</v>
      </c>
      <c r="D181">
        <v>1</v>
      </c>
    </row>
    <row r="182" spans="1:4" x14ac:dyDescent="0.2">
      <c r="A182" t="s">
        <v>113</v>
      </c>
      <c r="B182" t="s">
        <v>9</v>
      </c>
      <c r="C182">
        <v>0</v>
      </c>
      <c r="D182">
        <v>1</v>
      </c>
    </row>
    <row r="183" spans="1:4" x14ac:dyDescent="0.2">
      <c r="A183" t="s">
        <v>115</v>
      </c>
      <c r="B183" t="s">
        <v>3</v>
      </c>
      <c r="C183">
        <v>1</v>
      </c>
      <c r="D183">
        <v>1</v>
      </c>
    </row>
    <row r="184" spans="1:4" x14ac:dyDescent="0.2">
      <c r="A184" t="s">
        <v>115</v>
      </c>
      <c r="B184" t="s">
        <v>84</v>
      </c>
      <c r="C184">
        <v>0</v>
      </c>
      <c r="D184">
        <v>1</v>
      </c>
    </row>
    <row r="185" spans="1:4" x14ac:dyDescent="0.2">
      <c r="A185" t="s">
        <v>115</v>
      </c>
      <c r="B185" t="s">
        <v>116</v>
      </c>
      <c r="C185">
        <v>0</v>
      </c>
      <c r="D185">
        <v>1</v>
      </c>
    </row>
    <row r="186" spans="1:4" x14ac:dyDescent="0.2">
      <c r="A186" t="s">
        <v>115</v>
      </c>
      <c r="B186" t="s">
        <v>117</v>
      </c>
      <c r="C186">
        <v>0</v>
      </c>
      <c r="D186">
        <v>1</v>
      </c>
    </row>
    <row r="187" spans="1:4" x14ac:dyDescent="0.2">
      <c r="A187" t="s">
        <v>115</v>
      </c>
      <c r="B187" t="s">
        <v>22</v>
      </c>
      <c r="C187">
        <v>0</v>
      </c>
      <c r="D187">
        <v>1</v>
      </c>
    </row>
    <row r="188" spans="1:4" x14ac:dyDescent="0.2">
      <c r="A188" t="s">
        <v>115</v>
      </c>
      <c r="B188" t="s">
        <v>9</v>
      </c>
      <c r="C188">
        <v>0</v>
      </c>
      <c r="D188">
        <v>1</v>
      </c>
    </row>
    <row r="189" spans="1:4" x14ac:dyDescent="0.2">
      <c r="A189" t="s">
        <v>115</v>
      </c>
      <c r="B189" t="s">
        <v>118</v>
      </c>
      <c r="C189">
        <v>0</v>
      </c>
      <c r="D189">
        <v>1</v>
      </c>
    </row>
    <row r="190" spans="1:4" x14ac:dyDescent="0.2">
      <c r="A190" t="s">
        <v>119</v>
      </c>
      <c r="B190" t="s">
        <v>120</v>
      </c>
      <c r="C190">
        <v>1</v>
      </c>
      <c r="D190">
        <v>1</v>
      </c>
    </row>
    <row r="191" spans="1:4" x14ac:dyDescent="0.2">
      <c r="A191" t="s">
        <v>119</v>
      </c>
      <c r="B191" t="s">
        <v>24</v>
      </c>
      <c r="C191">
        <v>0</v>
      </c>
      <c r="D191">
        <v>1</v>
      </c>
    </row>
    <row r="192" spans="1:4" x14ac:dyDescent="0.2">
      <c r="A192" t="s">
        <v>121</v>
      </c>
      <c r="B192" t="s">
        <v>122</v>
      </c>
      <c r="C192">
        <v>1</v>
      </c>
      <c r="D192">
        <v>1</v>
      </c>
    </row>
    <row r="193" spans="1:4" x14ac:dyDescent="0.2">
      <c r="A193" t="s">
        <v>121</v>
      </c>
      <c r="B193" t="s">
        <v>123</v>
      </c>
      <c r="C193">
        <v>0</v>
      </c>
      <c r="D193">
        <v>1</v>
      </c>
    </row>
    <row r="194" spans="1:4" x14ac:dyDescent="0.2">
      <c r="A194" t="s">
        <v>124</v>
      </c>
      <c r="B194" t="s">
        <v>22</v>
      </c>
      <c r="C194">
        <v>1</v>
      </c>
      <c r="D194">
        <v>1</v>
      </c>
    </row>
    <row r="195" spans="1:4" x14ac:dyDescent="0.2">
      <c r="A195" t="s">
        <v>124</v>
      </c>
      <c r="B195" t="s">
        <v>32</v>
      </c>
      <c r="C195">
        <v>0</v>
      </c>
      <c r="D195">
        <v>1</v>
      </c>
    </row>
    <row r="196" spans="1:4" x14ac:dyDescent="0.2">
      <c r="A196" t="s">
        <v>125</v>
      </c>
      <c r="B196" t="s">
        <v>41</v>
      </c>
      <c r="C196">
        <v>1</v>
      </c>
      <c r="D196">
        <v>1</v>
      </c>
    </row>
    <row r="197" spans="1:4" x14ac:dyDescent="0.2">
      <c r="A197" t="s">
        <v>125</v>
      </c>
      <c r="B197" t="s">
        <v>8</v>
      </c>
      <c r="C197">
        <v>0</v>
      </c>
      <c r="D197">
        <v>1</v>
      </c>
    </row>
    <row r="198" spans="1:4" x14ac:dyDescent="0.2">
      <c r="A198" t="s">
        <v>125</v>
      </c>
      <c r="B198" t="s">
        <v>22</v>
      </c>
      <c r="C198">
        <v>0</v>
      </c>
      <c r="D198">
        <v>1</v>
      </c>
    </row>
    <row r="199" spans="1:4" x14ac:dyDescent="0.2">
      <c r="A199" t="s">
        <v>125</v>
      </c>
      <c r="B199" t="s">
        <v>3</v>
      </c>
      <c r="C199">
        <v>0</v>
      </c>
      <c r="D199">
        <v>1</v>
      </c>
    </row>
    <row r="200" spans="1:4" x14ac:dyDescent="0.2">
      <c r="A200" t="s">
        <v>126</v>
      </c>
      <c r="B200" t="s">
        <v>8</v>
      </c>
      <c r="C200">
        <v>1</v>
      </c>
      <c r="D200">
        <v>1</v>
      </c>
    </row>
    <row r="201" spans="1:4" x14ac:dyDescent="0.2">
      <c r="A201" t="s">
        <v>126</v>
      </c>
      <c r="B201" t="s">
        <v>36</v>
      </c>
      <c r="C201">
        <v>0</v>
      </c>
      <c r="D201">
        <v>1</v>
      </c>
    </row>
    <row r="202" spans="1:4" x14ac:dyDescent="0.2">
      <c r="A202" t="s">
        <v>127</v>
      </c>
      <c r="B202" t="s">
        <v>24</v>
      </c>
      <c r="C202">
        <v>1</v>
      </c>
      <c r="D202">
        <v>1</v>
      </c>
    </row>
    <row r="203" spans="1:4" x14ac:dyDescent="0.2">
      <c r="A203" t="s">
        <v>127</v>
      </c>
      <c r="B203" t="s">
        <v>22</v>
      </c>
      <c r="C203">
        <v>0</v>
      </c>
      <c r="D203">
        <v>1</v>
      </c>
    </row>
    <row r="204" spans="1:4" x14ac:dyDescent="0.2">
      <c r="A204" t="s">
        <v>128</v>
      </c>
      <c r="B204" t="s">
        <v>1</v>
      </c>
      <c r="C204">
        <v>1</v>
      </c>
      <c r="D204">
        <v>1</v>
      </c>
    </row>
    <row r="205" spans="1:4" x14ac:dyDescent="0.2">
      <c r="A205" t="s">
        <v>128</v>
      </c>
      <c r="B205" t="s">
        <v>116</v>
      </c>
      <c r="C205">
        <v>0</v>
      </c>
      <c r="D205">
        <v>1</v>
      </c>
    </row>
    <row r="206" spans="1:4" x14ac:dyDescent="0.2">
      <c r="A206" t="s">
        <v>129</v>
      </c>
      <c r="B206" t="s">
        <v>41</v>
      </c>
      <c r="C206">
        <v>1</v>
      </c>
      <c r="D206">
        <v>1</v>
      </c>
    </row>
    <row r="207" spans="1:4" x14ac:dyDescent="0.2">
      <c r="A207" t="s">
        <v>129</v>
      </c>
      <c r="B207" t="s">
        <v>3</v>
      </c>
      <c r="C207">
        <v>0</v>
      </c>
      <c r="D20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E7" sqref="E7"/>
    </sheetView>
  </sheetViews>
  <sheetFormatPr defaultRowHeight="14.25" x14ac:dyDescent="0.2"/>
  <sheetData>
    <row r="1" spans="1:3" x14ac:dyDescent="0.2">
      <c r="A1" t="s">
        <v>130</v>
      </c>
      <c r="B1" t="s">
        <v>131</v>
      </c>
      <c r="C1" t="s">
        <v>132</v>
      </c>
    </row>
    <row r="2" spans="1:3" x14ac:dyDescent="0.2">
      <c r="A2" t="s">
        <v>0</v>
      </c>
      <c r="B2" t="s">
        <v>1</v>
      </c>
      <c r="C2">
        <v>1</v>
      </c>
    </row>
    <row r="3" spans="1:3" x14ac:dyDescent="0.2">
      <c r="A3" t="s">
        <v>4</v>
      </c>
      <c r="B3" t="s">
        <v>5</v>
      </c>
      <c r="C3">
        <v>1</v>
      </c>
    </row>
    <row r="4" spans="1:3" x14ac:dyDescent="0.2">
      <c r="A4" t="s">
        <v>10</v>
      </c>
      <c r="B4" t="s">
        <v>11</v>
      </c>
      <c r="C4">
        <v>1</v>
      </c>
    </row>
    <row r="5" spans="1:3" x14ac:dyDescent="0.2">
      <c r="A5" t="s">
        <v>21</v>
      </c>
      <c r="B5" t="s">
        <v>22</v>
      </c>
      <c r="C5">
        <v>1</v>
      </c>
    </row>
    <row r="6" spans="1:3" x14ac:dyDescent="0.2">
      <c r="A6" t="s">
        <v>25</v>
      </c>
      <c r="B6" t="s">
        <v>26</v>
      </c>
      <c r="C6">
        <v>1</v>
      </c>
    </row>
    <row r="7" spans="1:3" x14ac:dyDescent="0.2">
      <c r="A7" t="s">
        <v>27</v>
      </c>
      <c r="B7" t="s">
        <v>28</v>
      </c>
      <c r="C7">
        <v>1</v>
      </c>
    </row>
    <row r="8" spans="1:3" x14ac:dyDescent="0.2">
      <c r="A8" t="s">
        <v>30</v>
      </c>
      <c r="B8" t="s">
        <v>31</v>
      </c>
      <c r="C8">
        <v>1</v>
      </c>
    </row>
    <row r="9" spans="1:3" x14ac:dyDescent="0.2">
      <c r="A9" t="s">
        <v>33</v>
      </c>
      <c r="B9" t="s">
        <v>34</v>
      </c>
      <c r="C9">
        <v>1</v>
      </c>
    </row>
    <row r="10" spans="1:3" x14ac:dyDescent="0.2">
      <c r="A10" t="s">
        <v>35</v>
      </c>
      <c r="B10" t="s">
        <v>36</v>
      </c>
      <c r="C10">
        <v>1</v>
      </c>
    </row>
    <row r="11" spans="1:3" x14ac:dyDescent="0.2">
      <c r="A11" t="s">
        <v>40</v>
      </c>
      <c r="B11" t="s">
        <v>41</v>
      </c>
      <c r="C11">
        <v>1</v>
      </c>
    </row>
    <row r="12" spans="1:3" x14ac:dyDescent="0.2">
      <c r="A12" t="s">
        <v>44</v>
      </c>
      <c r="B12" t="s">
        <v>36</v>
      </c>
      <c r="C12">
        <v>1</v>
      </c>
    </row>
    <row r="13" spans="1:3" x14ac:dyDescent="0.2">
      <c r="A13" t="s">
        <v>45</v>
      </c>
      <c r="B13" t="s">
        <v>22</v>
      </c>
      <c r="C13">
        <v>1</v>
      </c>
    </row>
    <row r="14" spans="1:3" x14ac:dyDescent="0.2">
      <c r="A14" t="s">
        <v>46</v>
      </c>
      <c r="B14" t="s">
        <v>36</v>
      </c>
      <c r="C14">
        <v>1</v>
      </c>
    </row>
    <row r="15" spans="1:3" x14ac:dyDescent="0.2">
      <c r="A15" t="s">
        <v>47</v>
      </c>
      <c r="B15" t="s">
        <v>3</v>
      </c>
      <c r="C15">
        <v>1</v>
      </c>
    </row>
    <row r="16" spans="1:3" x14ac:dyDescent="0.2">
      <c r="A16" t="s">
        <v>48</v>
      </c>
      <c r="B16" t="s">
        <v>41</v>
      </c>
      <c r="C16">
        <v>1</v>
      </c>
    </row>
    <row r="17" spans="1:3" x14ac:dyDescent="0.2">
      <c r="A17" t="s">
        <v>50</v>
      </c>
      <c r="B17" t="s">
        <v>5</v>
      </c>
      <c r="C17">
        <v>1</v>
      </c>
    </row>
    <row r="18" spans="1:3" x14ac:dyDescent="0.2">
      <c r="A18" t="s">
        <v>52</v>
      </c>
      <c r="B18" t="s">
        <v>24</v>
      </c>
      <c r="C18">
        <v>1</v>
      </c>
    </row>
    <row r="19" spans="1:3" x14ac:dyDescent="0.2">
      <c r="A19" t="s">
        <v>53</v>
      </c>
      <c r="B19" t="s">
        <v>54</v>
      </c>
      <c r="C19">
        <v>1</v>
      </c>
    </row>
    <row r="20" spans="1:3" x14ac:dyDescent="0.2">
      <c r="A20" t="s">
        <v>57</v>
      </c>
      <c r="B20" t="s">
        <v>58</v>
      </c>
      <c r="C20">
        <v>1</v>
      </c>
    </row>
    <row r="21" spans="1:3" x14ac:dyDescent="0.2">
      <c r="A21" t="s">
        <v>61</v>
      </c>
      <c r="B21" t="s">
        <v>62</v>
      </c>
      <c r="C21">
        <v>1</v>
      </c>
    </row>
    <row r="22" spans="1:3" x14ac:dyDescent="0.2">
      <c r="A22" t="s">
        <v>65</v>
      </c>
      <c r="B22" t="s">
        <v>6</v>
      </c>
      <c r="C22">
        <v>1</v>
      </c>
    </row>
    <row r="23" spans="1:3" x14ac:dyDescent="0.2">
      <c r="A23" t="s">
        <v>66</v>
      </c>
      <c r="B23" t="s">
        <v>22</v>
      </c>
      <c r="C23">
        <v>1</v>
      </c>
    </row>
    <row r="24" spans="1:3" x14ac:dyDescent="0.2">
      <c r="A24" t="s">
        <v>67</v>
      </c>
      <c r="B24" t="s">
        <v>22</v>
      </c>
      <c r="C24">
        <v>1</v>
      </c>
    </row>
    <row r="25" spans="1:3" x14ac:dyDescent="0.2">
      <c r="A25" t="s">
        <v>68</v>
      </c>
      <c r="B25" t="s">
        <v>22</v>
      </c>
      <c r="C25">
        <v>1</v>
      </c>
    </row>
    <row r="26" spans="1:3" x14ac:dyDescent="0.2">
      <c r="A26" t="s">
        <v>69</v>
      </c>
      <c r="B26" t="s">
        <v>5</v>
      </c>
      <c r="C26">
        <v>1</v>
      </c>
    </row>
    <row r="27" spans="1:3" x14ac:dyDescent="0.2">
      <c r="A27" t="s">
        <v>70</v>
      </c>
      <c r="B27" t="s">
        <v>41</v>
      </c>
      <c r="C27">
        <v>1</v>
      </c>
    </row>
    <row r="28" spans="1:3" x14ac:dyDescent="0.2">
      <c r="A28" t="s">
        <v>71</v>
      </c>
      <c r="B28" t="s">
        <v>72</v>
      </c>
      <c r="C28">
        <v>1</v>
      </c>
    </row>
    <row r="29" spans="1:3" x14ac:dyDescent="0.2">
      <c r="A29" t="s">
        <v>76</v>
      </c>
      <c r="B29" t="s">
        <v>77</v>
      </c>
      <c r="C29">
        <v>1</v>
      </c>
    </row>
    <row r="30" spans="1:3" x14ac:dyDescent="0.2">
      <c r="A30" t="s">
        <v>79</v>
      </c>
      <c r="B30" t="s">
        <v>22</v>
      </c>
      <c r="C30">
        <v>1</v>
      </c>
    </row>
    <row r="31" spans="1:3" x14ac:dyDescent="0.2">
      <c r="A31" t="s">
        <v>80</v>
      </c>
      <c r="B31" t="s">
        <v>6</v>
      </c>
      <c r="C31">
        <v>1</v>
      </c>
    </row>
    <row r="32" spans="1:3" x14ac:dyDescent="0.2">
      <c r="A32" t="s">
        <v>81</v>
      </c>
      <c r="B32" t="s">
        <v>5</v>
      </c>
      <c r="C32">
        <v>1</v>
      </c>
    </row>
    <row r="33" spans="1:3" x14ac:dyDescent="0.2">
      <c r="A33" t="s">
        <v>82</v>
      </c>
      <c r="B33" t="s">
        <v>24</v>
      </c>
      <c r="C33">
        <v>1</v>
      </c>
    </row>
    <row r="34" spans="1:3" x14ac:dyDescent="0.2">
      <c r="A34" t="s">
        <v>83</v>
      </c>
      <c r="B34" t="s">
        <v>22</v>
      </c>
      <c r="C34">
        <v>1</v>
      </c>
    </row>
    <row r="35" spans="1:3" x14ac:dyDescent="0.2">
      <c r="A35" t="s">
        <v>85</v>
      </c>
      <c r="B35" t="s">
        <v>54</v>
      </c>
      <c r="C35">
        <v>1</v>
      </c>
    </row>
    <row r="36" spans="1:3" x14ac:dyDescent="0.2">
      <c r="A36" t="s">
        <v>89</v>
      </c>
      <c r="B36" t="s">
        <v>22</v>
      </c>
      <c r="C36">
        <v>1</v>
      </c>
    </row>
    <row r="37" spans="1:3" x14ac:dyDescent="0.2">
      <c r="A37" t="s">
        <v>91</v>
      </c>
      <c r="B37" t="s">
        <v>2</v>
      </c>
      <c r="C37">
        <v>1</v>
      </c>
    </row>
    <row r="38" spans="1:3" x14ac:dyDescent="0.2">
      <c r="A38" t="s">
        <v>92</v>
      </c>
      <c r="B38" t="s">
        <v>11</v>
      </c>
      <c r="C38">
        <v>1</v>
      </c>
    </row>
    <row r="39" spans="1:3" x14ac:dyDescent="0.2">
      <c r="A39" t="s">
        <v>96</v>
      </c>
      <c r="B39" t="s">
        <v>22</v>
      </c>
      <c r="C39">
        <v>1</v>
      </c>
    </row>
    <row r="40" spans="1:3" x14ac:dyDescent="0.2">
      <c r="A40" t="s">
        <v>109</v>
      </c>
      <c r="B40" t="s">
        <v>32</v>
      </c>
      <c r="C40">
        <v>1</v>
      </c>
    </row>
    <row r="41" spans="1:3" x14ac:dyDescent="0.2">
      <c r="A41" t="s">
        <v>110</v>
      </c>
      <c r="B41" t="s">
        <v>111</v>
      </c>
      <c r="C41">
        <v>1</v>
      </c>
    </row>
    <row r="42" spans="1:3" x14ac:dyDescent="0.2">
      <c r="A42" t="s">
        <v>113</v>
      </c>
      <c r="B42" t="s">
        <v>114</v>
      </c>
      <c r="C42">
        <v>1</v>
      </c>
    </row>
    <row r="43" spans="1:3" x14ac:dyDescent="0.2">
      <c r="A43" t="s">
        <v>115</v>
      </c>
      <c r="B43" t="s">
        <v>3</v>
      </c>
      <c r="C43">
        <v>1</v>
      </c>
    </row>
    <row r="44" spans="1:3" x14ac:dyDescent="0.2">
      <c r="A44" t="s">
        <v>119</v>
      </c>
      <c r="B44" t="s">
        <v>120</v>
      </c>
      <c r="C44">
        <v>1</v>
      </c>
    </row>
    <row r="45" spans="1:3" x14ac:dyDescent="0.2">
      <c r="A45" t="s">
        <v>121</v>
      </c>
      <c r="B45" t="s">
        <v>122</v>
      </c>
      <c r="C45">
        <v>1</v>
      </c>
    </row>
    <row r="46" spans="1:3" x14ac:dyDescent="0.2">
      <c r="A46" t="s">
        <v>124</v>
      </c>
      <c r="B46" t="s">
        <v>22</v>
      </c>
      <c r="C46">
        <v>1</v>
      </c>
    </row>
    <row r="47" spans="1:3" x14ac:dyDescent="0.2">
      <c r="A47" t="s">
        <v>125</v>
      </c>
      <c r="B47" t="s">
        <v>41</v>
      </c>
      <c r="C47">
        <v>1</v>
      </c>
    </row>
    <row r="48" spans="1:3" x14ac:dyDescent="0.2">
      <c r="A48" t="s">
        <v>126</v>
      </c>
      <c r="B48" t="s">
        <v>8</v>
      </c>
      <c r="C48">
        <v>1</v>
      </c>
    </row>
    <row r="49" spans="1:3" x14ac:dyDescent="0.2">
      <c r="A49" t="s">
        <v>127</v>
      </c>
      <c r="B49" t="s">
        <v>24</v>
      </c>
      <c r="C49">
        <v>1</v>
      </c>
    </row>
    <row r="50" spans="1:3" x14ac:dyDescent="0.2">
      <c r="A50" t="s">
        <v>128</v>
      </c>
      <c r="B50" t="s">
        <v>1</v>
      </c>
      <c r="C50">
        <v>1</v>
      </c>
    </row>
    <row r="51" spans="1:3" x14ac:dyDescent="0.2">
      <c r="A51" t="s">
        <v>129</v>
      </c>
      <c r="B51" t="s">
        <v>41</v>
      </c>
      <c r="C5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5"/>
  <sheetViews>
    <sheetView workbookViewId="0">
      <selection activeCell="C2" sqref="C2"/>
    </sheetView>
  </sheetViews>
  <sheetFormatPr defaultRowHeight="14.25" x14ac:dyDescent="0.2"/>
  <cols>
    <col min="1" max="1" width="5.25" bestFit="1" customWidth="1"/>
    <col min="4" max="4" width="45.125" bestFit="1" customWidth="1"/>
    <col min="5" max="5" width="18.5" bestFit="1" customWidth="1"/>
    <col min="6" max="6" width="10.875" bestFit="1" customWidth="1"/>
    <col min="7" max="7" width="8.625" bestFit="1" customWidth="1"/>
    <col min="8" max="9" width="7.375" bestFit="1" customWidth="1"/>
    <col min="10" max="10" width="7.625" bestFit="1" customWidth="1"/>
    <col min="11" max="11" width="6.5" bestFit="1" customWidth="1"/>
    <col min="12" max="12" width="7.375" bestFit="1" customWidth="1"/>
    <col min="13" max="13" width="8.125" bestFit="1" customWidth="1"/>
    <col min="14" max="14" width="12.75" bestFit="1" customWidth="1"/>
    <col min="15" max="15" width="6" bestFit="1" customWidth="1"/>
    <col min="16" max="16" width="8" bestFit="1" customWidth="1"/>
    <col min="17" max="17" width="10.25" bestFit="1" customWidth="1"/>
    <col min="18" max="18" width="8.375" bestFit="1" customWidth="1"/>
    <col min="19" max="19" width="12.625" bestFit="1" customWidth="1"/>
    <col min="20" max="20" width="8.5" bestFit="1" customWidth="1"/>
    <col min="21" max="21" width="13.875" bestFit="1" customWidth="1"/>
    <col min="22" max="22" width="22.25" bestFit="1" customWidth="1"/>
    <col min="23" max="23" width="8.5" bestFit="1" customWidth="1"/>
    <col min="24" max="24" width="6.625" bestFit="1" customWidth="1"/>
    <col min="25" max="25" width="7.25" bestFit="1" customWidth="1"/>
    <col min="26" max="26" width="9.5" bestFit="1" customWidth="1"/>
    <col min="27" max="27" width="7.875" bestFit="1" customWidth="1"/>
    <col min="29" max="29" width="8.625" bestFit="1" customWidth="1"/>
    <col min="30" max="30" width="12.125" bestFit="1" customWidth="1"/>
    <col min="31" max="31" width="10.125" bestFit="1" customWidth="1"/>
    <col min="32" max="32" width="7.125" bestFit="1" customWidth="1"/>
    <col min="33" max="33" width="9.625" bestFit="1" customWidth="1"/>
    <col min="34" max="34" width="9.375" bestFit="1" customWidth="1"/>
    <col min="35" max="35" width="10" bestFit="1" customWidth="1"/>
    <col min="36" max="36" width="8.25" bestFit="1" customWidth="1"/>
    <col min="37" max="37" width="11.375" bestFit="1" customWidth="1"/>
    <col min="38" max="38" width="8.75" bestFit="1" customWidth="1"/>
    <col min="39" max="39" width="10.125" bestFit="1" customWidth="1"/>
    <col min="40" max="40" width="11.75" bestFit="1" customWidth="1"/>
    <col min="41" max="41" width="8.875" bestFit="1" customWidth="1"/>
    <col min="42" max="42" width="4.625" bestFit="1" customWidth="1"/>
    <col min="43" max="43" width="8.625" bestFit="1" customWidth="1"/>
    <col min="44" max="44" width="8" bestFit="1" customWidth="1"/>
    <col min="45" max="45" width="12.625" bestFit="1" customWidth="1"/>
    <col min="46" max="46" width="7.375" bestFit="1" customWidth="1"/>
    <col min="47" max="47" width="11.125" bestFit="1" customWidth="1"/>
    <col min="48" max="48" width="7.75" bestFit="1" customWidth="1"/>
    <col min="49" max="49" width="6.375" bestFit="1" customWidth="1"/>
    <col min="50" max="50" width="12.375" bestFit="1" customWidth="1"/>
    <col min="51" max="51" width="8.625" bestFit="1" customWidth="1"/>
    <col min="52" max="52" width="8" bestFit="1" customWidth="1"/>
    <col min="53" max="53" width="12.625" bestFit="1" customWidth="1"/>
    <col min="54" max="55" width="9.875" bestFit="1" customWidth="1"/>
    <col min="56" max="56" width="5.25" bestFit="1" customWidth="1"/>
    <col min="57" max="57" width="5.625" bestFit="1" customWidth="1"/>
    <col min="58" max="58" width="7.75" bestFit="1" customWidth="1"/>
    <col min="59" max="59" width="10" bestFit="1" customWidth="1"/>
    <col min="60" max="60" width="8.875" bestFit="1" customWidth="1"/>
    <col min="61" max="61" width="7.625" bestFit="1" customWidth="1"/>
    <col min="62" max="62" width="14" bestFit="1" customWidth="1"/>
    <col min="63" max="63" width="10.5" bestFit="1" customWidth="1"/>
    <col min="64" max="64" width="11.5" bestFit="1" customWidth="1"/>
    <col min="65" max="65" width="13.5" bestFit="1" customWidth="1"/>
    <col min="66" max="66" width="6.25" bestFit="1" customWidth="1"/>
    <col min="67" max="67" width="15.875" bestFit="1" customWidth="1"/>
    <col min="68" max="68" width="10.25" bestFit="1" customWidth="1"/>
    <col min="69" max="69" width="8.75" bestFit="1" customWidth="1"/>
    <col min="70" max="70" width="20.5" bestFit="1" customWidth="1"/>
    <col min="71" max="71" width="10.5" bestFit="1" customWidth="1"/>
    <col min="72" max="72" width="7.75" bestFit="1" customWidth="1"/>
    <col min="73" max="73" width="6.75" bestFit="1" customWidth="1"/>
    <col min="74" max="74" width="8.375" bestFit="1" customWidth="1"/>
    <col min="75" max="75" width="6.5" bestFit="1" customWidth="1"/>
    <col min="76" max="76" width="10.5" bestFit="1" customWidth="1"/>
    <col min="77" max="77" width="10.875" bestFit="1" customWidth="1"/>
    <col min="78" max="78" width="9.125" bestFit="1" customWidth="1"/>
    <col min="79" max="79" width="11.625" bestFit="1" customWidth="1"/>
    <col min="80" max="80" width="11" bestFit="1" customWidth="1"/>
    <col min="81" max="81" width="10.625" bestFit="1" customWidth="1"/>
    <col min="82" max="82" width="7" bestFit="1" customWidth="1"/>
    <col min="83" max="83" width="5.25" bestFit="1" customWidth="1"/>
  </cols>
  <sheetData>
    <row r="1" spans="1:83" x14ac:dyDescent="0.2">
      <c r="D1" s="1" t="s">
        <v>136</v>
      </c>
      <c r="E1" s="1" t="s">
        <v>137</v>
      </c>
    </row>
    <row r="2" spans="1:83" ht="28.5" x14ac:dyDescent="0.2">
      <c r="A2" t="s">
        <v>135</v>
      </c>
      <c r="B2" s="4" t="s">
        <v>142</v>
      </c>
      <c r="C2" s="4" t="s">
        <v>143</v>
      </c>
      <c r="D2" s="1" t="s">
        <v>134</v>
      </c>
      <c r="E2" t="s">
        <v>97</v>
      </c>
      <c r="F2" t="s">
        <v>73</v>
      </c>
      <c r="G2" t="s">
        <v>58</v>
      </c>
      <c r="H2" t="s">
        <v>6</v>
      </c>
      <c r="I2" t="s">
        <v>12</v>
      </c>
      <c r="J2" t="s">
        <v>55</v>
      </c>
      <c r="K2" t="s">
        <v>34</v>
      </c>
      <c r="L2" t="s">
        <v>90</v>
      </c>
      <c r="M2" t="s">
        <v>49</v>
      </c>
      <c r="N2" t="s">
        <v>13</v>
      </c>
      <c r="O2" t="s">
        <v>72</v>
      </c>
      <c r="P2" t="s">
        <v>14</v>
      </c>
      <c r="Q2" t="s">
        <v>15</v>
      </c>
      <c r="R2" t="s">
        <v>7</v>
      </c>
      <c r="S2" t="s">
        <v>84</v>
      </c>
      <c r="T2" t="s">
        <v>56</v>
      </c>
      <c r="U2" t="s">
        <v>63</v>
      </c>
      <c r="V2" t="s">
        <v>16</v>
      </c>
      <c r="W2" t="s">
        <v>98</v>
      </c>
      <c r="X2" t="s">
        <v>78</v>
      </c>
      <c r="Y2" t="s">
        <v>2</v>
      </c>
      <c r="Z2" t="s">
        <v>54</v>
      </c>
      <c r="AA2" t="s">
        <v>37</v>
      </c>
      <c r="AB2" t="s">
        <v>99</v>
      </c>
      <c r="AC2" t="s">
        <v>100</v>
      </c>
      <c r="AD2" t="s">
        <v>116</v>
      </c>
      <c r="AE2" t="s">
        <v>17</v>
      </c>
      <c r="AF2" t="s">
        <v>111</v>
      </c>
      <c r="AG2" t="s">
        <v>41</v>
      </c>
      <c r="AH2" t="s">
        <v>138</v>
      </c>
      <c r="AI2" t="s">
        <v>114</v>
      </c>
      <c r="AJ2" t="s">
        <v>117</v>
      </c>
      <c r="AK2" t="s">
        <v>8</v>
      </c>
      <c r="AL2" t="s">
        <v>11</v>
      </c>
      <c r="AM2" t="s">
        <v>74</v>
      </c>
      <c r="AN2" t="s">
        <v>93</v>
      </c>
      <c r="AO2" t="s">
        <v>62</v>
      </c>
      <c r="AP2" t="s">
        <v>87</v>
      </c>
      <c r="AQ2" t="s">
        <v>102</v>
      </c>
      <c r="AR2" t="s">
        <v>22</v>
      </c>
      <c r="AS2" t="s">
        <v>42</v>
      </c>
      <c r="AT2" t="s">
        <v>59</v>
      </c>
      <c r="AU2" t="s">
        <v>23</v>
      </c>
      <c r="AV2" t="s">
        <v>18</v>
      </c>
      <c r="AW2" t="s">
        <v>38</v>
      </c>
      <c r="AX2" t="s">
        <v>51</v>
      </c>
      <c r="AY2" t="s">
        <v>28</v>
      </c>
      <c r="AZ2" t="s">
        <v>64</v>
      </c>
      <c r="BA2" t="s">
        <v>94</v>
      </c>
      <c r="BB2" t="s">
        <v>24</v>
      </c>
      <c r="BC2" t="s">
        <v>139</v>
      </c>
      <c r="BD2" t="s">
        <v>3</v>
      </c>
      <c r="BE2" t="s">
        <v>36</v>
      </c>
      <c r="BF2" t="s">
        <v>32</v>
      </c>
      <c r="BG2" t="s">
        <v>29</v>
      </c>
      <c r="BH2" t="s">
        <v>104</v>
      </c>
      <c r="BI2" t="s">
        <v>122</v>
      </c>
      <c r="BJ2" t="s">
        <v>19</v>
      </c>
      <c r="BK2" t="s">
        <v>5</v>
      </c>
      <c r="BL2" t="s">
        <v>105</v>
      </c>
      <c r="BM2" t="s">
        <v>26</v>
      </c>
      <c r="BN2" t="s">
        <v>120</v>
      </c>
      <c r="BO2" t="s">
        <v>75</v>
      </c>
      <c r="BP2" t="s">
        <v>9</v>
      </c>
      <c r="BQ2" t="s">
        <v>140</v>
      </c>
      <c r="BR2" t="s">
        <v>141</v>
      </c>
      <c r="BS2" t="s">
        <v>1</v>
      </c>
      <c r="BT2" t="s">
        <v>106</v>
      </c>
      <c r="BU2" t="s">
        <v>39</v>
      </c>
      <c r="BV2" t="s">
        <v>31</v>
      </c>
      <c r="BW2" t="s">
        <v>118</v>
      </c>
      <c r="BX2" t="s">
        <v>20</v>
      </c>
      <c r="BY2" t="s">
        <v>107</v>
      </c>
      <c r="BZ2" t="s">
        <v>95</v>
      </c>
      <c r="CA2" t="s">
        <v>108</v>
      </c>
      <c r="CB2" t="s">
        <v>112</v>
      </c>
      <c r="CC2" t="s">
        <v>60</v>
      </c>
      <c r="CD2" t="s">
        <v>43</v>
      </c>
      <c r="CE2" t="s">
        <v>135</v>
      </c>
    </row>
    <row r="3" spans="1:83" x14ac:dyDescent="0.2">
      <c r="A3" s="3">
        <v>3</v>
      </c>
      <c r="B3">
        <f>IF(A3&gt;=15,5,IF(A3&gt;=8,4,IF(A3&gt;=2,3,0)))</f>
        <v>3</v>
      </c>
      <c r="C3">
        <f>IF(A3&gt;=15,3,IF(A3&gt;=8,2,IF(A3&gt;=2,1,0)))</f>
        <v>1</v>
      </c>
      <c r="D3" s="2" t="s">
        <v>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1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>
        <v>1</v>
      </c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>
        <v>1</v>
      </c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>
        <v>3</v>
      </c>
    </row>
    <row r="4" spans="1:83" x14ac:dyDescent="0.2">
      <c r="A4" s="3">
        <v>5</v>
      </c>
      <c r="B4">
        <f t="shared" ref="B4:B54" si="0">IF(A4&gt;=15,5,IF(A4&gt;=8,4,IF(A4&gt;=2,3,0)))</f>
        <v>3</v>
      </c>
      <c r="C4">
        <f t="shared" ref="C4:C54" si="1">IF(A4&gt;=15,3,IF(A4&gt;=8,2,IF(A4&gt;=2,1,0)))</f>
        <v>1</v>
      </c>
      <c r="D4" s="2" t="s">
        <v>4</v>
      </c>
      <c r="E4" s="3"/>
      <c r="F4" s="3"/>
      <c r="G4" s="3"/>
      <c r="H4" s="3">
        <v>1</v>
      </c>
      <c r="I4" s="3"/>
      <c r="J4" s="3"/>
      <c r="K4" s="3"/>
      <c r="L4" s="3"/>
      <c r="M4" s="3"/>
      <c r="N4" s="3"/>
      <c r="O4" s="3"/>
      <c r="P4" s="3"/>
      <c r="Q4" s="3"/>
      <c r="R4" s="3">
        <v>1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>
        <v>1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>
        <v>1</v>
      </c>
      <c r="BL4" s="3"/>
      <c r="BM4" s="3"/>
      <c r="BN4" s="3"/>
      <c r="BO4" s="3"/>
      <c r="BP4" s="3">
        <v>1</v>
      </c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>
        <v>5</v>
      </c>
    </row>
    <row r="5" spans="1:83" x14ac:dyDescent="0.2">
      <c r="A5" s="3">
        <v>10</v>
      </c>
      <c r="B5">
        <f t="shared" si="0"/>
        <v>4</v>
      </c>
      <c r="C5">
        <f t="shared" si="1"/>
        <v>2</v>
      </c>
      <c r="D5" s="2" t="s">
        <v>10</v>
      </c>
      <c r="E5" s="3"/>
      <c r="F5" s="3"/>
      <c r="G5" s="3"/>
      <c r="H5" s="3"/>
      <c r="I5" s="3">
        <v>1</v>
      </c>
      <c r="J5" s="3"/>
      <c r="K5" s="3"/>
      <c r="L5" s="3"/>
      <c r="M5" s="3"/>
      <c r="N5" s="3">
        <v>1</v>
      </c>
      <c r="O5" s="3"/>
      <c r="P5" s="3">
        <v>1</v>
      </c>
      <c r="Q5" s="3">
        <v>1</v>
      </c>
      <c r="R5" s="3"/>
      <c r="S5" s="3"/>
      <c r="T5" s="3"/>
      <c r="U5" s="3"/>
      <c r="V5" s="3">
        <v>1</v>
      </c>
      <c r="W5" s="3"/>
      <c r="X5" s="3"/>
      <c r="Y5" s="3"/>
      <c r="Z5" s="3"/>
      <c r="AA5" s="3"/>
      <c r="AB5" s="3"/>
      <c r="AC5" s="3"/>
      <c r="AD5" s="3"/>
      <c r="AE5" s="3">
        <v>1</v>
      </c>
      <c r="AF5" s="3"/>
      <c r="AG5" s="3"/>
      <c r="AH5" s="3"/>
      <c r="AI5" s="3"/>
      <c r="AJ5" s="3"/>
      <c r="AK5" s="3"/>
      <c r="AL5" s="3">
        <v>1</v>
      </c>
      <c r="AM5" s="3"/>
      <c r="AN5" s="3"/>
      <c r="AO5" s="3"/>
      <c r="AP5" s="3"/>
      <c r="AQ5" s="3"/>
      <c r="AR5" s="3"/>
      <c r="AS5" s="3"/>
      <c r="AT5" s="3"/>
      <c r="AU5" s="3"/>
      <c r="AV5" s="3">
        <v>1</v>
      </c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>
        <v>1</v>
      </c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>
        <v>1</v>
      </c>
      <c r="BY5" s="3"/>
      <c r="BZ5" s="3"/>
      <c r="CA5" s="3"/>
      <c r="CB5" s="3"/>
      <c r="CC5" s="3"/>
      <c r="CD5" s="3"/>
      <c r="CE5" s="3">
        <v>10</v>
      </c>
    </row>
    <row r="6" spans="1:83" x14ac:dyDescent="0.2">
      <c r="A6" s="3">
        <v>4</v>
      </c>
      <c r="B6">
        <f t="shared" si="0"/>
        <v>3</v>
      </c>
      <c r="C6">
        <f t="shared" si="1"/>
        <v>1</v>
      </c>
      <c r="D6" s="2" t="s">
        <v>21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>
        <v>1</v>
      </c>
      <c r="AS6" s="3"/>
      <c r="AT6" s="3"/>
      <c r="AU6" s="3">
        <v>1</v>
      </c>
      <c r="AV6" s="3"/>
      <c r="AW6" s="3"/>
      <c r="AX6" s="3"/>
      <c r="AY6" s="3"/>
      <c r="AZ6" s="3"/>
      <c r="BA6" s="3"/>
      <c r="BB6" s="3">
        <v>1</v>
      </c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>
        <v>1</v>
      </c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>
        <v>4</v>
      </c>
    </row>
    <row r="7" spans="1:83" x14ac:dyDescent="0.2">
      <c r="A7" s="3">
        <v>2</v>
      </c>
      <c r="B7">
        <f t="shared" si="0"/>
        <v>3</v>
      </c>
      <c r="C7">
        <f t="shared" si="1"/>
        <v>1</v>
      </c>
      <c r="D7" s="2" t="s">
        <v>25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>
        <v>1</v>
      </c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>
        <v>1</v>
      </c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>
        <v>2</v>
      </c>
    </row>
    <row r="8" spans="1:83" x14ac:dyDescent="0.2">
      <c r="A8" s="3">
        <v>2</v>
      </c>
      <c r="B8">
        <f t="shared" si="0"/>
        <v>3</v>
      </c>
      <c r="C8">
        <f t="shared" si="1"/>
        <v>1</v>
      </c>
      <c r="D8" s="2" t="s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>
        <v>1</v>
      </c>
      <c r="AZ8" s="3"/>
      <c r="BA8" s="3"/>
      <c r="BB8" s="3"/>
      <c r="BC8" s="3"/>
      <c r="BD8" s="3"/>
      <c r="BE8" s="3"/>
      <c r="BF8" s="3"/>
      <c r="BG8" s="3">
        <v>1</v>
      </c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>
        <v>2</v>
      </c>
    </row>
    <row r="9" spans="1:83" x14ac:dyDescent="0.2">
      <c r="A9" s="3">
        <v>5</v>
      </c>
      <c r="B9">
        <f t="shared" si="0"/>
        <v>3</v>
      </c>
      <c r="C9">
        <f t="shared" si="1"/>
        <v>1</v>
      </c>
      <c r="D9" s="2" t="s">
        <v>30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>
        <v>1</v>
      </c>
      <c r="AS9" s="3"/>
      <c r="AT9" s="3"/>
      <c r="AU9" s="3"/>
      <c r="AV9" s="3"/>
      <c r="AW9" s="3"/>
      <c r="AX9" s="3"/>
      <c r="AY9" s="3"/>
      <c r="AZ9" s="3"/>
      <c r="BA9" s="3"/>
      <c r="BB9" s="3">
        <v>1</v>
      </c>
      <c r="BC9" s="3"/>
      <c r="BD9" s="3"/>
      <c r="BE9" s="3"/>
      <c r="BF9" s="3">
        <v>1</v>
      </c>
      <c r="BG9" s="3"/>
      <c r="BH9" s="3"/>
      <c r="BI9" s="3"/>
      <c r="BJ9" s="3"/>
      <c r="BK9" s="3"/>
      <c r="BL9" s="3"/>
      <c r="BM9" s="3"/>
      <c r="BN9" s="3"/>
      <c r="BO9" s="3"/>
      <c r="BP9" s="3">
        <v>1</v>
      </c>
      <c r="BQ9" s="3"/>
      <c r="BR9" s="3"/>
      <c r="BS9" s="3"/>
      <c r="BT9" s="3"/>
      <c r="BU9" s="3"/>
      <c r="BV9" s="3">
        <v>1</v>
      </c>
      <c r="BW9" s="3"/>
      <c r="BX9" s="3"/>
      <c r="BY9" s="3"/>
      <c r="BZ9" s="3"/>
      <c r="CA9" s="3"/>
      <c r="CB9" s="3"/>
      <c r="CC9" s="3"/>
      <c r="CD9" s="3"/>
      <c r="CE9" s="3">
        <v>5</v>
      </c>
    </row>
    <row r="10" spans="1:83" x14ac:dyDescent="0.2">
      <c r="A10" s="3">
        <v>3</v>
      </c>
      <c r="B10">
        <f t="shared" si="0"/>
        <v>3</v>
      </c>
      <c r="C10">
        <f t="shared" si="1"/>
        <v>1</v>
      </c>
      <c r="D10" s="2" t="s">
        <v>33</v>
      </c>
      <c r="E10" s="3"/>
      <c r="F10" s="3"/>
      <c r="G10" s="3"/>
      <c r="H10" s="3"/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>
        <v>1</v>
      </c>
      <c r="AL10" s="3"/>
      <c r="AM10" s="3"/>
      <c r="AN10" s="3"/>
      <c r="AO10" s="3"/>
      <c r="AP10" s="3"/>
      <c r="AQ10" s="3"/>
      <c r="AR10" s="3">
        <v>1</v>
      </c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>
        <v>3</v>
      </c>
    </row>
    <row r="11" spans="1:83" x14ac:dyDescent="0.2">
      <c r="A11" s="3">
        <v>8</v>
      </c>
      <c r="B11">
        <f t="shared" si="0"/>
        <v>4</v>
      </c>
      <c r="C11">
        <f t="shared" si="1"/>
        <v>2</v>
      </c>
      <c r="D11" s="2" t="s">
        <v>35</v>
      </c>
      <c r="E11" s="3"/>
      <c r="F11" s="3"/>
      <c r="G11" s="3"/>
      <c r="H11" s="3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v>1</v>
      </c>
      <c r="AB11" s="3"/>
      <c r="AC11" s="3"/>
      <c r="AD11" s="3"/>
      <c r="AE11" s="3"/>
      <c r="AF11" s="3"/>
      <c r="AG11" s="3"/>
      <c r="AH11" s="3"/>
      <c r="AI11" s="3"/>
      <c r="AJ11" s="3"/>
      <c r="AK11" s="3">
        <v>1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>
        <v>1</v>
      </c>
      <c r="AX11" s="3"/>
      <c r="AY11" s="3"/>
      <c r="AZ11" s="3"/>
      <c r="BA11" s="3"/>
      <c r="BB11" s="3"/>
      <c r="BC11" s="3"/>
      <c r="BD11" s="3">
        <v>1</v>
      </c>
      <c r="BE11" s="3">
        <v>1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>
        <v>1</v>
      </c>
      <c r="BQ11" s="3"/>
      <c r="BR11" s="3"/>
      <c r="BS11" s="3"/>
      <c r="BT11" s="3"/>
      <c r="BU11" s="3">
        <v>1</v>
      </c>
      <c r="BV11" s="3"/>
      <c r="BW11" s="3"/>
      <c r="BX11" s="3"/>
      <c r="BY11" s="3"/>
      <c r="BZ11" s="3"/>
      <c r="CA11" s="3"/>
      <c r="CB11" s="3"/>
      <c r="CC11" s="3"/>
      <c r="CD11" s="3"/>
      <c r="CE11" s="3">
        <v>8</v>
      </c>
    </row>
    <row r="12" spans="1:83" x14ac:dyDescent="0.2">
      <c r="A12" s="3">
        <v>3</v>
      </c>
      <c r="B12">
        <f t="shared" si="0"/>
        <v>3</v>
      </c>
      <c r="C12">
        <f t="shared" si="1"/>
        <v>1</v>
      </c>
      <c r="D12" s="2" t="s">
        <v>40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>
        <v>1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>
        <v>1</v>
      </c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>
        <v>1</v>
      </c>
      <c r="CE12" s="3">
        <v>3</v>
      </c>
    </row>
    <row r="13" spans="1:83" x14ac:dyDescent="0.2">
      <c r="A13" s="3">
        <v>2</v>
      </c>
      <c r="B13">
        <f t="shared" si="0"/>
        <v>3</v>
      </c>
      <c r="C13">
        <f t="shared" si="1"/>
        <v>1</v>
      </c>
      <c r="D13" s="2" t="s">
        <v>44</v>
      </c>
      <c r="E13" s="3"/>
      <c r="F13" s="3"/>
      <c r="G13" s="3"/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>
        <v>1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>
        <v>2</v>
      </c>
    </row>
    <row r="14" spans="1:83" x14ac:dyDescent="0.2">
      <c r="A14" s="3">
        <v>6</v>
      </c>
      <c r="B14">
        <f t="shared" si="0"/>
        <v>3</v>
      </c>
      <c r="C14">
        <f t="shared" si="1"/>
        <v>1</v>
      </c>
      <c r="D14" s="2" t="s">
        <v>45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>
        <v>1</v>
      </c>
      <c r="AL14" s="3"/>
      <c r="AM14" s="3"/>
      <c r="AN14" s="3"/>
      <c r="AO14" s="3"/>
      <c r="AP14" s="3"/>
      <c r="AQ14" s="3"/>
      <c r="AR14" s="3">
        <v>1</v>
      </c>
      <c r="AS14" s="3"/>
      <c r="AT14" s="3"/>
      <c r="AU14" s="3"/>
      <c r="AV14" s="3"/>
      <c r="AW14" s="3"/>
      <c r="AX14" s="3"/>
      <c r="AY14" s="3"/>
      <c r="AZ14" s="3"/>
      <c r="BA14" s="3"/>
      <c r="BB14" s="3">
        <v>1</v>
      </c>
      <c r="BC14" s="3"/>
      <c r="BD14" s="3">
        <v>1</v>
      </c>
      <c r="BE14" s="3"/>
      <c r="BF14" s="3">
        <v>1</v>
      </c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>
        <v>1</v>
      </c>
      <c r="BV14" s="3"/>
      <c r="BW14" s="3"/>
      <c r="BX14" s="3"/>
      <c r="BY14" s="3"/>
      <c r="BZ14" s="3"/>
      <c r="CA14" s="3"/>
      <c r="CB14" s="3"/>
      <c r="CC14" s="3"/>
      <c r="CD14" s="3"/>
      <c r="CE14" s="3">
        <v>6</v>
      </c>
    </row>
    <row r="15" spans="1:83" x14ac:dyDescent="0.2">
      <c r="A15" s="3">
        <v>5</v>
      </c>
      <c r="B15">
        <f t="shared" si="0"/>
        <v>3</v>
      </c>
      <c r="C15">
        <f t="shared" si="1"/>
        <v>1</v>
      </c>
      <c r="D15" s="2" t="s">
        <v>46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>
        <v>1</v>
      </c>
      <c r="AL15" s="3"/>
      <c r="AM15" s="3"/>
      <c r="AN15" s="3"/>
      <c r="AO15" s="3"/>
      <c r="AP15" s="3"/>
      <c r="AQ15" s="3"/>
      <c r="AR15" s="3">
        <v>1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>
        <v>1</v>
      </c>
      <c r="BE15" s="3">
        <v>1</v>
      </c>
      <c r="BF15" s="3">
        <v>1</v>
      </c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>
        <v>5</v>
      </c>
    </row>
    <row r="16" spans="1:83" x14ac:dyDescent="0.2">
      <c r="A16" s="3">
        <v>2</v>
      </c>
      <c r="B16">
        <f t="shared" si="0"/>
        <v>3</v>
      </c>
      <c r="C16">
        <f t="shared" si="1"/>
        <v>1</v>
      </c>
      <c r="D16" s="2" t="s">
        <v>47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>
        <v>1</v>
      </c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>
        <v>1</v>
      </c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>
        <v>2</v>
      </c>
    </row>
    <row r="17" spans="1:83" x14ac:dyDescent="0.2">
      <c r="A17" s="3">
        <v>5</v>
      </c>
      <c r="B17">
        <f t="shared" si="0"/>
        <v>3</v>
      </c>
      <c r="C17">
        <f t="shared" si="1"/>
        <v>1</v>
      </c>
      <c r="D17" s="2" t="s">
        <v>48</v>
      </c>
      <c r="E17" s="3"/>
      <c r="F17" s="3"/>
      <c r="G17" s="3"/>
      <c r="H17" s="3"/>
      <c r="I17" s="3"/>
      <c r="J17" s="3"/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>
        <v>1</v>
      </c>
      <c r="AH17" s="3"/>
      <c r="AI17" s="3"/>
      <c r="AJ17" s="3"/>
      <c r="AK17" s="3">
        <v>1</v>
      </c>
      <c r="AL17" s="3"/>
      <c r="AM17" s="3"/>
      <c r="AN17" s="3"/>
      <c r="AO17" s="3"/>
      <c r="AP17" s="3"/>
      <c r="AQ17" s="3"/>
      <c r="AR17" s="3">
        <v>1</v>
      </c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>
        <v>1</v>
      </c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>
        <v>5</v>
      </c>
    </row>
    <row r="18" spans="1:83" x14ac:dyDescent="0.2">
      <c r="A18" s="3">
        <v>2</v>
      </c>
      <c r="B18">
        <f t="shared" si="0"/>
        <v>3</v>
      </c>
      <c r="C18">
        <f t="shared" si="1"/>
        <v>1</v>
      </c>
      <c r="D18" s="2" t="s">
        <v>50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>
        <v>1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>
        <v>1</v>
      </c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>
        <v>2</v>
      </c>
    </row>
    <row r="19" spans="1:83" x14ac:dyDescent="0.2">
      <c r="A19" s="3">
        <v>2</v>
      </c>
      <c r="B19">
        <f t="shared" si="0"/>
        <v>3</v>
      </c>
      <c r="C19">
        <f t="shared" si="1"/>
        <v>1</v>
      </c>
      <c r="D19" s="2" t="s">
        <v>52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>
        <v>1</v>
      </c>
      <c r="AS19" s="3"/>
      <c r="AT19" s="3"/>
      <c r="AU19" s="3"/>
      <c r="AV19" s="3"/>
      <c r="AW19" s="3"/>
      <c r="AX19" s="3"/>
      <c r="AY19" s="3"/>
      <c r="AZ19" s="3"/>
      <c r="BA19" s="3"/>
      <c r="BB19" s="3">
        <v>1</v>
      </c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>
        <v>2</v>
      </c>
    </row>
    <row r="20" spans="1:83" x14ac:dyDescent="0.2">
      <c r="A20" s="3">
        <v>11</v>
      </c>
      <c r="B20">
        <f t="shared" si="0"/>
        <v>4</v>
      </c>
      <c r="C20">
        <f t="shared" si="1"/>
        <v>2</v>
      </c>
      <c r="D20" s="2" t="s">
        <v>53</v>
      </c>
      <c r="E20" s="3"/>
      <c r="F20" s="3"/>
      <c r="G20" s="3"/>
      <c r="H20" s="3"/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>
        <v>1</v>
      </c>
      <c r="U20" s="3"/>
      <c r="V20" s="3"/>
      <c r="W20" s="3"/>
      <c r="X20" s="3"/>
      <c r="Y20" s="3"/>
      <c r="Z20" s="3">
        <v>1</v>
      </c>
      <c r="AA20" s="3"/>
      <c r="AB20" s="3"/>
      <c r="AC20" s="3"/>
      <c r="AD20" s="3"/>
      <c r="AE20" s="3"/>
      <c r="AF20" s="3"/>
      <c r="AG20" s="3">
        <v>1</v>
      </c>
      <c r="AH20" s="3"/>
      <c r="AI20" s="3"/>
      <c r="AJ20" s="3"/>
      <c r="AK20" s="3">
        <v>1</v>
      </c>
      <c r="AL20" s="3"/>
      <c r="AM20" s="3"/>
      <c r="AN20" s="3"/>
      <c r="AO20" s="3"/>
      <c r="AP20" s="3"/>
      <c r="AQ20" s="3"/>
      <c r="AR20" s="3">
        <v>1</v>
      </c>
      <c r="AS20" s="3"/>
      <c r="AT20" s="3"/>
      <c r="AU20" s="3"/>
      <c r="AV20" s="3"/>
      <c r="AW20" s="3"/>
      <c r="AX20" s="3"/>
      <c r="AY20" s="3"/>
      <c r="AZ20" s="3"/>
      <c r="BA20" s="3"/>
      <c r="BB20" s="3">
        <v>1</v>
      </c>
      <c r="BC20" s="3"/>
      <c r="BD20" s="3"/>
      <c r="BE20" s="3"/>
      <c r="BF20" s="3">
        <v>1</v>
      </c>
      <c r="BG20" s="3"/>
      <c r="BH20" s="3"/>
      <c r="BI20" s="3"/>
      <c r="BJ20" s="3"/>
      <c r="BK20" s="3">
        <v>1</v>
      </c>
      <c r="BL20" s="3"/>
      <c r="BM20" s="3"/>
      <c r="BN20" s="3"/>
      <c r="BO20" s="3"/>
      <c r="BP20" s="3">
        <v>1</v>
      </c>
      <c r="BQ20" s="3"/>
      <c r="BR20" s="3"/>
      <c r="BS20" s="3"/>
      <c r="BT20" s="3"/>
      <c r="BU20" s="3">
        <v>1</v>
      </c>
      <c r="BV20" s="3"/>
      <c r="BW20" s="3"/>
      <c r="BX20" s="3"/>
      <c r="BY20" s="3"/>
      <c r="BZ20" s="3"/>
      <c r="CA20" s="3"/>
      <c r="CB20" s="3"/>
      <c r="CC20" s="3"/>
      <c r="CD20" s="3"/>
      <c r="CE20" s="3">
        <v>11</v>
      </c>
    </row>
    <row r="21" spans="1:83" x14ac:dyDescent="0.2">
      <c r="A21" s="3">
        <v>4</v>
      </c>
      <c r="B21">
        <f t="shared" si="0"/>
        <v>3</v>
      </c>
      <c r="C21">
        <f t="shared" si="1"/>
        <v>1</v>
      </c>
      <c r="D21" s="2" t="s">
        <v>57</v>
      </c>
      <c r="E21" s="3"/>
      <c r="F21" s="3"/>
      <c r="G21" s="3">
        <v>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>
        <v>1</v>
      </c>
      <c r="AU21" s="3"/>
      <c r="AV21" s="3"/>
      <c r="AW21" s="3"/>
      <c r="AX21" s="3"/>
      <c r="AY21" s="3"/>
      <c r="AZ21" s="3"/>
      <c r="BA21" s="3"/>
      <c r="BB21" s="3">
        <v>1</v>
      </c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>
        <v>1</v>
      </c>
      <c r="CD21" s="3"/>
      <c r="CE21" s="3">
        <v>4</v>
      </c>
    </row>
    <row r="22" spans="1:83" x14ac:dyDescent="0.2">
      <c r="A22" s="3">
        <v>3</v>
      </c>
      <c r="B22">
        <f t="shared" si="0"/>
        <v>3</v>
      </c>
      <c r="C22">
        <f t="shared" si="1"/>
        <v>1</v>
      </c>
      <c r="D22" s="2" t="s">
        <v>61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>
        <v>1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>
        <v>1</v>
      </c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>
        <v>1</v>
      </c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>
        <v>3</v>
      </c>
    </row>
    <row r="23" spans="1:83" x14ac:dyDescent="0.2">
      <c r="A23" s="3">
        <v>2</v>
      </c>
      <c r="B23">
        <f t="shared" si="0"/>
        <v>3</v>
      </c>
      <c r="C23">
        <f t="shared" si="1"/>
        <v>1</v>
      </c>
      <c r="D23" s="2" t="s">
        <v>65</v>
      </c>
      <c r="E23" s="3"/>
      <c r="F23" s="3"/>
      <c r="G23" s="3"/>
      <c r="H23" s="3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>
        <v>1</v>
      </c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>
        <v>2</v>
      </c>
    </row>
    <row r="24" spans="1:83" x14ac:dyDescent="0.2">
      <c r="A24" s="3">
        <v>2</v>
      </c>
      <c r="B24">
        <f t="shared" si="0"/>
        <v>3</v>
      </c>
      <c r="C24">
        <f t="shared" si="1"/>
        <v>1</v>
      </c>
      <c r="D24" s="2" t="s">
        <v>66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>
        <v>1</v>
      </c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>
        <v>1</v>
      </c>
      <c r="BW24" s="3"/>
      <c r="BX24" s="3"/>
      <c r="BY24" s="3"/>
      <c r="BZ24" s="3"/>
      <c r="CA24" s="3"/>
      <c r="CB24" s="3"/>
      <c r="CC24" s="3"/>
      <c r="CD24" s="3"/>
      <c r="CE24" s="3">
        <v>2</v>
      </c>
    </row>
    <row r="25" spans="1:83" x14ac:dyDescent="0.2">
      <c r="A25" s="3">
        <v>2</v>
      </c>
      <c r="B25">
        <f t="shared" si="0"/>
        <v>3</v>
      </c>
      <c r="C25">
        <f t="shared" si="1"/>
        <v>1</v>
      </c>
      <c r="D25" s="2" t="s">
        <v>67</v>
      </c>
      <c r="E25" s="3"/>
      <c r="F25" s="3"/>
      <c r="G25" s="3"/>
      <c r="H25" s="3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>
        <v>1</v>
      </c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>
        <v>2</v>
      </c>
    </row>
    <row r="26" spans="1:83" x14ac:dyDescent="0.2">
      <c r="A26" s="3">
        <v>2</v>
      </c>
      <c r="B26">
        <f t="shared" si="0"/>
        <v>3</v>
      </c>
      <c r="C26">
        <f t="shared" si="1"/>
        <v>1</v>
      </c>
      <c r="D26" s="2" t="s">
        <v>68</v>
      </c>
      <c r="E26" s="3"/>
      <c r="F26" s="3"/>
      <c r="G26" s="3"/>
      <c r="H26" s="3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>
        <v>1</v>
      </c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>
        <v>2</v>
      </c>
    </row>
    <row r="27" spans="1:83" x14ac:dyDescent="0.2">
      <c r="A27" s="3">
        <v>6</v>
      </c>
      <c r="B27">
        <f t="shared" si="0"/>
        <v>3</v>
      </c>
      <c r="C27">
        <f t="shared" si="1"/>
        <v>1</v>
      </c>
      <c r="D27" s="2" t="s">
        <v>69</v>
      </c>
      <c r="E27" s="3"/>
      <c r="F27" s="3"/>
      <c r="G27" s="3"/>
      <c r="H27" s="3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>
        <v>1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>
        <v>1</v>
      </c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>
        <v>1</v>
      </c>
      <c r="BE27" s="3"/>
      <c r="BF27" s="3"/>
      <c r="BG27" s="3"/>
      <c r="BH27" s="3"/>
      <c r="BI27" s="3"/>
      <c r="BJ27" s="3"/>
      <c r="BK27" s="3">
        <v>1</v>
      </c>
      <c r="BL27" s="3"/>
      <c r="BM27" s="3"/>
      <c r="BN27" s="3"/>
      <c r="BO27" s="3"/>
      <c r="BP27" s="3">
        <v>1</v>
      </c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>
        <v>6</v>
      </c>
    </row>
    <row r="28" spans="1:83" x14ac:dyDescent="0.2">
      <c r="A28" s="3">
        <v>3</v>
      </c>
      <c r="B28">
        <f t="shared" si="0"/>
        <v>3</v>
      </c>
      <c r="C28">
        <f t="shared" si="1"/>
        <v>1</v>
      </c>
      <c r="D28" s="2" t="s">
        <v>70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>
        <v>1</v>
      </c>
      <c r="AH28" s="3"/>
      <c r="AI28" s="3"/>
      <c r="AJ28" s="3"/>
      <c r="AK28" s="3">
        <v>1</v>
      </c>
      <c r="AL28" s="3"/>
      <c r="AM28" s="3"/>
      <c r="AN28" s="3"/>
      <c r="AO28" s="3"/>
      <c r="AP28" s="3"/>
      <c r="AQ28" s="3"/>
      <c r="AR28" s="3">
        <v>1</v>
      </c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>
        <v>3</v>
      </c>
    </row>
    <row r="29" spans="1:83" x14ac:dyDescent="0.2">
      <c r="A29" s="3">
        <v>4</v>
      </c>
      <c r="B29">
        <f t="shared" si="0"/>
        <v>3</v>
      </c>
      <c r="C29">
        <f t="shared" si="1"/>
        <v>1</v>
      </c>
      <c r="D29" s="2" t="s">
        <v>71</v>
      </c>
      <c r="E29" s="3"/>
      <c r="F29" s="3">
        <v>1</v>
      </c>
      <c r="G29" s="3"/>
      <c r="H29" s="3"/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>
        <v>1</v>
      </c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>
        <v>1</v>
      </c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>
        <v>4</v>
      </c>
    </row>
    <row r="30" spans="1:83" x14ac:dyDescent="0.2">
      <c r="A30" s="3">
        <v>4</v>
      </c>
      <c r="B30">
        <f t="shared" si="0"/>
        <v>3</v>
      </c>
      <c r="C30">
        <f t="shared" si="1"/>
        <v>1</v>
      </c>
      <c r="D30" s="2" t="s">
        <v>76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1</v>
      </c>
      <c r="Y30" s="3"/>
      <c r="Z30" s="3"/>
      <c r="AA30" s="3">
        <v>1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>
        <v>1</v>
      </c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>
        <v>1</v>
      </c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>
        <v>4</v>
      </c>
    </row>
    <row r="31" spans="1:83" x14ac:dyDescent="0.2">
      <c r="A31" s="3">
        <v>2</v>
      </c>
      <c r="B31">
        <f t="shared" si="0"/>
        <v>3</v>
      </c>
      <c r="C31">
        <f t="shared" si="1"/>
        <v>1</v>
      </c>
      <c r="D31" s="2" t="s">
        <v>79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>
        <v>1</v>
      </c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>
        <v>1</v>
      </c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>
        <v>2</v>
      </c>
    </row>
    <row r="32" spans="1:83" x14ac:dyDescent="0.2">
      <c r="A32" s="3">
        <v>2</v>
      </c>
      <c r="B32">
        <f t="shared" si="0"/>
        <v>3</v>
      </c>
      <c r="C32">
        <f t="shared" si="1"/>
        <v>1</v>
      </c>
      <c r="D32" s="2" t="s">
        <v>80</v>
      </c>
      <c r="E32" s="3"/>
      <c r="F32" s="3"/>
      <c r="G32" s="3"/>
      <c r="H32" s="3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>
        <v>1</v>
      </c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>
        <v>2</v>
      </c>
    </row>
    <row r="33" spans="1:83" x14ac:dyDescent="0.2">
      <c r="A33" s="3">
        <v>4</v>
      </c>
      <c r="B33">
        <f t="shared" si="0"/>
        <v>3</v>
      </c>
      <c r="C33">
        <f t="shared" si="1"/>
        <v>1</v>
      </c>
      <c r="D33" s="2" t="s">
        <v>81</v>
      </c>
      <c r="E33" s="3"/>
      <c r="F33" s="3"/>
      <c r="G33" s="3"/>
      <c r="H33" s="3"/>
      <c r="I33" s="3"/>
      <c r="J33" s="3"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>
        <v>1</v>
      </c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>
        <v>1</v>
      </c>
      <c r="BL33" s="3"/>
      <c r="BM33" s="3"/>
      <c r="BN33" s="3"/>
      <c r="BO33" s="3"/>
      <c r="BP33" s="3">
        <v>1</v>
      </c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>
        <v>4</v>
      </c>
    </row>
    <row r="34" spans="1:83" x14ac:dyDescent="0.2">
      <c r="A34" s="3">
        <v>4</v>
      </c>
      <c r="B34">
        <f t="shared" si="0"/>
        <v>3</v>
      </c>
      <c r="C34">
        <f t="shared" si="1"/>
        <v>1</v>
      </c>
      <c r="D34" s="2" t="s">
        <v>82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>
        <v>1</v>
      </c>
      <c r="AL34" s="3"/>
      <c r="AM34" s="3"/>
      <c r="AN34" s="3"/>
      <c r="AO34" s="3"/>
      <c r="AP34" s="3"/>
      <c r="AQ34" s="3"/>
      <c r="AR34" s="3">
        <v>1</v>
      </c>
      <c r="AS34" s="3"/>
      <c r="AT34" s="3"/>
      <c r="AU34" s="3"/>
      <c r="AV34" s="3"/>
      <c r="AW34" s="3"/>
      <c r="AX34" s="3"/>
      <c r="AY34" s="3"/>
      <c r="AZ34" s="3"/>
      <c r="BA34" s="3"/>
      <c r="BB34" s="3">
        <v>1</v>
      </c>
      <c r="BC34" s="3"/>
      <c r="BD34" s="3"/>
      <c r="BE34" s="3"/>
      <c r="BF34" s="3">
        <v>1</v>
      </c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>
        <v>4</v>
      </c>
    </row>
    <row r="35" spans="1:83" x14ac:dyDescent="0.2">
      <c r="A35" s="3">
        <v>7</v>
      </c>
      <c r="B35">
        <f t="shared" si="0"/>
        <v>3</v>
      </c>
      <c r="C35">
        <f t="shared" si="1"/>
        <v>1</v>
      </c>
      <c r="D35" s="2" t="s">
        <v>83</v>
      </c>
      <c r="E35" s="3"/>
      <c r="F35" s="3"/>
      <c r="G35" s="3"/>
      <c r="H35" s="3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>
        <v>1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>
        <v>1</v>
      </c>
      <c r="AS35" s="3"/>
      <c r="AT35" s="3"/>
      <c r="AU35" s="3"/>
      <c r="AV35" s="3"/>
      <c r="AW35" s="3"/>
      <c r="AX35" s="3"/>
      <c r="AY35" s="3"/>
      <c r="AZ35" s="3"/>
      <c r="BA35" s="3"/>
      <c r="BB35" s="3">
        <v>1</v>
      </c>
      <c r="BC35" s="3"/>
      <c r="BD35" s="3">
        <v>1</v>
      </c>
      <c r="BE35" s="3"/>
      <c r="BF35" s="3"/>
      <c r="BG35" s="3"/>
      <c r="BH35" s="3"/>
      <c r="BI35" s="3"/>
      <c r="BJ35" s="3"/>
      <c r="BK35" s="3">
        <v>1</v>
      </c>
      <c r="BL35" s="3"/>
      <c r="BM35" s="3"/>
      <c r="BN35" s="3"/>
      <c r="BO35" s="3"/>
      <c r="BP35" s="3"/>
      <c r="BQ35" s="3"/>
      <c r="BR35" s="3"/>
      <c r="BS35" s="3">
        <v>1</v>
      </c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>
        <v>7</v>
      </c>
    </row>
    <row r="36" spans="1:83" x14ac:dyDescent="0.2">
      <c r="A36" s="3">
        <v>2</v>
      </c>
      <c r="B36">
        <f t="shared" si="0"/>
        <v>3</v>
      </c>
      <c r="C36">
        <f t="shared" si="1"/>
        <v>1</v>
      </c>
      <c r="D36" s="2" t="s">
        <v>85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>
        <v>1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>
        <v>1</v>
      </c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>
        <v>2</v>
      </c>
    </row>
    <row r="37" spans="1:83" x14ac:dyDescent="0.2">
      <c r="A37" s="3">
        <v>2</v>
      </c>
      <c r="B37">
        <f t="shared" si="0"/>
        <v>3</v>
      </c>
      <c r="C37">
        <f t="shared" si="1"/>
        <v>1</v>
      </c>
      <c r="D37" s="2" t="s">
        <v>86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>
        <v>1</v>
      </c>
      <c r="AQ37" s="3"/>
      <c r="AR37" s="3">
        <v>1</v>
      </c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>
        <v>2</v>
      </c>
    </row>
    <row r="38" spans="1:83" x14ac:dyDescent="0.2">
      <c r="A38" s="3">
        <v>2</v>
      </c>
      <c r="B38">
        <f t="shared" si="0"/>
        <v>3</v>
      </c>
      <c r="C38">
        <f t="shared" si="1"/>
        <v>1</v>
      </c>
      <c r="D38" s="2" t="s">
        <v>88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>
        <v>1</v>
      </c>
      <c r="AS38" s="3"/>
      <c r="AT38" s="3"/>
      <c r="AU38" s="3"/>
      <c r="AV38" s="3"/>
      <c r="AW38" s="3"/>
      <c r="AX38" s="3"/>
      <c r="AY38" s="3"/>
      <c r="AZ38" s="3"/>
      <c r="BA38" s="3"/>
      <c r="BB38" s="3">
        <v>1</v>
      </c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>
        <v>2</v>
      </c>
    </row>
    <row r="39" spans="1:83" x14ac:dyDescent="0.2">
      <c r="A39" s="3">
        <v>3</v>
      </c>
      <c r="B39">
        <f t="shared" si="0"/>
        <v>3</v>
      </c>
      <c r="C39">
        <f t="shared" si="1"/>
        <v>1</v>
      </c>
      <c r="D39" s="2" t="s">
        <v>89</v>
      </c>
      <c r="E39" s="3"/>
      <c r="F39" s="3"/>
      <c r="G39" s="3"/>
      <c r="H39" s="3"/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>
        <v>1</v>
      </c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>
        <v>1</v>
      </c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>
        <v>3</v>
      </c>
    </row>
    <row r="40" spans="1:83" x14ac:dyDescent="0.2">
      <c r="A40" s="3">
        <v>3</v>
      </c>
      <c r="B40">
        <f t="shared" si="0"/>
        <v>3</v>
      </c>
      <c r="C40">
        <f t="shared" si="1"/>
        <v>1</v>
      </c>
      <c r="D40" s="2" t="s">
        <v>91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1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>
        <v>1</v>
      </c>
      <c r="AS40" s="3"/>
      <c r="AT40" s="3"/>
      <c r="AU40" s="3"/>
      <c r="AV40" s="3"/>
      <c r="AW40" s="3"/>
      <c r="AX40" s="3"/>
      <c r="AY40" s="3"/>
      <c r="AZ40" s="3"/>
      <c r="BA40" s="3"/>
      <c r="BB40" s="3">
        <v>1</v>
      </c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>
        <v>3</v>
      </c>
    </row>
    <row r="41" spans="1:83" x14ac:dyDescent="0.2">
      <c r="A41" s="3">
        <v>5</v>
      </c>
      <c r="B41">
        <f t="shared" si="0"/>
        <v>3</v>
      </c>
      <c r="C41">
        <f t="shared" si="1"/>
        <v>1</v>
      </c>
      <c r="D41" s="2" t="s">
        <v>92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>
        <v>1</v>
      </c>
      <c r="AM41" s="3"/>
      <c r="AN41" s="3">
        <v>1</v>
      </c>
      <c r="AO41" s="3"/>
      <c r="AP41" s="3"/>
      <c r="AQ41" s="3"/>
      <c r="AR41" s="3"/>
      <c r="AS41" s="3"/>
      <c r="AT41" s="3"/>
      <c r="AU41" s="3"/>
      <c r="AV41" s="3">
        <v>1</v>
      </c>
      <c r="AW41" s="3"/>
      <c r="AX41" s="3"/>
      <c r="AY41" s="3"/>
      <c r="AZ41" s="3"/>
      <c r="BA41" s="3">
        <v>1</v>
      </c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>
        <v>1</v>
      </c>
      <c r="CA41" s="3"/>
      <c r="CB41" s="3"/>
      <c r="CC41" s="3"/>
      <c r="CD41" s="3"/>
      <c r="CE41" s="3">
        <v>5</v>
      </c>
    </row>
    <row r="42" spans="1:83" x14ac:dyDescent="0.2">
      <c r="A42" s="3">
        <v>22</v>
      </c>
      <c r="B42">
        <f t="shared" si="0"/>
        <v>5</v>
      </c>
      <c r="C42">
        <f t="shared" si="1"/>
        <v>3</v>
      </c>
      <c r="D42" s="2" t="s">
        <v>96</v>
      </c>
      <c r="E42" s="3">
        <v>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>
        <v>1</v>
      </c>
      <c r="T42" s="3"/>
      <c r="U42" s="3"/>
      <c r="V42" s="3"/>
      <c r="W42" s="3">
        <v>1</v>
      </c>
      <c r="X42" s="3">
        <v>1</v>
      </c>
      <c r="Y42" s="3"/>
      <c r="Z42" s="3"/>
      <c r="AA42" s="3"/>
      <c r="AB42" s="3">
        <v>1</v>
      </c>
      <c r="AC42" s="3">
        <v>1</v>
      </c>
      <c r="AD42" s="3"/>
      <c r="AE42" s="3"/>
      <c r="AF42" s="3"/>
      <c r="AG42" s="3">
        <v>1</v>
      </c>
      <c r="AH42" s="3">
        <v>1</v>
      </c>
      <c r="AI42" s="3"/>
      <c r="AJ42" s="3"/>
      <c r="AK42" s="3">
        <v>1</v>
      </c>
      <c r="AL42" s="3"/>
      <c r="AM42" s="3"/>
      <c r="AN42" s="3"/>
      <c r="AO42" s="3"/>
      <c r="AP42" s="3"/>
      <c r="AQ42" s="3">
        <v>1</v>
      </c>
      <c r="AR42" s="3">
        <v>1</v>
      </c>
      <c r="AS42" s="3"/>
      <c r="AT42" s="3"/>
      <c r="AU42" s="3"/>
      <c r="AV42" s="3"/>
      <c r="AW42" s="3"/>
      <c r="AX42" s="3">
        <v>1</v>
      </c>
      <c r="AY42" s="3"/>
      <c r="AZ42" s="3"/>
      <c r="BA42" s="3"/>
      <c r="BB42" s="3">
        <v>1</v>
      </c>
      <c r="BC42" s="3">
        <v>1</v>
      </c>
      <c r="BD42" s="3">
        <v>1</v>
      </c>
      <c r="BE42" s="3"/>
      <c r="BF42" s="3">
        <v>1</v>
      </c>
      <c r="BG42" s="3"/>
      <c r="BH42" s="3">
        <v>1</v>
      </c>
      <c r="BI42" s="3"/>
      <c r="BJ42" s="3"/>
      <c r="BK42" s="3"/>
      <c r="BL42" s="3">
        <v>1</v>
      </c>
      <c r="BM42" s="3"/>
      <c r="BN42" s="3"/>
      <c r="BO42" s="3"/>
      <c r="BP42" s="3">
        <v>1</v>
      </c>
      <c r="BQ42" s="3"/>
      <c r="BR42" s="3"/>
      <c r="BS42" s="3"/>
      <c r="BT42" s="3">
        <v>1</v>
      </c>
      <c r="BU42" s="3"/>
      <c r="BV42" s="3"/>
      <c r="BW42" s="3"/>
      <c r="BX42" s="3"/>
      <c r="BY42" s="3">
        <v>1</v>
      </c>
      <c r="BZ42" s="3"/>
      <c r="CA42" s="3">
        <v>1</v>
      </c>
      <c r="CB42" s="3"/>
      <c r="CC42" s="3"/>
      <c r="CD42" s="3"/>
      <c r="CE42" s="3">
        <v>22</v>
      </c>
    </row>
    <row r="43" spans="1:83" x14ac:dyDescent="0.2">
      <c r="A43" s="3">
        <v>3</v>
      </c>
      <c r="B43">
        <f t="shared" si="0"/>
        <v>3</v>
      </c>
      <c r="C43">
        <f t="shared" si="1"/>
        <v>1</v>
      </c>
      <c r="D43" s="2" t="s">
        <v>109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>
        <v>1</v>
      </c>
      <c r="AS43" s="3"/>
      <c r="AT43" s="3"/>
      <c r="AU43" s="3"/>
      <c r="AV43" s="3"/>
      <c r="AW43" s="3"/>
      <c r="AX43" s="3"/>
      <c r="AY43" s="3"/>
      <c r="AZ43" s="3"/>
      <c r="BA43" s="3"/>
      <c r="BB43" s="3">
        <v>1</v>
      </c>
      <c r="BC43" s="3"/>
      <c r="BD43" s="3"/>
      <c r="BE43" s="3"/>
      <c r="BF43" s="3">
        <v>1</v>
      </c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>
        <v>3</v>
      </c>
    </row>
    <row r="44" spans="1:83" x14ac:dyDescent="0.2">
      <c r="A44" s="3">
        <v>4</v>
      </c>
      <c r="B44">
        <f t="shared" si="0"/>
        <v>3</v>
      </c>
      <c r="C44">
        <f t="shared" si="1"/>
        <v>1</v>
      </c>
      <c r="D44" s="2" t="s">
        <v>110</v>
      </c>
      <c r="E44" s="3"/>
      <c r="F44" s="3"/>
      <c r="G44" s="3"/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1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>
        <v>1</v>
      </c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>
        <v>1</v>
      </c>
      <c r="CC44" s="3"/>
      <c r="CD44" s="3"/>
      <c r="CE44" s="3">
        <v>4</v>
      </c>
    </row>
    <row r="45" spans="1:83" x14ac:dyDescent="0.2">
      <c r="A45" s="3">
        <v>4</v>
      </c>
      <c r="B45">
        <f t="shared" si="0"/>
        <v>3</v>
      </c>
      <c r="C45">
        <f t="shared" si="1"/>
        <v>1</v>
      </c>
      <c r="D45" s="2" t="s">
        <v>113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>
        <v>1</v>
      </c>
      <c r="AJ45" s="3"/>
      <c r="AK45" s="3"/>
      <c r="AL45" s="3"/>
      <c r="AM45" s="3"/>
      <c r="AN45" s="3"/>
      <c r="AO45" s="3"/>
      <c r="AP45" s="3"/>
      <c r="AQ45" s="3"/>
      <c r="AR45" s="3">
        <v>1</v>
      </c>
      <c r="AS45" s="3"/>
      <c r="AT45" s="3"/>
      <c r="AU45" s="3"/>
      <c r="AV45" s="3"/>
      <c r="AW45" s="3"/>
      <c r="AX45" s="3"/>
      <c r="AY45" s="3"/>
      <c r="AZ45" s="3"/>
      <c r="BA45" s="3"/>
      <c r="BB45" s="3">
        <v>1</v>
      </c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>
        <v>1</v>
      </c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>
        <v>4</v>
      </c>
    </row>
    <row r="46" spans="1:83" x14ac:dyDescent="0.2">
      <c r="A46" s="3">
        <v>7</v>
      </c>
      <c r="B46">
        <f t="shared" si="0"/>
        <v>3</v>
      </c>
      <c r="C46">
        <f t="shared" si="1"/>
        <v>1</v>
      </c>
      <c r="D46" s="2" t="s">
        <v>115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v>1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>
        <v>1</v>
      </c>
      <c r="AE46" s="3"/>
      <c r="AF46" s="3"/>
      <c r="AG46" s="3"/>
      <c r="AH46" s="3"/>
      <c r="AI46" s="3"/>
      <c r="AJ46" s="3">
        <v>1</v>
      </c>
      <c r="AK46" s="3"/>
      <c r="AL46" s="3"/>
      <c r="AM46" s="3"/>
      <c r="AN46" s="3"/>
      <c r="AO46" s="3"/>
      <c r="AP46" s="3"/>
      <c r="AQ46" s="3"/>
      <c r="AR46" s="3">
        <v>1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>
        <v>1</v>
      </c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>
        <v>1</v>
      </c>
      <c r="BQ46" s="3"/>
      <c r="BR46" s="3"/>
      <c r="BS46" s="3"/>
      <c r="BT46" s="3"/>
      <c r="BU46" s="3"/>
      <c r="BV46" s="3"/>
      <c r="BW46" s="3">
        <v>1</v>
      </c>
      <c r="BX46" s="3"/>
      <c r="BY46" s="3"/>
      <c r="BZ46" s="3"/>
      <c r="CA46" s="3"/>
      <c r="CB46" s="3"/>
      <c r="CC46" s="3"/>
      <c r="CD46" s="3"/>
      <c r="CE46" s="3">
        <v>7</v>
      </c>
    </row>
    <row r="47" spans="1:83" x14ac:dyDescent="0.2">
      <c r="A47" s="3">
        <v>2</v>
      </c>
      <c r="B47">
        <f t="shared" si="0"/>
        <v>3</v>
      </c>
      <c r="C47">
        <f t="shared" si="1"/>
        <v>1</v>
      </c>
      <c r="D47" s="2" t="s">
        <v>119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>
        <v>1</v>
      </c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>
        <v>1</v>
      </c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>
        <v>2</v>
      </c>
    </row>
    <row r="48" spans="1:83" x14ac:dyDescent="0.2">
      <c r="A48" s="3">
        <v>2</v>
      </c>
      <c r="B48">
        <f t="shared" si="0"/>
        <v>3</v>
      </c>
      <c r="C48">
        <f t="shared" si="1"/>
        <v>1</v>
      </c>
      <c r="D48" s="2" t="s">
        <v>121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>
        <v>1</v>
      </c>
      <c r="BJ48" s="3"/>
      <c r="BK48" s="3"/>
      <c r="BL48" s="3"/>
      <c r="BM48" s="3"/>
      <c r="BN48" s="3"/>
      <c r="BO48" s="3"/>
      <c r="BP48" s="3"/>
      <c r="BQ48" s="3"/>
      <c r="BR48" s="3">
        <v>1</v>
      </c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>
        <v>2</v>
      </c>
    </row>
    <row r="49" spans="1:83" x14ac:dyDescent="0.2">
      <c r="A49" s="3">
        <v>2</v>
      </c>
      <c r="B49">
        <f t="shared" si="0"/>
        <v>3</v>
      </c>
      <c r="C49">
        <f t="shared" si="1"/>
        <v>1</v>
      </c>
      <c r="D49" s="2" t="s">
        <v>124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>
        <v>1</v>
      </c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>
        <v>1</v>
      </c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>
        <v>2</v>
      </c>
    </row>
    <row r="50" spans="1:83" x14ac:dyDescent="0.2">
      <c r="A50" s="3">
        <v>4</v>
      </c>
      <c r="B50">
        <f t="shared" si="0"/>
        <v>3</v>
      </c>
      <c r="C50">
        <f t="shared" si="1"/>
        <v>1</v>
      </c>
      <c r="D50" s="2" t="s">
        <v>125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>
        <v>1</v>
      </c>
      <c r="AH50" s="3"/>
      <c r="AI50" s="3"/>
      <c r="AJ50" s="3"/>
      <c r="AK50" s="3">
        <v>1</v>
      </c>
      <c r="AL50" s="3"/>
      <c r="AM50" s="3"/>
      <c r="AN50" s="3"/>
      <c r="AO50" s="3"/>
      <c r="AP50" s="3"/>
      <c r="AQ50" s="3"/>
      <c r="AR50" s="3">
        <v>1</v>
      </c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>
        <v>1</v>
      </c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>
        <v>4</v>
      </c>
    </row>
    <row r="51" spans="1:83" x14ac:dyDescent="0.2">
      <c r="A51" s="3">
        <v>2</v>
      </c>
      <c r="B51">
        <f t="shared" si="0"/>
        <v>3</v>
      </c>
      <c r="C51">
        <f t="shared" si="1"/>
        <v>1</v>
      </c>
      <c r="D51" s="2" t="s">
        <v>126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>
        <v>1</v>
      </c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>
        <v>1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>
        <v>2</v>
      </c>
    </row>
    <row r="52" spans="1:83" x14ac:dyDescent="0.2">
      <c r="A52" s="3">
        <v>2</v>
      </c>
      <c r="B52">
        <f t="shared" si="0"/>
        <v>3</v>
      </c>
      <c r="C52">
        <f t="shared" si="1"/>
        <v>1</v>
      </c>
      <c r="D52" s="2" t="s">
        <v>127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>
        <v>1</v>
      </c>
      <c r="AS52" s="3"/>
      <c r="AT52" s="3"/>
      <c r="AU52" s="3"/>
      <c r="AV52" s="3"/>
      <c r="AW52" s="3"/>
      <c r="AX52" s="3"/>
      <c r="AY52" s="3"/>
      <c r="AZ52" s="3"/>
      <c r="BA52" s="3"/>
      <c r="BB52" s="3">
        <v>1</v>
      </c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>
        <v>2</v>
      </c>
    </row>
    <row r="53" spans="1:83" x14ac:dyDescent="0.2">
      <c r="A53" s="3">
        <v>2</v>
      </c>
      <c r="B53">
        <f t="shared" si="0"/>
        <v>3</v>
      </c>
      <c r="C53">
        <f t="shared" si="1"/>
        <v>1</v>
      </c>
      <c r="D53" s="2" t="s">
        <v>128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>
        <v>1</v>
      </c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>
        <v>1</v>
      </c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>
        <v>2</v>
      </c>
    </row>
    <row r="54" spans="1:83" x14ac:dyDescent="0.2">
      <c r="A54" s="3">
        <v>2</v>
      </c>
      <c r="B54">
        <f t="shared" si="0"/>
        <v>3</v>
      </c>
      <c r="C54">
        <f t="shared" si="1"/>
        <v>1</v>
      </c>
      <c r="D54" s="2" t="s">
        <v>129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>
        <v>1</v>
      </c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>
        <v>1</v>
      </c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>
        <v>2</v>
      </c>
    </row>
    <row r="55" spans="1:83" x14ac:dyDescent="0.2">
      <c r="A55" s="3">
        <v>206</v>
      </c>
      <c r="D55" s="2" t="s">
        <v>135</v>
      </c>
      <c r="E55" s="3">
        <v>1</v>
      </c>
      <c r="F55" s="3">
        <v>1</v>
      </c>
      <c r="G55" s="3">
        <v>1</v>
      </c>
      <c r="H55" s="3">
        <v>9</v>
      </c>
      <c r="I55" s="3">
        <v>1</v>
      </c>
      <c r="J55" s="3">
        <v>3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3</v>
      </c>
      <c r="T55" s="3">
        <v>1</v>
      </c>
      <c r="U55" s="3">
        <v>1</v>
      </c>
      <c r="V55" s="3">
        <v>1</v>
      </c>
      <c r="W55" s="3">
        <v>1</v>
      </c>
      <c r="X55" s="3">
        <v>2</v>
      </c>
      <c r="Y55" s="3">
        <v>3</v>
      </c>
      <c r="Z55" s="3">
        <v>2</v>
      </c>
      <c r="AA55" s="3">
        <v>2</v>
      </c>
      <c r="AB55" s="3">
        <v>1</v>
      </c>
      <c r="AC55" s="3">
        <v>1</v>
      </c>
      <c r="AD55" s="3">
        <v>2</v>
      </c>
      <c r="AE55" s="3">
        <v>1</v>
      </c>
      <c r="AF55" s="3">
        <v>1</v>
      </c>
      <c r="AG55" s="3">
        <v>7</v>
      </c>
      <c r="AH55" s="3">
        <v>1</v>
      </c>
      <c r="AI55" s="3">
        <v>1</v>
      </c>
      <c r="AJ55" s="3">
        <v>1</v>
      </c>
      <c r="AK55" s="3">
        <v>12</v>
      </c>
      <c r="AL55" s="3">
        <v>2</v>
      </c>
      <c r="AM55" s="3">
        <v>1</v>
      </c>
      <c r="AN55" s="3">
        <v>1</v>
      </c>
      <c r="AO55" s="3">
        <v>1</v>
      </c>
      <c r="AP55" s="3">
        <v>1</v>
      </c>
      <c r="AQ55" s="3">
        <v>1</v>
      </c>
      <c r="AR55" s="3">
        <v>30</v>
      </c>
      <c r="AS55" s="3">
        <v>1</v>
      </c>
      <c r="AT55" s="3">
        <v>1</v>
      </c>
      <c r="AU55" s="3">
        <v>1</v>
      </c>
      <c r="AV55" s="3">
        <v>2</v>
      </c>
      <c r="AW55" s="3">
        <v>1</v>
      </c>
      <c r="AX55" s="3">
        <v>2</v>
      </c>
      <c r="AY55" s="3">
        <v>1</v>
      </c>
      <c r="AZ55" s="3">
        <v>1</v>
      </c>
      <c r="BA55" s="3">
        <v>1</v>
      </c>
      <c r="BB55" s="3">
        <v>16</v>
      </c>
      <c r="BC55" s="3">
        <v>1</v>
      </c>
      <c r="BD55" s="3">
        <v>12</v>
      </c>
      <c r="BE55" s="3">
        <v>4</v>
      </c>
      <c r="BF55" s="3">
        <v>12</v>
      </c>
      <c r="BG55" s="3">
        <v>1</v>
      </c>
      <c r="BH55" s="3">
        <v>1</v>
      </c>
      <c r="BI55" s="3">
        <v>1</v>
      </c>
      <c r="BJ55" s="3">
        <v>1</v>
      </c>
      <c r="BK55" s="3">
        <v>6</v>
      </c>
      <c r="BL55" s="3">
        <v>1</v>
      </c>
      <c r="BM55" s="3">
        <v>1</v>
      </c>
      <c r="BN55" s="3">
        <v>1</v>
      </c>
      <c r="BO55" s="3">
        <v>1</v>
      </c>
      <c r="BP55" s="3">
        <v>12</v>
      </c>
      <c r="BQ55" s="3">
        <v>1</v>
      </c>
      <c r="BR55" s="3">
        <v>1</v>
      </c>
      <c r="BS55" s="3">
        <v>3</v>
      </c>
      <c r="BT55" s="3">
        <v>1</v>
      </c>
      <c r="BU55" s="3">
        <v>3</v>
      </c>
      <c r="BV55" s="3">
        <v>2</v>
      </c>
      <c r="BW55" s="3">
        <v>1</v>
      </c>
      <c r="BX55" s="3">
        <v>1</v>
      </c>
      <c r="BY55" s="3">
        <v>1</v>
      </c>
      <c r="BZ55" s="3">
        <v>1</v>
      </c>
      <c r="CA55" s="3">
        <v>1</v>
      </c>
      <c r="CB55" s="3">
        <v>1</v>
      </c>
      <c r="CC55" s="3">
        <v>1</v>
      </c>
      <c r="CD55" s="3">
        <v>1</v>
      </c>
      <c r="CE55" s="3">
        <v>206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5" sqref="E35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源数据</vt:lpstr>
      <vt:lpstr>企业总部</vt:lpstr>
      <vt:lpstr>赋值</vt:lpstr>
      <vt:lpstr>原始赋值矩阵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2020-09-25T13:00:58Z</dcterms:modified>
</cp:coreProperties>
</file>