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源数据" sheetId="1" r:id="rId1"/>
    <sheet name="赋值" sheetId="2" r:id="rId2"/>
    <sheet name="原始赋值矩阵" sheetId="3" r:id="rId3"/>
  </sheets>
  <calcPr calcId="162913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C3" i="2"/>
  <c r="B3" i="2"/>
</calcChain>
</file>

<file path=xl/sharedStrings.xml><?xml version="1.0" encoding="utf-8"?>
<sst xmlns="http://schemas.openxmlformats.org/spreadsheetml/2006/main" count="971" uniqueCount="185">
  <si>
    <r>
      <rPr>
        <sz val="12"/>
        <color theme="1"/>
        <rFont val="宋体"/>
        <family val="3"/>
        <charset val="134"/>
      </rPr>
      <t>公司名</t>
    </r>
  </si>
  <si>
    <r>
      <rPr>
        <sz val="12"/>
        <color theme="1"/>
        <rFont val="宋体"/>
        <family val="3"/>
        <charset val="134"/>
      </rPr>
      <t>城市</t>
    </r>
  </si>
  <si>
    <t>总部</t>
    <phoneticPr fontId="3" type="noConversion"/>
  </si>
  <si>
    <r>
      <rPr>
        <sz val="12"/>
        <color theme="1"/>
        <rFont val="宋体"/>
        <family val="3"/>
        <charset val="134"/>
      </rPr>
      <t>国家</t>
    </r>
  </si>
  <si>
    <t>ABB CREDIT FINANS A/B</t>
  </si>
  <si>
    <t>Dublin</t>
  </si>
  <si>
    <t>0</t>
  </si>
  <si>
    <t>Republic of Ireland</t>
  </si>
  <si>
    <t>Oslo</t>
  </si>
  <si>
    <t>Norway</t>
  </si>
  <si>
    <t>Stockholm</t>
  </si>
  <si>
    <t>1</t>
  </si>
  <si>
    <t>Sweden</t>
  </si>
  <si>
    <t>ABN AMRO BANK N.V.</t>
  </si>
  <si>
    <t>Hong Kong</t>
  </si>
  <si>
    <t>China</t>
  </si>
  <si>
    <t>Athens</t>
  </si>
  <si>
    <t>Greece</t>
  </si>
  <si>
    <t>Chicago</t>
  </si>
  <si>
    <t>U.S.A.</t>
  </si>
  <si>
    <t>Rotterdam</t>
  </si>
  <si>
    <t>Netherlands</t>
  </si>
  <si>
    <t>Singapore</t>
  </si>
  <si>
    <t>ABS (AMERICAS)</t>
  </si>
  <si>
    <t>Balboa</t>
  </si>
  <si>
    <t>Panama</t>
  </si>
  <si>
    <t>Buenos Aires</t>
  </si>
  <si>
    <t>Argentina</t>
  </si>
  <si>
    <t>Caracas</t>
  </si>
  <si>
    <t>Venezuela</t>
  </si>
  <si>
    <t>Dartmouth</t>
  </si>
  <si>
    <t>Canada</t>
  </si>
  <si>
    <t>Houston</t>
  </si>
  <si>
    <t>Mexico City</t>
  </si>
  <si>
    <t>Mexico</t>
  </si>
  <si>
    <t>Rio de Janeiro</t>
  </si>
  <si>
    <t>Brazil</t>
  </si>
  <si>
    <t>ALPHA BANK S.A.</t>
  </si>
  <si>
    <t>Piraeus</t>
  </si>
  <si>
    <t>ANZ INVESTMENT BANK</t>
  </si>
  <si>
    <t>London</t>
  </si>
  <si>
    <t>U.K.</t>
  </si>
  <si>
    <t>Melbourne</t>
  </si>
  <si>
    <t>Australia</t>
  </si>
  <si>
    <t>New York</t>
  </si>
  <si>
    <t>BABCOCK &amp; BROWN INCORPORATED</t>
  </si>
  <si>
    <t>San Francisco</t>
  </si>
  <si>
    <t>BANK OF BARODA</t>
  </si>
  <si>
    <t>Mumbai</t>
  </si>
  <si>
    <t>India</t>
  </si>
  <si>
    <t>Port Louis</t>
  </si>
  <si>
    <t>Mauritius</t>
  </si>
  <si>
    <t>BANK OF NOVA SCOTIA</t>
  </si>
  <si>
    <t>Toronto</t>
  </si>
  <si>
    <t>BANKBOSTON NA</t>
  </si>
  <si>
    <t>Boston</t>
  </si>
  <si>
    <t>Miami</t>
  </si>
  <si>
    <t>Coral Gables</t>
  </si>
  <si>
    <t>BANKGESELLSCHAFT BERLIN AG</t>
  </si>
  <si>
    <t>Berlin</t>
  </si>
  <si>
    <t>Germany</t>
  </si>
  <si>
    <t>BERENBERG BANK-JOH. BERENBERG, GOSSLER &amp; CO</t>
  </si>
  <si>
    <t>Hamburg</t>
  </si>
  <si>
    <t>Luxembourg</t>
  </si>
  <si>
    <t>Zurich</t>
  </si>
  <si>
    <t>Switzerland</t>
  </si>
  <si>
    <t>BNP PARIBAS S.A.</t>
  </si>
  <si>
    <t>Paris</t>
  </si>
  <si>
    <t>France</t>
  </si>
  <si>
    <t>Milan</t>
  </si>
  <si>
    <t>Italy</t>
  </si>
  <si>
    <t>Tokyo</t>
  </si>
  <si>
    <t>Japan</t>
  </si>
  <si>
    <t>Geneva</t>
  </si>
  <si>
    <t>CCF BANQUE PRIVEE INTERNATIONALE</t>
  </si>
  <si>
    <t>CITIBANK GROUP</t>
  </si>
  <si>
    <t>Atlanta</t>
  </si>
  <si>
    <t>COMMERCIAL BANK BULGARIA INVEST AD</t>
  </si>
  <si>
    <t>Sofia</t>
  </si>
  <si>
    <t>Bulgaria</t>
  </si>
  <si>
    <t>Varna</t>
  </si>
  <si>
    <t>CREDIT AGRICOLE INDOSUEZ</t>
  </si>
  <si>
    <t>CREDIT LYONNAIS</t>
  </si>
  <si>
    <t>DEUTSCHE SCHIFFSBANK AKTIENGESELLSCHAFT</t>
  </si>
  <si>
    <t>Bremen</t>
  </si>
  <si>
    <t>DNB BANK ASA</t>
  </si>
  <si>
    <t>DOLFINANCE B.V.</t>
  </si>
  <si>
    <t>Monte Carlo</t>
  </si>
  <si>
    <t>Monaco</t>
  </si>
  <si>
    <t>DONALDSON LUFKIN &amp; JENRETTE SECURITIES CORPORATION</t>
  </si>
  <si>
    <t>DVB BANK SE</t>
  </si>
  <si>
    <t>Frankfurt</t>
  </si>
  <si>
    <t>Bergen</t>
  </si>
  <si>
    <t>Curacao</t>
  </si>
  <si>
    <t>EAST AFRICAN DEVELOPMENT BANK</t>
  </si>
  <si>
    <t>Kampala</t>
  </si>
  <si>
    <t>Uganda</t>
  </si>
  <si>
    <t>Nairobi</t>
  </si>
  <si>
    <t>Kenya</t>
  </si>
  <si>
    <t>Dar es Salaam,</t>
  </si>
  <si>
    <t>EFG EUROBANK ERGASIAS SA</t>
  </si>
  <si>
    <t>ERNST &amp; YOUNG</t>
  </si>
  <si>
    <t>EURO FINANCE SERVICES SA</t>
  </si>
  <si>
    <t>EUROFIN INTERNATIONAL LIMITED</t>
  </si>
  <si>
    <t>FORTIS BANK NV</t>
  </si>
  <si>
    <t>GE CAPITAL CONTAINER FINANCE CORP</t>
  </si>
  <si>
    <t>Seoul</t>
  </si>
  <si>
    <t>South Korea</t>
  </si>
  <si>
    <t>Oakland</t>
  </si>
  <si>
    <t>Metuchen</t>
  </si>
  <si>
    <t>HAMBURGISCHE LANDESBANK GIROZENTRALE</t>
  </si>
  <si>
    <t>HSBC BANK EGYPT SAE</t>
  </si>
  <si>
    <t>Alexandria</t>
  </si>
  <si>
    <t>Egypt</t>
  </si>
  <si>
    <t>Cairo</t>
  </si>
  <si>
    <t>Hurghada</t>
  </si>
  <si>
    <t>Sharm el Sheikh</t>
  </si>
  <si>
    <t>HSBC BANK MIDDLE EAST LIMITED.</t>
  </si>
  <si>
    <t>Ruwi</t>
  </si>
  <si>
    <t>Oman</t>
  </si>
  <si>
    <t>Dubai</t>
  </si>
  <si>
    <t>United Arab Emirates</t>
  </si>
  <si>
    <t>St. Helier</t>
  </si>
  <si>
    <t>HYPO VEREINSBANK</t>
  </si>
  <si>
    <t>ING BANK N.V.</t>
  </si>
  <si>
    <t>JPMORGAN CHASE &amp; COMPANY</t>
  </si>
  <si>
    <t>KPMG</t>
  </si>
  <si>
    <t>Copenhagen</t>
  </si>
  <si>
    <t>Denmark</t>
  </si>
  <si>
    <t>LANDESBANK HESSEN-THURINGEN (HELABA)</t>
  </si>
  <si>
    <t>Kiel</t>
  </si>
  <si>
    <t>MARSOFT INCORPORATED</t>
  </si>
  <si>
    <t>MATHESON ORMSBY PRENTICE</t>
  </si>
  <si>
    <t>Palo Alto</t>
  </si>
  <si>
    <t>MATTHEWS, MATSON &amp; KELLEY INCORPORATED</t>
  </si>
  <si>
    <t>Veracruz</t>
  </si>
  <si>
    <t>Jacksonville</t>
  </si>
  <si>
    <t>New Orleans</t>
  </si>
  <si>
    <t>MOORE STEPHENS</t>
  </si>
  <si>
    <t>Douglas</t>
  </si>
  <si>
    <t>Isle of Man</t>
  </si>
  <si>
    <t>Gibraltar</t>
  </si>
  <si>
    <t>Glasgow</t>
  </si>
  <si>
    <t>Hamilton</t>
  </si>
  <si>
    <t>Bermuda</t>
  </si>
  <si>
    <t>Limassol</t>
  </si>
  <si>
    <t>Oisterwijk</t>
  </si>
  <si>
    <t>Port Vila</t>
  </si>
  <si>
    <t>Vanuatu</t>
  </si>
  <si>
    <t>Sydney</t>
  </si>
  <si>
    <t>Vancouver</t>
  </si>
  <si>
    <t>Vladivostok</t>
  </si>
  <si>
    <t>Russia</t>
  </si>
  <si>
    <t>Al Harthy</t>
  </si>
  <si>
    <t>NATIONAL BANK OF GREECE S.A.</t>
  </si>
  <si>
    <t>NIB CAPITAL BANK N.V</t>
  </si>
  <si>
    <t>Hague</t>
  </si>
  <si>
    <t>Willemstad</t>
  </si>
  <si>
    <t>NORDDEUTSCHE LANDESBANK - GIROZENTRALE</t>
  </si>
  <si>
    <t>Hannover</t>
  </si>
  <si>
    <t>NORDEA BANK GROUP</t>
  </si>
  <si>
    <t>Gothenburg</t>
  </si>
  <si>
    <t>Helsinki</t>
  </si>
  <si>
    <t>Finland</t>
  </si>
  <si>
    <t>Turku</t>
  </si>
  <si>
    <t>PUSAN BANK</t>
  </si>
  <si>
    <t>RAIFFEISENBANK A.S.</t>
  </si>
  <si>
    <t>St. Petersburg</t>
  </si>
  <si>
    <t>Prague</t>
  </si>
  <si>
    <t>ROYAL BANK OF SCOTLAND, THE, PLC</t>
  </si>
  <si>
    <t>SHL SCHIFFSHYPOTHEKENBANK ZU LUBECK A.G.</t>
  </si>
  <si>
    <t>SKANDINAVISKA ENSKILDA BANKEN/SHIPPING</t>
  </si>
  <si>
    <t>SOCIETE GENERALE S.A.</t>
  </si>
  <si>
    <t>STANDARD &amp; POOR'S RATINGS GROUP</t>
  </si>
  <si>
    <t>SWEDBANK (FORENINGSSPARBANKEN)</t>
  </si>
  <si>
    <t>UNITAS CONTAINERS LTD</t>
  </si>
  <si>
    <t>shanghai</t>
  </si>
  <si>
    <t>VEREINS UND WESTBANK</t>
  </si>
  <si>
    <t>计数</t>
    <phoneticPr fontId="3" type="noConversion"/>
  </si>
  <si>
    <t>行标签</t>
  </si>
  <si>
    <t>总计</t>
  </si>
  <si>
    <t>列标签</t>
  </si>
  <si>
    <t>求和项:计数</t>
  </si>
  <si>
    <t>总部城市赋值分数</t>
    <phoneticPr fontId="3" type="noConversion"/>
  </si>
  <si>
    <t>分支城市赋值分数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</si>
</sst>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910401041663" createdVersion="6" refreshedVersion="6" minRefreshableVersion="3" recordCount="232">
  <cacheSource type="worksheet">
    <worksheetSource ref="A1:E233" sheet="源数据"/>
  </cacheSource>
  <cacheFields count="5">
    <cacheField name="公司名" numFmtId="0">
      <sharedItems count="55">
        <s v="ABB CREDIT FINANS A/B"/>
        <s v="ABN AMRO BANK N.V."/>
        <s v="ABS (AMERICAS)"/>
        <s v="ALPHA BANK S.A."/>
        <s v="ANZ INVESTMENT BANK"/>
        <s v="BABCOCK &amp; BROWN INCORPORATED"/>
        <s v="BANK OF BARODA"/>
        <s v="BANK OF NOVA SCOTIA"/>
        <s v="BANKBOSTON NA"/>
        <s v="BANKGESELLSCHAFT BERLIN AG"/>
        <s v="BERENBERG BANK-JOH. BERENBERG, GOSSLER &amp; CO"/>
        <s v="BNP PARIBAS S.A."/>
        <s v="CCF BANQUE PRIVEE INTERNATIONALE"/>
        <s v="CITIBANK GROUP"/>
        <s v="COMMERCIAL BANK BULGARIA INVEST AD"/>
        <s v="CREDIT AGRICOLE INDOSUEZ"/>
        <s v="CREDIT LYONNAIS"/>
        <s v="DEUTSCHE SCHIFFSBANK AKTIENGESELLSCHAFT"/>
        <s v="DNB BANK ASA"/>
        <s v="DOLFINANCE B.V."/>
        <s v="DONALDSON LUFKIN &amp; JENRETTE SECURITIES CORPORATION"/>
        <s v="DVB BANK SE"/>
        <s v="EAST AFRICAN DEVELOPMENT BANK"/>
        <s v="EFG EUROBANK ERGASIAS SA"/>
        <s v="ERNST &amp; YOUNG"/>
        <s v="EURO FINANCE SERVICES SA"/>
        <s v="EUROFIN INTERNATIONAL LIMITED"/>
        <s v="FORTIS BANK NV"/>
        <s v="GE CAPITAL CONTAINER FINANCE CORP"/>
        <s v="HAMBURGISCHE LANDESBANK GIROZENTRALE"/>
        <s v="HSBC BANK EGYPT SAE"/>
        <s v="HSBC BANK MIDDLE EAST LIMITED."/>
        <s v="HYPO VEREINSBANK"/>
        <s v="ING BANK N.V."/>
        <s v="JPMORGAN CHASE &amp; COMPANY"/>
        <s v="KPMG"/>
        <s v="LANDESBANK HESSEN-THURINGEN (HELABA)"/>
        <s v="MARSOFT INCORPORATED"/>
        <s v="MATHESON ORMSBY PRENTICE"/>
        <s v="MATTHEWS, MATSON &amp; KELLEY INCORPORATED"/>
        <s v="MOORE STEPHENS"/>
        <s v="NATIONAL BANK OF GREECE S.A."/>
        <s v="NIB CAPITAL BANK N.V"/>
        <s v="NORDDEUTSCHE LANDESBANK - GIROZENTRALE"/>
        <s v="NORDEA BANK GROUP"/>
        <s v="PUSAN BANK"/>
        <s v="RAIFFEISENBANK A.S."/>
        <s v="ROYAL BANK OF SCOTLAND, THE, PLC"/>
        <s v="SHL SCHIFFSHYPOTHEKENBANK ZU LUBECK A.G."/>
        <s v="SKANDINAVISKA ENSKILDA BANKEN/SHIPPING"/>
        <s v="SOCIETE GENERALE S.A."/>
        <s v="STANDARD &amp; POOR'S RATINGS GROUP"/>
        <s v="SWEDBANK (FORENINGSSPARBANKEN)"/>
        <s v="UNITAS CONTAINERS LTD"/>
        <s v="VEREINS UND WESTBANK"/>
      </sharedItems>
    </cacheField>
    <cacheField name="城市" numFmtId="0">
      <sharedItems count="81">
        <s v="Dublin"/>
        <s v="Oslo"/>
        <s v="Stockholm"/>
        <s v="Hong Kong"/>
        <s v="Athens"/>
        <s v="Chicago"/>
        <s v="Rotterdam"/>
        <s v="Singapore"/>
        <s v="Balboa"/>
        <s v="Buenos Aires"/>
        <s v="Caracas"/>
        <s v="Dartmouth"/>
        <s v="Houston"/>
        <s v="Mexico City"/>
        <s v="Rio de Janeiro"/>
        <s v="Piraeus"/>
        <s v="London"/>
        <s v="Melbourne"/>
        <s v="New York"/>
        <s v="San Francisco"/>
        <s v="Mumbai"/>
        <s v="Port Louis"/>
        <s v="Toronto"/>
        <s v="Boston"/>
        <s v="Miami"/>
        <s v="Coral Gables"/>
        <s v="Berlin"/>
        <s v="Hamburg"/>
        <s v="Luxembourg"/>
        <s v="Zurich"/>
        <s v="Paris"/>
        <s v="Milan"/>
        <s v="Tokyo"/>
        <s v="Geneva"/>
        <s v="Atlanta"/>
        <s v="Sofia"/>
        <s v="Varna"/>
        <s v="Bremen"/>
        <s v="Monte Carlo"/>
        <s v="Frankfurt"/>
        <s v="Bergen"/>
        <s v="Curacao"/>
        <s v="Kampala"/>
        <s v="Nairobi"/>
        <s v="Dar es Salaam,"/>
        <s v="Seoul"/>
        <s v="Oakland"/>
        <s v="Metuchen"/>
        <s v="Alexandria"/>
        <s v="Cairo"/>
        <s v="Hurghada"/>
        <s v="Sharm el Sheikh"/>
        <s v="Ruwi"/>
        <s v="Dubai"/>
        <s v="St. Helier"/>
        <s v="Copenhagen"/>
        <s v="Kiel"/>
        <s v="Palo Alto"/>
        <s v="Veracruz"/>
        <s v="Jacksonville"/>
        <s v="New Orleans"/>
        <s v="Douglas"/>
        <s v="Gibraltar"/>
        <s v="Glasgow"/>
        <s v="Hamilton"/>
        <s v="Limassol"/>
        <s v="Oisterwijk"/>
        <s v="Port Vila"/>
        <s v="Sydney"/>
        <s v="Vancouver"/>
        <s v="Vladivostok"/>
        <s v="Al Harthy"/>
        <s v="Hague"/>
        <s v="Willemstad"/>
        <s v="Hannover"/>
        <s v="Gothenburg"/>
        <s v="Helsinki"/>
        <s v="Turku"/>
        <s v="St. Petersburg"/>
        <s v="Prague"/>
        <s v="shanghai"/>
      </sharedItems>
    </cacheField>
    <cacheField name="总部" numFmtId="0">
      <sharedItems containsMixedTypes="1" containsNumber="1" containsInteger="1" minValue="0" maxValue="1"/>
    </cacheField>
    <cacheField name="国家" numFmtId="0">
      <sharedItems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x v="0"/>
    <x v="0"/>
    <s v="0"/>
    <s v="Republic of Ireland"/>
    <n v="1"/>
  </r>
  <r>
    <x v="0"/>
    <x v="1"/>
    <s v="0"/>
    <s v="Norway"/>
    <n v="1"/>
  </r>
  <r>
    <x v="0"/>
    <x v="2"/>
    <s v="1"/>
    <s v="Sweden"/>
    <n v="1"/>
  </r>
  <r>
    <x v="1"/>
    <x v="3"/>
    <s v="0"/>
    <s v="China"/>
    <n v="1"/>
  </r>
  <r>
    <x v="1"/>
    <x v="4"/>
    <s v="0"/>
    <s v="Greece"/>
    <n v="1"/>
  </r>
  <r>
    <x v="1"/>
    <x v="5"/>
    <s v="0"/>
    <s v="U.S.A."/>
    <n v="1"/>
  </r>
  <r>
    <x v="1"/>
    <x v="6"/>
    <s v="1"/>
    <s v="Netherlands"/>
    <n v="1"/>
  </r>
  <r>
    <x v="1"/>
    <x v="7"/>
    <s v="0"/>
    <s v="Singapore"/>
    <n v="1"/>
  </r>
  <r>
    <x v="2"/>
    <x v="8"/>
    <s v="0"/>
    <s v="Panama"/>
    <n v="1"/>
  </r>
  <r>
    <x v="2"/>
    <x v="9"/>
    <s v="0"/>
    <s v="Argentina"/>
    <n v="1"/>
  </r>
  <r>
    <x v="2"/>
    <x v="10"/>
    <s v="0"/>
    <s v="Venezuela"/>
    <n v="1"/>
  </r>
  <r>
    <x v="2"/>
    <x v="11"/>
    <s v="0"/>
    <s v="Canada"/>
    <n v="1"/>
  </r>
  <r>
    <x v="2"/>
    <x v="12"/>
    <s v="1"/>
    <s v="U.S.A."/>
    <n v="1"/>
  </r>
  <r>
    <x v="2"/>
    <x v="13"/>
    <s v="0"/>
    <s v="Mexico"/>
    <n v="1"/>
  </r>
  <r>
    <x v="2"/>
    <x v="14"/>
    <s v="0"/>
    <s v="Brazil"/>
    <n v="1"/>
  </r>
  <r>
    <x v="3"/>
    <x v="4"/>
    <s v="1"/>
    <s v="Greece"/>
    <n v="1"/>
  </r>
  <r>
    <x v="3"/>
    <x v="15"/>
    <n v="0"/>
    <s v="Greece"/>
    <n v="1"/>
  </r>
  <r>
    <x v="4"/>
    <x v="16"/>
    <s v="1"/>
    <s v="U.K."/>
    <n v="1"/>
  </r>
  <r>
    <x v="4"/>
    <x v="17"/>
    <s v="0"/>
    <s v="Australia"/>
    <n v="1"/>
  </r>
  <r>
    <x v="4"/>
    <x v="18"/>
    <s v="0"/>
    <s v="U.S.A."/>
    <n v="1"/>
  </r>
  <r>
    <x v="4"/>
    <x v="7"/>
    <s v="0"/>
    <s v="Singapore"/>
    <n v="1"/>
  </r>
  <r>
    <x v="5"/>
    <x v="16"/>
    <n v="0"/>
    <s v="U.K."/>
    <n v="1"/>
  </r>
  <r>
    <x v="5"/>
    <x v="19"/>
    <s v="1"/>
    <s v="U.S.A."/>
    <n v="1"/>
  </r>
  <r>
    <x v="6"/>
    <x v="20"/>
    <s v="1"/>
    <s v="India"/>
    <n v="1"/>
  </r>
  <r>
    <x v="6"/>
    <x v="21"/>
    <s v="0"/>
    <s v="Mauritius"/>
    <n v="1"/>
  </r>
  <r>
    <x v="7"/>
    <x v="16"/>
    <s v="0"/>
    <s v="U.K."/>
    <n v="1"/>
  </r>
  <r>
    <x v="7"/>
    <x v="18"/>
    <s v="0"/>
    <s v="U.S.A."/>
    <n v="1"/>
  </r>
  <r>
    <x v="7"/>
    <x v="15"/>
    <s v="0"/>
    <s v="Greece"/>
    <n v="1"/>
  </r>
  <r>
    <x v="7"/>
    <x v="7"/>
    <s v="0"/>
    <s v="Singapore"/>
    <n v="1"/>
  </r>
  <r>
    <x v="7"/>
    <x v="22"/>
    <s v="1"/>
    <s v="Canada"/>
    <n v="1"/>
  </r>
  <r>
    <x v="8"/>
    <x v="23"/>
    <n v="1"/>
    <s v="U.S.A."/>
    <n v="1"/>
  </r>
  <r>
    <x v="8"/>
    <x v="24"/>
    <n v="0"/>
    <s v="U.S.A."/>
    <n v="1"/>
  </r>
  <r>
    <x v="8"/>
    <x v="25"/>
    <n v="0"/>
    <e v="#N/A"/>
    <n v="1"/>
  </r>
  <r>
    <x v="9"/>
    <x v="3"/>
    <s v="0"/>
    <s v="China"/>
    <n v="1"/>
  </r>
  <r>
    <x v="9"/>
    <x v="26"/>
    <s v="1"/>
    <s v="Germany"/>
    <n v="1"/>
  </r>
  <r>
    <x v="9"/>
    <x v="26"/>
    <s v="1"/>
    <s v="Germany"/>
    <n v="1"/>
  </r>
  <r>
    <x v="9"/>
    <x v="16"/>
    <s v="0"/>
    <s v="U.K."/>
    <n v="1"/>
  </r>
  <r>
    <x v="10"/>
    <x v="27"/>
    <s v="1"/>
    <s v="Germany"/>
    <n v="1"/>
  </r>
  <r>
    <x v="10"/>
    <x v="28"/>
    <s v="0"/>
    <e v="#N/A"/>
    <n v="1"/>
  </r>
  <r>
    <x v="10"/>
    <x v="29"/>
    <s v="0"/>
    <s v="Switzerland"/>
    <n v="1"/>
  </r>
  <r>
    <x v="11"/>
    <x v="30"/>
    <s v="1"/>
    <s v="France"/>
    <n v="1"/>
  </r>
  <r>
    <x v="11"/>
    <x v="30"/>
    <s v="1"/>
    <s v="France"/>
    <n v="1"/>
  </r>
  <r>
    <x v="11"/>
    <x v="3"/>
    <n v="0"/>
    <s v="China"/>
    <n v="1"/>
  </r>
  <r>
    <x v="11"/>
    <x v="4"/>
    <n v="0"/>
    <s v="Greece"/>
    <n v="1"/>
  </r>
  <r>
    <x v="11"/>
    <x v="31"/>
    <n v="0"/>
    <s v="Italy"/>
    <n v="1"/>
  </r>
  <r>
    <x v="11"/>
    <x v="32"/>
    <n v="0"/>
    <s v="Japan"/>
    <n v="1"/>
  </r>
  <r>
    <x v="11"/>
    <x v="1"/>
    <n v="0"/>
    <s v="Norway"/>
    <n v="1"/>
  </r>
  <r>
    <x v="11"/>
    <x v="7"/>
    <n v="0"/>
    <s v="Singapore"/>
    <n v="1"/>
  </r>
  <r>
    <x v="11"/>
    <x v="33"/>
    <n v="0"/>
    <s v="Switzerland"/>
    <n v="1"/>
  </r>
  <r>
    <x v="12"/>
    <x v="4"/>
    <s v="0"/>
    <s v="Greece"/>
    <n v="1"/>
  </r>
  <r>
    <x v="12"/>
    <x v="30"/>
    <s v="1"/>
    <s v="France"/>
    <n v="1"/>
  </r>
  <r>
    <x v="13"/>
    <x v="3"/>
    <n v="0"/>
    <s v="China"/>
    <n v="1"/>
  </r>
  <r>
    <x v="13"/>
    <x v="16"/>
    <s v="1"/>
    <s v="U.K."/>
    <n v="1"/>
  </r>
  <r>
    <x v="13"/>
    <x v="16"/>
    <s v="1"/>
    <s v="U.K."/>
    <n v="1"/>
  </r>
  <r>
    <x v="13"/>
    <x v="18"/>
    <s v="0"/>
    <s v="U.S.A."/>
    <n v="1"/>
  </r>
  <r>
    <x v="13"/>
    <x v="18"/>
    <s v="0"/>
    <s v="U.S.A."/>
    <n v="1"/>
  </r>
  <r>
    <x v="13"/>
    <x v="1"/>
    <s v="0"/>
    <s v="Norway"/>
    <n v="1"/>
  </r>
  <r>
    <x v="13"/>
    <x v="15"/>
    <s v="0"/>
    <s v="Greece"/>
    <n v="1"/>
  </r>
  <r>
    <x v="13"/>
    <x v="32"/>
    <s v="0"/>
    <s v="Japan"/>
    <n v="1"/>
  </r>
  <r>
    <x v="13"/>
    <x v="34"/>
    <n v="0"/>
    <e v="#N/A"/>
    <n v="1"/>
  </r>
  <r>
    <x v="14"/>
    <x v="35"/>
    <n v="1"/>
    <s v="Bulgaria"/>
    <n v="1"/>
  </r>
  <r>
    <x v="14"/>
    <x v="36"/>
    <n v="0"/>
    <s v="Bulgaria"/>
    <n v="1"/>
  </r>
  <r>
    <x v="15"/>
    <x v="3"/>
    <n v="0"/>
    <s v="China"/>
    <n v="1"/>
  </r>
  <r>
    <x v="15"/>
    <x v="16"/>
    <s v="0"/>
    <s v="U.K."/>
    <n v="1"/>
  </r>
  <r>
    <x v="15"/>
    <x v="1"/>
    <s v="0"/>
    <s v="Norway"/>
    <n v="1"/>
  </r>
  <r>
    <x v="15"/>
    <x v="30"/>
    <s v="1"/>
    <s v="France"/>
    <n v="1"/>
  </r>
  <r>
    <x v="15"/>
    <x v="15"/>
    <s v="0"/>
    <s v="Greece"/>
    <n v="1"/>
  </r>
  <r>
    <x v="16"/>
    <x v="16"/>
    <n v="1"/>
    <s v="U.K."/>
    <n v="1"/>
  </r>
  <r>
    <x v="16"/>
    <x v="28"/>
    <n v="0"/>
    <e v="#N/A"/>
    <n v="1"/>
  </r>
  <r>
    <x v="17"/>
    <x v="3"/>
    <n v="0"/>
    <s v="China"/>
    <n v="1"/>
  </r>
  <r>
    <x v="17"/>
    <x v="37"/>
    <s v="0"/>
    <s v="Germany"/>
    <n v="1"/>
  </r>
  <r>
    <x v="17"/>
    <x v="27"/>
    <s v="1"/>
    <s v="Germany"/>
    <n v="1"/>
  </r>
  <r>
    <x v="17"/>
    <x v="16"/>
    <s v="0"/>
    <s v="U.K."/>
    <n v="1"/>
  </r>
  <r>
    <x v="17"/>
    <x v="15"/>
    <s v="0"/>
    <s v="Greece"/>
    <n v="1"/>
  </r>
  <r>
    <x v="18"/>
    <x v="1"/>
    <s v="1"/>
    <s v="Norway"/>
    <n v="1"/>
  </r>
  <r>
    <x v="18"/>
    <x v="7"/>
    <n v="0"/>
    <s v="Singapore"/>
    <n v="1"/>
  </r>
  <r>
    <x v="19"/>
    <x v="38"/>
    <s v="0"/>
    <s v="Monaco"/>
    <n v="1"/>
  </r>
  <r>
    <x v="19"/>
    <x v="6"/>
    <s v="1"/>
    <s v="Netherlands"/>
    <n v="1"/>
  </r>
  <r>
    <x v="20"/>
    <x v="16"/>
    <n v="0"/>
    <s v="U.K."/>
    <n v="1"/>
  </r>
  <r>
    <x v="20"/>
    <x v="18"/>
    <n v="1"/>
    <s v="U.S.A."/>
    <n v="1"/>
  </r>
  <r>
    <x v="21"/>
    <x v="39"/>
    <s v="1"/>
    <s v="Germany"/>
    <n v="1"/>
  </r>
  <r>
    <x v="21"/>
    <x v="27"/>
    <n v="0"/>
    <s v="Germany"/>
    <n v="1"/>
  </r>
  <r>
    <x v="21"/>
    <x v="15"/>
    <n v="0"/>
    <s v="Greece"/>
    <n v="1"/>
  </r>
  <r>
    <x v="21"/>
    <x v="32"/>
    <n v="0"/>
    <s v="Japan"/>
    <n v="1"/>
  </r>
  <r>
    <x v="21"/>
    <x v="3"/>
    <n v="0"/>
    <s v="China"/>
    <n v="1"/>
  </r>
  <r>
    <x v="21"/>
    <x v="6"/>
    <n v="0"/>
    <s v="Netherlands"/>
    <n v="1"/>
  </r>
  <r>
    <x v="21"/>
    <x v="40"/>
    <n v="0"/>
    <s v="Norway"/>
    <n v="1"/>
  </r>
  <r>
    <x v="21"/>
    <x v="7"/>
    <n v="0"/>
    <s v="Singapore"/>
    <n v="1"/>
  </r>
  <r>
    <x v="21"/>
    <x v="16"/>
    <n v="0"/>
    <s v="U.K."/>
    <n v="1"/>
  </r>
  <r>
    <x v="21"/>
    <x v="18"/>
    <n v="0"/>
    <s v="U.S.A."/>
    <n v="1"/>
  </r>
  <r>
    <x v="21"/>
    <x v="41"/>
    <n v="0"/>
    <e v="#N/A"/>
    <n v="1"/>
  </r>
  <r>
    <x v="22"/>
    <x v="42"/>
    <s v="1"/>
    <s v="Uganda"/>
    <n v="1"/>
  </r>
  <r>
    <x v="22"/>
    <x v="43"/>
    <s v="0"/>
    <s v="Kenya"/>
    <n v="1"/>
  </r>
  <r>
    <x v="22"/>
    <x v="44"/>
    <n v="0"/>
    <e v="#N/A"/>
    <n v="1"/>
  </r>
  <r>
    <x v="23"/>
    <x v="4"/>
    <s v="1"/>
    <s v="Greece"/>
    <n v="1"/>
  </r>
  <r>
    <x v="23"/>
    <x v="4"/>
    <s v="1"/>
    <s v="Greece"/>
    <n v="1"/>
  </r>
  <r>
    <x v="23"/>
    <x v="15"/>
    <s v="0"/>
    <s v="Greece"/>
    <n v="1"/>
  </r>
  <r>
    <x v="24"/>
    <x v="16"/>
    <s v="1"/>
    <s v="U.K."/>
    <n v="1"/>
  </r>
  <r>
    <x v="24"/>
    <x v="22"/>
    <s v="0"/>
    <s v="Canada"/>
    <n v="1"/>
  </r>
  <r>
    <x v="25"/>
    <x v="4"/>
    <s v="0"/>
    <s v="Greece"/>
    <n v="1"/>
  </r>
  <r>
    <x v="25"/>
    <x v="16"/>
    <s v="1"/>
    <s v="U.K."/>
    <n v="1"/>
  </r>
  <r>
    <x v="26"/>
    <x v="4"/>
    <n v="0"/>
    <s v="Greece"/>
    <n v="1"/>
  </r>
  <r>
    <x v="26"/>
    <x v="16"/>
    <n v="1"/>
    <s v="U.K."/>
    <n v="1"/>
  </r>
  <r>
    <x v="27"/>
    <x v="4"/>
    <s v="0"/>
    <s v="Greece"/>
    <n v="1"/>
  </r>
  <r>
    <x v="27"/>
    <x v="0"/>
    <s v="0"/>
    <s v="Republic of Ireland"/>
    <n v="1"/>
  </r>
  <r>
    <x v="27"/>
    <x v="16"/>
    <s v="0"/>
    <s v="U.K."/>
    <n v="1"/>
  </r>
  <r>
    <x v="27"/>
    <x v="1"/>
    <s v="0"/>
    <s v="Norway"/>
    <n v="1"/>
  </r>
  <r>
    <x v="27"/>
    <x v="6"/>
    <s v="1"/>
    <s v="Netherlands"/>
    <n v="1"/>
  </r>
  <r>
    <x v="27"/>
    <x v="7"/>
    <s v="0"/>
    <s v="Singapore"/>
    <n v="1"/>
  </r>
  <r>
    <x v="28"/>
    <x v="30"/>
    <n v="0"/>
    <s v="France"/>
    <n v="1"/>
  </r>
  <r>
    <x v="28"/>
    <x v="7"/>
    <n v="0"/>
    <s v="Singapore"/>
    <n v="1"/>
  </r>
  <r>
    <x v="28"/>
    <x v="45"/>
    <n v="0"/>
    <s v="South Korea"/>
    <n v="1"/>
  </r>
  <r>
    <x v="28"/>
    <x v="16"/>
    <n v="0"/>
    <s v="U.K."/>
    <n v="1"/>
  </r>
  <r>
    <x v="28"/>
    <x v="46"/>
    <n v="0"/>
    <s v="U.S.A."/>
    <n v="1"/>
  </r>
  <r>
    <x v="28"/>
    <x v="47"/>
    <s v="1"/>
    <e v="#N/A"/>
    <n v="1"/>
  </r>
  <r>
    <x v="29"/>
    <x v="3"/>
    <n v="0"/>
    <s v="China"/>
    <n v="1"/>
  </r>
  <r>
    <x v="29"/>
    <x v="27"/>
    <s v="1"/>
    <s v="Germany"/>
    <n v="1"/>
  </r>
  <r>
    <x v="29"/>
    <x v="16"/>
    <s v="0"/>
    <s v="U.K."/>
    <n v="1"/>
  </r>
  <r>
    <x v="30"/>
    <x v="48"/>
    <s v="0"/>
    <s v="Egypt"/>
    <n v="1"/>
  </r>
  <r>
    <x v="30"/>
    <x v="48"/>
    <s v="0"/>
    <s v="Egypt"/>
    <n v="1"/>
  </r>
  <r>
    <x v="30"/>
    <x v="49"/>
    <n v="1"/>
    <s v="Egypt"/>
    <n v="1"/>
  </r>
  <r>
    <x v="30"/>
    <x v="50"/>
    <s v="0"/>
    <e v="#N/A"/>
    <n v="1"/>
  </r>
  <r>
    <x v="30"/>
    <x v="51"/>
    <s v="0"/>
    <e v="#N/A"/>
    <n v="1"/>
  </r>
  <r>
    <x v="31"/>
    <x v="52"/>
    <n v="0"/>
    <s v="Oman"/>
    <n v="1"/>
  </r>
  <r>
    <x v="31"/>
    <x v="33"/>
    <n v="0"/>
    <s v="Switzerland"/>
    <n v="1"/>
  </r>
  <r>
    <x v="31"/>
    <x v="16"/>
    <n v="0"/>
    <s v="U.K."/>
    <n v="1"/>
  </r>
  <r>
    <x v="31"/>
    <x v="53"/>
    <n v="0"/>
    <s v="United Arab Emirates"/>
    <n v="1"/>
  </r>
  <r>
    <x v="31"/>
    <x v="54"/>
    <n v="1"/>
    <e v="#N/A"/>
    <n v="1"/>
  </r>
  <r>
    <x v="32"/>
    <x v="4"/>
    <s v="1"/>
    <s v="Greece"/>
    <n v="1"/>
  </r>
  <r>
    <x v="32"/>
    <x v="15"/>
    <s v="0"/>
    <s v="Greece"/>
    <n v="1"/>
  </r>
  <r>
    <x v="33"/>
    <x v="6"/>
    <s v="1"/>
    <s v="Netherlands"/>
    <n v="1"/>
  </r>
  <r>
    <x v="33"/>
    <x v="40"/>
    <n v="0"/>
    <s v="Norway"/>
    <n v="1"/>
  </r>
  <r>
    <x v="33"/>
    <x v="7"/>
    <n v="0"/>
    <s v="Singapore"/>
    <n v="1"/>
  </r>
  <r>
    <x v="33"/>
    <x v="16"/>
    <n v="0"/>
    <s v="U.K."/>
    <n v="1"/>
  </r>
  <r>
    <x v="34"/>
    <x v="15"/>
    <n v="0"/>
    <s v="Greece"/>
    <n v="1"/>
  </r>
  <r>
    <x v="34"/>
    <x v="3"/>
    <n v="0"/>
    <s v="China"/>
    <n v="1"/>
  </r>
  <r>
    <x v="34"/>
    <x v="16"/>
    <n v="0"/>
    <s v="U.K."/>
    <n v="1"/>
  </r>
  <r>
    <x v="34"/>
    <x v="12"/>
    <n v="0"/>
    <s v="U.S.A."/>
    <n v="1"/>
  </r>
  <r>
    <x v="34"/>
    <x v="18"/>
    <n v="1"/>
    <s v="U.S.A."/>
    <n v="1"/>
  </r>
  <r>
    <x v="35"/>
    <x v="4"/>
    <s v="0"/>
    <s v="Greece"/>
    <n v="1"/>
  </r>
  <r>
    <x v="35"/>
    <x v="55"/>
    <s v="0"/>
    <s v="Denmark"/>
    <n v="1"/>
  </r>
  <r>
    <x v="35"/>
    <x v="16"/>
    <s v="1"/>
    <s v="U.K."/>
    <n v="1"/>
  </r>
  <r>
    <x v="35"/>
    <x v="18"/>
    <s v="0"/>
    <s v="U.S.A."/>
    <n v="1"/>
  </r>
  <r>
    <x v="35"/>
    <x v="1"/>
    <s v="0"/>
    <s v="Norway"/>
    <n v="1"/>
  </r>
  <r>
    <x v="35"/>
    <x v="6"/>
    <s v="0"/>
    <s v="Netherlands"/>
    <n v="1"/>
  </r>
  <r>
    <x v="35"/>
    <x v="2"/>
    <s v="0"/>
    <s v="Sweden"/>
    <n v="1"/>
  </r>
  <r>
    <x v="36"/>
    <x v="56"/>
    <n v="0"/>
    <s v="Germany"/>
    <n v="1"/>
  </r>
  <r>
    <x v="36"/>
    <x v="16"/>
    <n v="0"/>
    <s v="U.K."/>
    <n v="1"/>
  </r>
  <r>
    <x v="36"/>
    <x v="16"/>
    <n v="0"/>
    <s v="U.K."/>
    <n v="1"/>
  </r>
  <r>
    <x v="36"/>
    <x v="39"/>
    <s v="1"/>
    <s v="Germany"/>
    <n v="1"/>
  </r>
  <r>
    <x v="36"/>
    <x v="18"/>
    <s v="0"/>
    <s v="U.S.A."/>
    <n v="1"/>
  </r>
  <r>
    <x v="36"/>
    <x v="18"/>
    <s v="0"/>
    <s v="U.S.A."/>
    <n v="1"/>
  </r>
  <r>
    <x v="37"/>
    <x v="1"/>
    <n v="0"/>
    <s v="Norway"/>
    <n v="1"/>
  </r>
  <r>
    <x v="37"/>
    <x v="16"/>
    <n v="1"/>
    <s v="U.K."/>
    <n v="1"/>
  </r>
  <r>
    <x v="37"/>
    <x v="23"/>
    <n v="0"/>
    <s v="U.S.A."/>
    <n v="1"/>
  </r>
  <r>
    <x v="38"/>
    <x v="0"/>
    <s v="1"/>
    <s v="Republic of Ireland"/>
    <n v="1"/>
  </r>
  <r>
    <x v="38"/>
    <x v="16"/>
    <s v="0"/>
    <s v="U.K."/>
    <n v="1"/>
  </r>
  <r>
    <x v="38"/>
    <x v="18"/>
    <s v="0"/>
    <s v="U.S.A."/>
    <n v="1"/>
  </r>
  <r>
    <x v="38"/>
    <x v="57"/>
    <s v="0"/>
    <e v="#N/A"/>
    <n v="1"/>
  </r>
  <r>
    <x v="39"/>
    <x v="13"/>
    <n v="0"/>
    <s v="Mexico"/>
    <n v="1"/>
  </r>
  <r>
    <x v="39"/>
    <x v="58"/>
    <n v="0"/>
    <s v="Mexico"/>
    <n v="1"/>
  </r>
  <r>
    <x v="39"/>
    <x v="12"/>
    <n v="1"/>
    <s v="U.S.A."/>
    <n v="1"/>
  </r>
  <r>
    <x v="39"/>
    <x v="59"/>
    <n v="0"/>
    <s v="U.S.A."/>
    <n v="1"/>
  </r>
  <r>
    <x v="39"/>
    <x v="60"/>
    <n v="0"/>
    <s v="U.S.A."/>
    <n v="1"/>
  </r>
  <r>
    <x v="40"/>
    <x v="3"/>
    <n v="0"/>
    <s v="China"/>
    <n v="1"/>
  </r>
  <r>
    <x v="40"/>
    <x v="55"/>
    <s v="0"/>
    <s v="Denmark"/>
    <n v="1"/>
  </r>
  <r>
    <x v="40"/>
    <x v="61"/>
    <s v="0"/>
    <s v="Isle of Man"/>
    <n v="1"/>
  </r>
  <r>
    <x v="40"/>
    <x v="53"/>
    <s v="0"/>
    <s v="United Arab Emirates"/>
    <n v="1"/>
  </r>
  <r>
    <x v="40"/>
    <x v="62"/>
    <s v="0"/>
    <e v="#N/A"/>
    <n v="1"/>
  </r>
  <r>
    <x v="40"/>
    <x v="63"/>
    <s v="0"/>
    <s v="U.K."/>
    <n v="1"/>
  </r>
  <r>
    <x v="40"/>
    <x v="27"/>
    <s v="0"/>
    <s v="Germany"/>
    <n v="1"/>
  </r>
  <r>
    <x v="40"/>
    <x v="64"/>
    <s v="0"/>
    <s v="Bermuda"/>
    <n v="1"/>
  </r>
  <r>
    <x v="40"/>
    <x v="65"/>
    <s v="0"/>
    <e v="#N/A"/>
    <n v="1"/>
  </r>
  <r>
    <x v="40"/>
    <x v="16"/>
    <s v="1"/>
    <s v="U.K."/>
    <n v="1"/>
  </r>
  <r>
    <x v="40"/>
    <x v="38"/>
    <s v="0"/>
    <s v="Monaco"/>
    <n v="1"/>
  </r>
  <r>
    <x v="40"/>
    <x v="18"/>
    <s v="0"/>
    <s v="U.S.A."/>
    <n v="1"/>
  </r>
  <r>
    <x v="40"/>
    <x v="66"/>
    <s v="0"/>
    <e v="#N/A"/>
    <n v="1"/>
  </r>
  <r>
    <x v="40"/>
    <x v="1"/>
    <s v="0"/>
    <s v="Norway"/>
    <n v="1"/>
  </r>
  <r>
    <x v="40"/>
    <x v="15"/>
    <s v="0"/>
    <s v="Greece"/>
    <n v="1"/>
  </r>
  <r>
    <x v="40"/>
    <x v="67"/>
    <s v="0"/>
    <s v="Vanuatu"/>
    <n v="1"/>
  </r>
  <r>
    <x v="40"/>
    <x v="7"/>
    <s v="0"/>
    <s v="Singapore"/>
    <n v="1"/>
  </r>
  <r>
    <x v="40"/>
    <x v="68"/>
    <s v="0"/>
    <s v="Australia"/>
    <n v="1"/>
  </r>
  <r>
    <x v="40"/>
    <x v="69"/>
    <s v="0"/>
    <s v="Canada"/>
    <n v="1"/>
  </r>
  <r>
    <x v="40"/>
    <x v="70"/>
    <s v="0"/>
    <s v="Russia"/>
    <n v="1"/>
  </r>
  <r>
    <x v="40"/>
    <x v="71"/>
    <n v="0"/>
    <e v="#N/A"/>
    <n v="1"/>
  </r>
  <r>
    <x v="40"/>
    <x v="54"/>
    <n v="0"/>
    <e v="#N/A"/>
    <n v="1"/>
  </r>
  <r>
    <x v="41"/>
    <x v="16"/>
    <s v="0"/>
    <s v="U.K."/>
    <n v="1"/>
  </r>
  <r>
    <x v="41"/>
    <x v="18"/>
    <s v="0"/>
    <s v="U.S.A."/>
    <n v="1"/>
  </r>
  <r>
    <x v="41"/>
    <x v="15"/>
    <s v="1"/>
    <s v="Greece"/>
    <n v="1"/>
  </r>
  <r>
    <x v="42"/>
    <x v="40"/>
    <s v="0"/>
    <s v="Norway"/>
    <n v="1"/>
  </r>
  <r>
    <x v="42"/>
    <x v="72"/>
    <s v="1"/>
    <e v="#N/A"/>
    <n v="1"/>
  </r>
  <r>
    <x v="42"/>
    <x v="7"/>
    <s v="0"/>
    <s v="Singapore"/>
    <n v="1"/>
  </r>
  <r>
    <x v="42"/>
    <x v="73"/>
    <s v="0"/>
    <s v="Curacao"/>
    <n v="1"/>
  </r>
  <r>
    <x v="43"/>
    <x v="74"/>
    <s v="1"/>
    <s v="Germany"/>
    <n v="1"/>
  </r>
  <r>
    <x v="43"/>
    <x v="16"/>
    <s v="0"/>
    <s v="U.K."/>
    <n v="1"/>
  </r>
  <r>
    <x v="43"/>
    <x v="18"/>
    <s v="0"/>
    <s v="U.S.A."/>
    <n v="1"/>
  </r>
  <r>
    <x v="43"/>
    <x v="7"/>
    <s v="0"/>
    <s v="Singapore"/>
    <n v="1"/>
  </r>
  <r>
    <x v="44"/>
    <x v="55"/>
    <s v="0"/>
    <s v="Denmark"/>
    <n v="1"/>
  </r>
  <r>
    <x v="44"/>
    <x v="75"/>
    <s v="0"/>
    <s v="Sweden"/>
    <n v="1"/>
  </r>
  <r>
    <x v="44"/>
    <x v="76"/>
    <s v="0"/>
    <s v="Finland"/>
    <n v="1"/>
  </r>
  <r>
    <x v="44"/>
    <x v="16"/>
    <s v="0"/>
    <s v="U.K."/>
    <n v="1"/>
  </r>
  <r>
    <x v="44"/>
    <x v="1"/>
    <s v="1"/>
    <s v="Norway"/>
    <n v="1"/>
  </r>
  <r>
    <x v="44"/>
    <x v="7"/>
    <s v="0"/>
    <s v="Singapore"/>
    <n v="1"/>
  </r>
  <r>
    <x v="44"/>
    <x v="77"/>
    <s v="0"/>
    <e v="#N/A"/>
    <n v="1"/>
  </r>
  <r>
    <x v="44"/>
    <x v="18"/>
    <n v="0"/>
    <s v="U.S.A."/>
    <n v="1"/>
  </r>
  <r>
    <x v="45"/>
    <x v="18"/>
    <s v="0"/>
    <s v="U.S.A."/>
    <n v="1"/>
  </r>
  <r>
    <x v="45"/>
    <x v="45"/>
    <s v="1"/>
    <s v="South Korea"/>
    <n v="1"/>
  </r>
  <r>
    <x v="46"/>
    <x v="78"/>
    <n v="0"/>
    <s v="Russia"/>
    <n v="1"/>
  </r>
  <r>
    <x v="46"/>
    <x v="79"/>
    <s v="1"/>
    <e v="#N/A"/>
    <n v="1"/>
  </r>
  <r>
    <x v="47"/>
    <x v="15"/>
    <n v="0"/>
    <s v="Greece"/>
    <n v="1"/>
  </r>
  <r>
    <x v="47"/>
    <x v="16"/>
    <s v="1"/>
    <s v="U.K."/>
    <n v="1"/>
  </r>
  <r>
    <x v="48"/>
    <x v="3"/>
    <n v="0"/>
    <s v="China"/>
    <n v="1"/>
  </r>
  <r>
    <x v="48"/>
    <x v="27"/>
    <n v="1"/>
    <s v="Germany"/>
    <n v="1"/>
  </r>
  <r>
    <x v="48"/>
    <x v="16"/>
    <s v="0"/>
    <s v="U.K."/>
    <n v="1"/>
  </r>
  <r>
    <x v="48"/>
    <x v="1"/>
    <s v="0"/>
    <s v="Norway"/>
    <n v="1"/>
  </r>
  <r>
    <x v="49"/>
    <x v="1"/>
    <n v="1"/>
    <s v="Norway"/>
    <n v="1"/>
  </r>
  <r>
    <x v="49"/>
    <x v="75"/>
    <n v="0"/>
    <s v="Sweden"/>
    <n v="1"/>
  </r>
  <r>
    <x v="49"/>
    <x v="2"/>
    <n v="0"/>
    <s v="Sweden"/>
    <n v="1"/>
  </r>
  <r>
    <x v="49"/>
    <x v="16"/>
    <n v="0"/>
    <s v="U.K."/>
    <n v="1"/>
  </r>
  <r>
    <x v="50"/>
    <x v="30"/>
    <n v="1"/>
    <s v="France"/>
    <n v="1"/>
  </r>
  <r>
    <x v="50"/>
    <x v="3"/>
    <n v="0"/>
    <s v="China"/>
    <n v="1"/>
  </r>
  <r>
    <x v="51"/>
    <x v="16"/>
    <n v="0"/>
    <s v="U.K."/>
    <n v="1"/>
  </r>
  <r>
    <x v="51"/>
    <x v="18"/>
    <s v="1"/>
    <s v="U.S.A."/>
    <n v="1"/>
  </r>
  <r>
    <x v="52"/>
    <x v="75"/>
    <s v="0"/>
    <s v="Sweden"/>
    <n v="1"/>
  </r>
  <r>
    <x v="52"/>
    <x v="2"/>
    <s v="1"/>
    <s v="Sweden"/>
    <n v="1"/>
  </r>
  <r>
    <x v="53"/>
    <x v="64"/>
    <n v="0"/>
    <s v="Bermuda"/>
    <n v="1"/>
  </r>
  <r>
    <x v="53"/>
    <x v="27"/>
    <n v="0"/>
    <s v="Germany"/>
    <n v="1"/>
  </r>
  <r>
    <x v="53"/>
    <x v="7"/>
    <n v="1"/>
    <s v="Singapore"/>
    <n v="1"/>
  </r>
  <r>
    <x v="53"/>
    <x v="16"/>
    <n v="0"/>
    <s v="U.K."/>
    <n v="1"/>
  </r>
  <r>
    <x v="53"/>
    <x v="80"/>
    <n v="0"/>
    <s v="China"/>
    <n v="1"/>
  </r>
  <r>
    <x v="54"/>
    <x v="27"/>
    <s v="1"/>
    <s v="Germany"/>
    <n v="1"/>
  </r>
  <r>
    <x v="54"/>
    <x v="1"/>
    <s v="0"/>
    <s v="Norway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2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CH58" firstHeaderRow="1" firstDataRow="2" firstDataCol="1"/>
  <pivotFields count="5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Col" showAll="0">
      <items count="82">
        <item x="71"/>
        <item x="48"/>
        <item x="4"/>
        <item x="34"/>
        <item x="8"/>
        <item x="40"/>
        <item x="26"/>
        <item x="23"/>
        <item x="37"/>
        <item x="9"/>
        <item x="49"/>
        <item x="10"/>
        <item x="5"/>
        <item x="55"/>
        <item x="25"/>
        <item x="41"/>
        <item x="44"/>
        <item x="11"/>
        <item x="61"/>
        <item x="53"/>
        <item x="0"/>
        <item x="39"/>
        <item x="33"/>
        <item x="62"/>
        <item x="63"/>
        <item x="75"/>
        <item x="72"/>
        <item x="27"/>
        <item x="64"/>
        <item x="74"/>
        <item x="76"/>
        <item x="3"/>
        <item x="12"/>
        <item x="50"/>
        <item x="59"/>
        <item x="42"/>
        <item x="56"/>
        <item x="65"/>
        <item x="16"/>
        <item x="28"/>
        <item x="17"/>
        <item x="47"/>
        <item x="13"/>
        <item x="24"/>
        <item x="31"/>
        <item x="38"/>
        <item x="20"/>
        <item x="43"/>
        <item x="60"/>
        <item x="18"/>
        <item x="46"/>
        <item x="66"/>
        <item x="1"/>
        <item x="57"/>
        <item x="30"/>
        <item x="15"/>
        <item x="21"/>
        <item x="67"/>
        <item x="79"/>
        <item x="14"/>
        <item x="6"/>
        <item x="52"/>
        <item x="19"/>
        <item x="45"/>
        <item x="80"/>
        <item x="51"/>
        <item x="7"/>
        <item x="35"/>
        <item x="54"/>
        <item x="78"/>
        <item x="2"/>
        <item x="68"/>
        <item x="32"/>
        <item x="22"/>
        <item x="77"/>
        <item x="69"/>
        <item x="36"/>
        <item x="58"/>
        <item x="70"/>
        <item x="73"/>
        <item x="29"/>
        <item t="default"/>
      </items>
    </pivotField>
    <pivotField showAll="0"/>
    <pivotField showAll="0"/>
    <pivotField dataField="1"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1"/>
  </colFields>
  <col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colItems>
  <dataFields count="1">
    <dataField name="求和项:计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workbookViewId="0">
      <selection activeCell="B241" sqref="B241"/>
    </sheetView>
  </sheetViews>
  <sheetFormatPr defaultRowHeight="14.25" x14ac:dyDescent="0.2"/>
  <cols>
    <col min="1" max="1" width="33.625" customWidth="1"/>
    <col min="3" max="3" width="9" style="1"/>
  </cols>
  <sheetData>
    <row r="1" spans="1:5" ht="15" x14ac:dyDescent="0.2">
      <c r="A1" t="s">
        <v>0</v>
      </c>
      <c r="B1" t="s">
        <v>1</v>
      </c>
      <c r="C1" s="1" t="s">
        <v>2</v>
      </c>
      <c r="D1" t="s">
        <v>3</v>
      </c>
      <c r="E1" t="s">
        <v>178</v>
      </c>
    </row>
    <row r="2" spans="1:5" x14ac:dyDescent="0.2">
      <c r="A2" t="s">
        <v>4</v>
      </c>
      <c r="B2" t="s">
        <v>5</v>
      </c>
      <c r="C2" s="1" t="s">
        <v>6</v>
      </c>
      <c r="D2" t="s">
        <v>7</v>
      </c>
      <c r="E2">
        <v>1</v>
      </c>
    </row>
    <row r="3" spans="1:5" x14ac:dyDescent="0.2">
      <c r="A3" t="s">
        <v>4</v>
      </c>
      <c r="B3" t="s">
        <v>8</v>
      </c>
      <c r="C3" s="1" t="s">
        <v>6</v>
      </c>
      <c r="D3" t="s">
        <v>9</v>
      </c>
      <c r="E3">
        <v>1</v>
      </c>
    </row>
    <row r="4" spans="1:5" x14ac:dyDescent="0.2">
      <c r="A4" t="s">
        <v>4</v>
      </c>
      <c r="B4" t="s">
        <v>10</v>
      </c>
      <c r="C4" s="1" t="s">
        <v>11</v>
      </c>
      <c r="D4" t="s">
        <v>12</v>
      </c>
      <c r="E4">
        <v>1</v>
      </c>
    </row>
    <row r="5" spans="1:5" x14ac:dyDescent="0.2">
      <c r="A5" t="s">
        <v>13</v>
      </c>
      <c r="B5" t="s">
        <v>14</v>
      </c>
      <c r="C5" s="1" t="s">
        <v>6</v>
      </c>
      <c r="D5" t="s">
        <v>15</v>
      </c>
      <c r="E5">
        <v>1</v>
      </c>
    </row>
    <row r="6" spans="1:5" x14ac:dyDescent="0.2">
      <c r="A6" t="s">
        <v>13</v>
      </c>
      <c r="B6" t="s">
        <v>16</v>
      </c>
      <c r="C6" s="1" t="s">
        <v>6</v>
      </c>
      <c r="D6" t="s">
        <v>17</v>
      </c>
      <c r="E6">
        <v>1</v>
      </c>
    </row>
    <row r="7" spans="1:5" x14ac:dyDescent="0.2">
      <c r="A7" t="s">
        <v>13</v>
      </c>
      <c r="B7" t="s">
        <v>18</v>
      </c>
      <c r="C7" s="1" t="s">
        <v>6</v>
      </c>
      <c r="D7" t="s">
        <v>19</v>
      </c>
      <c r="E7">
        <v>1</v>
      </c>
    </row>
    <row r="8" spans="1:5" x14ac:dyDescent="0.2">
      <c r="A8" t="s">
        <v>13</v>
      </c>
      <c r="B8" t="s">
        <v>20</v>
      </c>
      <c r="C8" s="1" t="s">
        <v>11</v>
      </c>
      <c r="D8" t="s">
        <v>21</v>
      </c>
      <c r="E8">
        <v>1</v>
      </c>
    </row>
    <row r="9" spans="1:5" x14ac:dyDescent="0.2">
      <c r="A9" t="s">
        <v>13</v>
      </c>
      <c r="B9" t="s">
        <v>22</v>
      </c>
      <c r="C9" s="1" t="s">
        <v>6</v>
      </c>
      <c r="D9" t="s">
        <v>22</v>
      </c>
      <c r="E9">
        <v>1</v>
      </c>
    </row>
    <row r="10" spans="1:5" x14ac:dyDescent="0.2">
      <c r="A10" t="s">
        <v>23</v>
      </c>
      <c r="B10" t="s">
        <v>24</v>
      </c>
      <c r="C10" s="1" t="s">
        <v>6</v>
      </c>
      <c r="D10" t="s">
        <v>25</v>
      </c>
      <c r="E10">
        <v>1</v>
      </c>
    </row>
    <row r="11" spans="1:5" x14ac:dyDescent="0.2">
      <c r="A11" t="s">
        <v>23</v>
      </c>
      <c r="B11" t="s">
        <v>26</v>
      </c>
      <c r="C11" s="1" t="s">
        <v>6</v>
      </c>
      <c r="D11" t="s">
        <v>27</v>
      </c>
      <c r="E11">
        <v>1</v>
      </c>
    </row>
    <row r="12" spans="1:5" x14ac:dyDescent="0.2">
      <c r="A12" t="s">
        <v>23</v>
      </c>
      <c r="B12" t="s">
        <v>28</v>
      </c>
      <c r="C12" s="1" t="s">
        <v>6</v>
      </c>
      <c r="D12" t="s">
        <v>29</v>
      </c>
      <c r="E12">
        <v>1</v>
      </c>
    </row>
    <row r="13" spans="1:5" x14ac:dyDescent="0.2">
      <c r="A13" t="s">
        <v>23</v>
      </c>
      <c r="B13" t="s">
        <v>30</v>
      </c>
      <c r="C13" s="1" t="s">
        <v>6</v>
      </c>
      <c r="D13" t="s">
        <v>31</v>
      </c>
      <c r="E13">
        <v>1</v>
      </c>
    </row>
    <row r="14" spans="1:5" x14ac:dyDescent="0.2">
      <c r="A14" t="s">
        <v>23</v>
      </c>
      <c r="B14" t="s">
        <v>32</v>
      </c>
      <c r="C14" s="1" t="s">
        <v>11</v>
      </c>
      <c r="D14" t="s">
        <v>19</v>
      </c>
      <c r="E14">
        <v>1</v>
      </c>
    </row>
    <row r="15" spans="1:5" x14ac:dyDescent="0.2">
      <c r="A15" t="s">
        <v>23</v>
      </c>
      <c r="B15" t="s">
        <v>33</v>
      </c>
      <c r="C15" s="1" t="s">
        <v>6</v>
      </c>
      <c r="D15" t="s">
        <v>34</v>
      </c>
      <c r="E15">
        <v>1</v>
      </c>
    </row>
    <row r="16" spans="1:5" x14ac:dyDescent="0.2">
      <c r="A16" t="s">
        <v>23</v>
      </c>
      <c r="B16" t="s">
        <v>35</v>
      </c>
      <c r="C16" s="1" t="s">
        <v>6</v>
      </c>
      <c r="D16" t="s">
        <v>36</v>
      </c>
      <c r="E16">
        <v>1</v>
      </c>
    </row>
    <row r="17" spans="1:5" x14ac:dyDescent="0.2">
      <c r="A17" t="s">
        <v>37</v>
      </c>
      <c r="B17" t="s">
        <v>16</v>
      </c>
      <c r="C17" s="1" t="s">
        <v>11</v>
      </c>
      <c r="D17" t="s">
        <v>17</v>
      </c>
      <c r="E17">
        <v>1</v>
      </c>
    </row>
    <row r="18" spans="1:5" x14ac:dyDescent="0.2">
      <c r="A18" t="s">
        <v>37</v>
      </c>
      <c r="B18" t="s">
        <v>38</v>
      </c>
      <c r="C18" s="1">
        <v>0</v>
      </c>
      <c r="D18" t="s">
        <v>17</v>
      </c>
      <c r="E18">
        <v>1</v>
      </c>
    </row>
    <row r="19" spans="1:5" x14ac:dyDescent="0.2">
      <c r="A19" t="s">
        <v>39</v>
      </c>
      <c r="B19" t="s">
        <v>40</v>
      </c>
      <c r="C19" s="1" t="s">
        <v>11</v>
      </c>
      <c r="D19" t="s">
        <v>41</v>
      </c>
      <c r="E19">
        <v>1</v>
      </c>
    </row>
    <row r="20" spans="1:5" x14ac:dyDescent="0.2">
      <c r="A20" t="s">
        <v>39</v>
      </c>
      <c r="B20" t="s">
        <v>42</v>
      </c>
      <c r="C20" s="1" t="s">
        <v>6</v>
      </c>
      <c r="D20" t="s">
        <v>43</v>
      </c>
      <c r="E20">
        <v>1</v>
      </c>
    </row>
    <row r="21" spans="1:5" x14ac:dyDescent="0.2">
      <c r="A21" t="s">
        <v>39</v>
      </c>
      <c r="B21" t="s">
        <v>44</v>
      </c>
      <c r="C21" s="1" t="s">
        <v>6</v>
      </c>
      <c r="D21" t="s">
        <v>19</v>
      </c>
      <c r="E21">
        <v>1</v>
      </c>
    </row>
    <row r="22" spans="1:5" x14ac:dyDescent="0.2">
      <c r="A22" t="s">
        <v>39</v>
      </c>
      <c r="B22" t="s">
        <v>22</v>
      </c>
      <c r="C22" s="1" t="s">
        <v>6</v>
      </c>
      <c r="D22" t="s">
        <v>22</v>
      </c>
      <c r="E22">
        <v>1</v>
      </c>
    </row>
    <row r="23" spans="1:5" x14ac:dyDescent="0.2">
      <c r="A23" t="s">
        <v>45</v>
      </c>
      <c r="B23" t="s">
        <v>40</v>
      </c>
      <c r="C23" s="1">
        <v>0</v>
      </c>
      <c r="D23" t="s">
        <v>41</v>
      </c>
      <c r="E23">
        <v>1</v>
      </c>
    </row>
    <row r="24" spans="1:5" x14ac:dyDescent="0.2">
      <c r="A24" t="s">
        <v>45</v>
      </c>
      <c r="B24" t="s">
        <v>46</v>
      </c>
      <c r="C24" s="1" t="s">
        <v>11</v>
      </c>
      <c r="D24" t="s">
        <v>19</v>
      </c>
      <c r="E24">
        <v>1</v>
      </c>
    </row>
    <row r="25" spans="1:5" x14ac:dyDescent="0.2">
      <c r="A25" t="s">
        <v>47</v>
      </c>
      <c r="B25" t="s">
        <v>48</v>
      </c>
      <c r="C25" s="1" t="s">
        <v>11</v>
      </c>
      <c r="D25" t="s">
        <v>49</v>
      </c>
      <c r="E25">
        <v>1</v>
      </c>
    </row>
    <row r="26" spans="1:5" x14ac:dyDescent="0.2">
      <c r="A26" t="s">
        <v>47</v>
      </c>
      <c r="B26" t="s">
        <v>50</v>
      </c>
      <c r="C26" s="1" t="s">
        <v>6</v>
      </c>
      <c r="D26" t="s">
        <v>51</v>
      </c>
      <c r="E26">
        <v>1</v>
      </c>
    </row>
    <row r="27" spans="1:5" x14ac:dyDescent="0.2">
      <c r="A27" t="s">
        <v>52</v>
      </c>
      <c r="B27" t="s">
        <v>40</v>
      </c>
      <c r="C27" s="1" t="s">
        <v>6</v>
      </c>
      <c r="D27" t="s">
        <v>41</v>
      </c>
      <c r="E27">
        <v>1</v>
      </c>
    </row>
    <row r="28" spans="1:5" x14ac:dyDescent="0.2">
      <c r="A28" t="s">
        <v>52</v>
      </c>
      <c r="B28" t="s">
        <v>44</v>
      </c>
      <c r="C28" s="1" t="s">
        <v>6</v>
      </c>
      <c r="D28" t="s">
        <v>19</v>
      </c>
      <c r="E28">
        <v>1</v>
      </c>
    </row>
    <row r="29" spans="1:5" x14ac:dyDescent="0.2">
      <c r="A29" t="s">
        <v>52</v>
      </c>
      <c r="B29" t="s">
        <v>38</v>
      </c>
      <c r="C29" s="1" t="s">
        <v>6</v>
      </c>
      <c r="D29" t="s">
        <v>17</v>
      </c>
      <c r="E29">
        <v>1</v>
      </c>
    </row>
    <row r="30" spans="1:5" x14ac:dyDescent="0.2">
      <c r="A30" t="s">
        <v>52</v>
      </c>
      <c r="B30" t="s">
        <v>22</v>
      </c>
      <c r="C30" s="1" t="s">
        <v>6</v>
      </c>
      <c r="D30" t="s">
        <v>22</v>
      </c>
      <c r="E30">
        <v>1</v>
      </c>
    </row>
    <row r="31" spans="1:5" x14ac:dyDescent="0.2">
      <c r="A31" t="s">
        <v>52</v>
      </c>
      <c r="B31" t="s">
        <v>53</v>
      </c>
      <c r="C31" s="1" t="s">
        <v>11</v>
      </c>
      <c r="D31" t="s">
        <v>31</v>
      </c>
      <c r="E31">
        <v>1</v>
      </c>
    </row>
    <row r="32" spans="1:5" x14ac:dyDescent="0.2">
      <c r="A32" t="s">
        <v>54</v>
      </c>
      <c r="B32" t="s">
        <v>55</v>
      </c>
      <c r="C32" s="1">
        <v>1</v>
      </c>
      <c r="D32" t="s">
        <v>19</v>
      </c>
      <c r="E32">
        <v>1</v>
      </c>
    </row>
    <row r="33" spans="1:5" x14ac:dyDescent="0.2">
      <c r="A33" t="s">
        <v>54</v>
      </c>
      <c r="B33" t="s">
        <v>56</v>
      </c>
      <c r="C33" s="1">
        <v>0</v>
      </c>
      <c r="D33" t="s">
        <v>19</v>
      </c>
      <c r="E33">
        <v>1</v>
      </c>
    </row>
    <row r="34" spans="1:5" x14ac:dyDescent="0.2">
      <c r="A34" t="s">
        <v>54</v>
      </c>
      <c r="B34" t="s">
        <v>57</v>
      </c>
      <c r="C34" s="1">
        <v>0</v>
      </c>
      <c r="D34" t="e">
        <v>#N/A</v>
      </c>
      <c r="E34">
        <v>1</v>
      </c>
    </row>
    <row r="35" spans="1:5" x14ac:dyDescent="0.2">
      <c r="A35" t="s">
        <v>58</v>
      </c>
      <c r="B35" t="s">
        <v>14</v>
      </c>
      <c r="C35" s="1" t="s">
        <v>6</v>
      </c>
      <c r="D35" t="s">
        <v>15</v>
      </c>
      <c r="E35">
        <v>1</v>
      </c>
    </row>
    <row r="36" spans="1:5" x14ac:dyDescent="0.2">
      <c r="A36" t="s">
        <v>58</v>
      </c>
      <c r="B36" t="s">
        <v>59</v>
      </c>
      <c r="C36" s="1" t="s">
        <v>11</v>
      </c>
      <c r="D36" t="s">
        <v>60</v>
      </c>
      <c r="E36">
        <v>1</v>
      </c>
    </row>
    <row r="37" spans="1:5" x14ac:dyDescent="0.2">
      <c r="A37" t="s">
        <v>58</v>
      </c>
      <c r="B37" t="s">
        <v>59</v>
      </c>
      <c r="C37" s="1" t="s">
        <v>11</v>
      </c>
      <c r="D37" t="s">
        <v>60</v>
      </c>
      <c r="E37">
        <v>1</v>
      </c>
    </row>
    <row r="38" spans="1:5" x14ac:dyDescent="0.2">
      <c r="A38" t="s">
        <v>58</v>
      </c>
      <c r="B38" t="s">
        <v>40</v>
      </c>
      <c r="C38" s="1" t="s">
        <v>6</v>
      </c>
      <c r="D38" t="s">
        <v>41</v>
      </c>
      <c r="E38">
        <v>1</v>
      </c>
    </row>
    <row r="39" spans="1:5" x14ac:dyDescent="0.2">
      <c r="A39" t="s">
        <v>61</v>
      </c>
      <c r="B39" t="s">
        <v>62</v>
      </c>
      <c r="C39" s="1" t="s">
        <v>11</v>
      </c>
      <c r="D39" t="s">
        <v>60</v>
      </c>
      <c r="E39">
        <v>1</v>
      </c>
    </row>
    <row r="40" spans="1:5" x14ac:dyDescent="0.2">
      <c r="A40" t="s">
        <v>61</v>
      </c>
      <c r="B40" t="s">
        <v>63</v>
      </c>
      <c r="C40" s="1" t="s">
        <v>6</v>
      </c>
      <c r="D40" t="e">
        <v>#N/A</v>
      </c>
      <c r="E40">
        <v>1</v>
      </c>
    </row>
    <row r="41" spans="1:5" x14ac:dyDescent="0.2">
      <c r="A41" t="s">
        <v>61</v>
      </c>
      <c r="B41" t="s">
        <v>64</v>
      </c>
      <c r="C41" s="1" t="s">
        <v>6</v>
      </c>
      <c r="D41" t="s">
        <v>65</v>
      </c>
      <c r="E41">
        <v>1</v>
      </c>
    </row>
    <row r="42" spans="1:5" x14ac:dyDescent="0.2">
      <c r="A42" t="s">
        <v>66</v>
      </c>
      <c r="B42" t="s">
        <v>67</v>
      </c>
      <c r="C42" s="1" t="s">
        <v>11</v>
      </c>
      <c r="D42" t="s">
        <v>68</v>
      </c>
      <c r="E42">
        <v>1</v>
      </c>
    </row>
    <row r="43" spans="1:5" x14ac:dyDescent="0.2">
      <c r="A43" t="s">
        <v>66</v>
      </c>
      <c r="B43" t="s">
        <v>67</v>
      </c>
      <c r="C43" s="1" t="s">
        <v>11</v>
      </c>
      <c r="D43" t="s">
        <v>68</v>
      </c>
      <c r="E43">
        <v>1</v>
      </c>
    </row>
    <row r="44" spans="1:5" x14ac:dyDescent="0.2">
      <c r="A44" t="s">
        <v>66</v>
      </c>
      <c r="B44" t="s">
        <v>14</v>
      </c>
      <c r="C44" s="1">
        <v>0</v>
      </c>
      <c r="D44" t="s">
        <v>15</v>
      </c>
      <c r="E44">
        <v>1</v>
      </c>
    </row>
    <row r="45" spans="1:5" x14ac:dyDescent="0.2">
      <c r="A45" t="s">
        <v>66</v>
      </c>
      <c r="B45" t="s">
        <v>16</v>
      </c>
      <c r="C45" s="1">
        <v>0</v>
      </c>
      <c r="D45" t="s">
        <v>17</v>
      </c>
      <c r="E45">
        <v>1</v>
      </c>
    </row>
    <row r="46" spans="1:5" x14ac:dyDescent="0.2">
      <c r="A46" t="s">
        <v>66</v>
      </c>
      <c r="B46" t="s">
        <v>69</v>
      </c>
      <c r="C46" s="1">
        <v>0</v>
      </c>
      <c r="D46" t="s">
        <v>70</v>
      </c>
      <c r="E46">
        <v>1</v>
      </c>
    </row>
    <row r="47" spans="1:5" x14ac:dyDescent="0.2">
      <c r="A47" t="s">
        <v>66</v>
      </c>
      <c r="B47" t="s">
        <v>71</v>
      </c>
      <c r="C47" s="1">
        <v>0</v>
      </c>
      <c r="D47" t="s">
        <v>72</v>
      </c>
      <c r="E47">
        <v>1</v>
      </c>
    </row>
    <row r="48" spans="1:5" x14ac:dyDescent="0.2">
      <c r="A48" t="s">
        <v>66</v>
      </c>
      <c r="B48" t="s">
        <v>8</v>
      </c>
      <c r="C48" s="1">
        <v>0</v>
      </c>
      <c r="D48" t="s">
        <v>9</v>
      </c>
      <c r="E48">
        <v>1</v>
      </c>
    </row>
    <row r="49" spans="1:5" x14ac:dyDescent="0.2">
      <c r="A49" t="s">
        <v>66</v>
      </c>
      <c r="B49" t="s">
        <v>22</v>
      </c>
      <c r="C49" s="1">
        <v>0</v>
      </c>
      <c r="D49" t="s">
        <v>22</v>
      </c>
      <c r="E49">
        <v>1</v>
      </c>
    </row>
    <row r="50" spans="1:5" x14ac:dyDescent="0.2">
      <c r="A50" t="s">
        <v>66</v>
      </c>
      <c r="B50" t="s">
        <v>73</v>
      </c>
      <c r="C50" s="1">
        <v>0</v>
      </c>
      <c r="D50" t="s">
        <v>65</v>
      </c>
      <c r="E50">
        <v>1</v>
      </c>
    </row>
    <row r="51" spans="1:5" x14ac:dyDescent="0.2">
      <c r="A51" t="s">
        <v>74</v>
      </c>
      <c r="B51" t="s">
        <v>16</v>
      </c>
      <c r="C51" s="1" t="s">
        <v>6</v>
      </c>
      <c r="D51" t="s">
        <v>17</v>
      </c>
      <c r="E51">
        <v>1</v>
      </c>
    </row>
    <row r="52" spans="1:5" x14ac:dyDescent="0.2">
      <c r="A52" t="s">
        <v>74</v>
      </c>
      <c r="B52" t="s">
        <v>67</v>
      </c>
      <c r="C52" s="1" t="s">
        <v>11</v>
      </c>
      <c r="D52" t="s">
        <v>68</v>
      </c>
      <c r="E52">
        <v>1</v>
      </c>
    </row>
    <row r="53" spans="1:5" x14ac:dyDescent="0.2">
      <c r="A53" t="s">
        <v>75</v>
      </c>
      <c r="B53" t="s">
        <v>14</v>
      </c>
      <c r="C53" s="1">
        <v>0</v>
      </c>
      <c r="D53" t="s">
        <v>15</v>
      </c>
      <c r="E53">
        <v>1</v>
      </c>
    </row>
    <row r="54" spans="1:5" x14ac:dyDescent="0.2">
      <c r="A54" t="s">
        <v>75</v>
      </c>
      <c r="B54" t="s">
        <v>40</v>
      </c>
      <c r="C54" s="1" t="s">
        <v>11</v>
      </c>
      <c r="D54" t="s">
        <v>41</v>
      </c>
      <c r="E54">
        <v>1</v>
      </c>
    </row>
    <row r="55" spans="1:5" x14ac:dyDescent="0.2">
      <c r="A55" t="s">
        <v>75</v>
      </c>
      <c r="B55" t="s">
        <v>40</v>
      </c>
      <c r="C55" s="1" t="s">
        <v>11</v>
      </c>
      <c r="D55" t="s">
        <v>41</v>
      </c>
      <c r="E55">
        <v>1</v>
      </c>
    </row>
    <row r="56" spans="1:5" x14ac:dyDescent="0.2">
      <c r="A56" t="s">
        <v>75</v>
      </c>
      <c r="B56" t="s">
        <v>44</v>
      </c>
      <c r="C56" s="1" t="s">
        <v>6</v>
      </c>
      <c r="D56" t="s">
        <v>19</v>
      </c>
      <c r="E56">
        <v>1</v>
      </c>
    </row>
    <row r="57" spans="1:5" x14ac:dyDescent="0.2">
      <c r="A57" t="s">
        <v>75</v>
      </c>
      <c r="B57" t="s">
        <v>44</v>
      </c>
      <c r="C57" s="1" t="s">
        <v>6</v>
      </c>
      <c r="D57" t="s">
        <v>19</v>
      </c>
      <c r="E57">
        <v>1</v>
      </c>
    </row>
    <row r="58" spans="1:5" x14ac:dyDescent="0.2">
      <c r="A58" t="s">
        <v>75</v>
      </c>
      <c r="B58" t="s">
        <v>8</v>
      </c>
      <c r="C58" s="1" t="s">
        <v>6</v>
      </c>
      <c r="D58" t="s">
        <v>9</v>
      </c>
      <c r="E58">
        <v>1</v>
      </c>
    </row>
    <row r="59" spans="1:5" x14ac:dyDescent="0.2">
      <c r="A59" t="s">
        <v>75</v>
      </c>
      <c r="B59" t="s">
        <v>38</v>
      </c>
      <c r="C59" s="1" t="s">
        <v>6</v>
      </c>
      <c r="D59" t="s">
        <v>17</v>
      </c>
      <c r="E59">
        <v>1</v>
      </c>
    </row>
    <row r="60" spans="1:5" x14ac:dyDescent="0.2">
      <c r="A60" t="s">
        <v>75</v>
      </c>
      <c r="B60" t="s">
        <v>71</v>
      </c>
      <c r="C60" s="1" t="s">
        <v>6</v>
      </c>
      <c r="D60" t="s">
        <v>72</v>
      </c>
      <c r="E60">
        <v>1</v>
      </c>
    </row>
    <row r="61" spans="1:5" x14ac:dyDescent="0.2">
      <c r="A61" t="s">
        <v>75</v>
      </c>
      <c r="B61" t="s">
        <v>76</v>
      </c>
      <c r="C61" s="1">
        <v>0</v>
      </c>
      <c r="D61" t="e">
        <v>#N/A</v>
      </c>
      <c r="E61">
        <v>1</v>
      </c>
    </row>
    <row r="62" spans="1:5" x14ac:dyDescent="0.2">
      <c r="A62" t="s">
        <v>77</v>
      </c>
      <c r="B62" t="s">
        <v>78</v>
      </c>
      <c r="C62" s="1">
        <v>1</v>
      </c>
      <c r="D62" t="s">
        <v>79</v>
      </c>
      <c r="E62">
        <v>1</v>
      </c>
    </row>
    <row r="63" spans="1:5" x14ac:dyDescent="0.2">
      <c r="A63" t="s">
        <v>77</v>
      </c>
      <c r="B63" t="s">
        <v>80</v>
      </c>
      <c r="C63" s="1">
        <v>0</v>
      </c>
      <c r="D63" t="s">
        <v>79</v>
      </c>
      <c r="E63">
        <v>1</v>
      </c>
    </row>
    <row r="64" spans="1:5" x14ac:dyDescent="0.2">
      <c r="A64" t="s">
        <v>81</v>
      </c>
      <c r="B64" t="s">
        <v>14</v>
      </c>
      <c r="C64" s="1">
        <v>0</v>
      </c>
      <c r="D64" t="s">
        <v>15</v>
      </c>
      <c r="E64">
        <v>1</v>
      </c>
    </row>
    <row r="65" spans="1:5" x14ac:dyDescent="0.2">
      <c r="A65" t="s">
        <v>81</v>
      </c>
      <c r="B65" t="s">
        <v>40</v>
      </c>
      <c r="C65" s="1" t="s">
        <v>6</v>
      </c>
      <c r="D65" t="s">
        <v>41</v>
      </c>
      <c r="E65">
        <v>1</v>
      </c>
    </row>
    <row r="66" spans="1:5" x14ac:dyDescent="0.2">
      <c r="A66" t="s">
        <v>81</v>
      </c>
      <c r="B66" t="s">
        <v>8</v>
      </c>
      <c r="C66" s="1" t="s">
        <v>6</v>
      </c>
      <c r="D66" t="s">
        <v>9</v>
      </c>
      <c r="E66">
        <v>1</v>
      </c>
    </row>
    <row r="67" spans="1:5" x14ac:dyDescent="0.2">
      <c r="A67" t="s">
        <v>81</v>
      </c>
      <c r="B67" t="s">
        <v>67</v>
      </c>
      <c r="C67" s="1" t="s">
        <v>11</v>
      </c>
      <c r="D67" t="s">
        <v>68</v>
      </c>
      <c r="E67">
        <v>1</v>
      </c>
    </row>
    <row r="68" spans="1:5" x14ac:dyDescent="0.2">
      <c r="A68" t="s">
        <v>81</v>
      </c>
      <c r="B68" t="s">
        <v>38</v>
      </c>
      <c r="C68" s="1" t="s">
        <v>6</v>
      </c>
      <c r="D68" t="s">
        <v>17</v>
      </c>
      <c r="E68">
        <v>1</v>
      </c>
    </row>
    <row r="69" spans="1:5" x14ac:dyDescent="0.2">
      <c r="A69" t="s">
        <v>82</v>
      </c>
      <c r="B69" t="s">
        <v>40</v>
      </c>
      <c r="C69" s="1">
        <v>1</v>
      </c>
      <c r="D69" t="s">
        <v>41</v>
      </c>
      <c r="E69">
        <v>1</v>
      </c>
    </row>
    <row r="70" spans="1:5" x14ac:dyDescent="0.2">
      <c r="A70" t="s">
        <v>82</v>
      </c>
      <c r="B70" t="s">
        <v>63</v>
      </c>
      <c r="C70" s="1">
        <v>0</v>
      </c>
      <c r="D70" t="e">
        <v>#N/A</v>
      </c>
      <c r="E70">
        <v>1</v>
      </c>
    </row>
    <row r="71" spans="1:5" x14ac:dyDescent="0.2">
      <c r="A71" t="s">
        <v>83</v>
      </c>
      <c r="B71" t="s">
        <v>14</v>
      </c>
      <c r="C71" s="1">
        <v>0</v>
      </c>
      <c r="D71" t="s">
        <v>15</v>
      </c>
      <c r="E71">
        <v>1</v>
      </c>
    </row>
    <row r="72" spans="1:5" x14ac:dyDescent="0.2">
      <c r="A72" t="s">
        <v>83</v>
      </c>
      <c r="B72" t="s">
        <v>84</v>
      </c>
      <c r="C72" s="1" t="s">
        <v>6</v>
      </c>
      <c r="D72" t="s">
        <v>60</v>
      </c>
      <c r="E72">
        <v>1</v>
      </c>
    </row>
    <row r="73" spans="1:5" x14ac:dyDescent="0.2">
      <c r="A73" t="s">
        <v>83</v>
      </c>
      <c r="B73" t="s">
        <v>62</v>
      </c>
      <c r="C73" s="1" t="s">
        <v>11</v>
      </c>
      <c r="D73" t="s">
        <v>60</v>
      </c>
      <c r="E73">
        <v>1</v>
      </c>
    </row>
    <row r="74" spans="1:5" x14ac:dyDescent="0.2">
      <c r="A74" t="s">
        <v>83</v>
      </c>
      <c r="B74" t="s">
        <v>40</v>
      </c>
      <c r="C74" s="1" t="s">
        <v>6</v>
      </c>
      <c r="D74" t="s">
        <v>41</v>
      </c>
      <c r="E74">
        <v>1</v>
      </c>
    </row>
    <row r="75" spans="1:5" x14ac:dyDescent="0.2">
      <c r="A75" t="s">
        <v>83</v>
      </c>
      <c r="B75" t="s">
        <v>38</v>
      </c>
      <c r="C75" s="1" t="s">
        <v>6</v>
      </c>
      <c r="D75" t="s">
        <v>17</v>
      </c>
      <c r="E75">
        <v>1</v>
      </c>
    </row>
    <row r="76" spans="1:5" x14ac:dyDescent="0.2">
      <c r="A76" t="s">
        <v>85</v>
      </c>
      <c r="B76" t="s">
        <v>8</v>
      </c>
      <c r="C76" s="1" t="s">
        <v>11</v>
      </c>
      <c r="D76" t="s">
        <v>9</v>
      </c>
      <c r="E76">
        <v>1</v>
      </c>
    </row>
    <row r="77" spans="1:5" x14ac:dyDescent="0.2">
      <c r="A77" t="s">
        <v>85</v>
      </c>
      <c r="B77" t="s">
        <v>22</v>
      </c>
      <c r="C77" s="1">
        <v>0</v>
      </c>
      <c r="D77" t="s">
        <v>22</v>
      </c>
      <c r="E77">
        <v>1</v>
      </c>
    </row>
    <row r="78" spans="1:5" x14ac:dyDescent="0.2">
      <c r="A78" t="s">
        <v>86</v>
      </c>
      <c r="B78" t="s">
        <v>87</v>
      </c>
      <c r="C78" s="1" t="s">
        <v>6</v>
      </c>
      <c r="D78" t="s">
        <v>88</v>
      </c>
      <c r="E78">
        <v>1</v>
      </c>
    </row>
    <row r="79" spans="1:5" x14ac:dyDescent="0.2">
      <c r="A79" t="s">
        <v>86</v>
      </c>
      <c r="B79" t="s">
        <v>20</v>
      </c>
      <c r="C79" s="1" t="s">
        <v>11</v>
      </c>
      <c r="D79" t="s">
        <v>21</v>
      </c>
      <c r="E79">
        <v>1</v>
      </c>
    </row>
    <row r="80" spans="1:5" x14ac:dyDescent="0.2">
      <c r="A80" t="s">
        <v>89</v>
      </c>
      <c r="B80" t="s">
        <v>40</v>
      </c>
      <c r="C80" s="1">
        <v>0</v>
      </c>
      <c r="D80" t="s">
        <v>41</v>
      </c>
      <c r="E80">
        <v>1</v>
      </c>
    </row>
    <row r="81" spans="1:5" x14ac:dyDescent="0.2">
      <c r="A81" t="s">
        <v>89</v>
      </c>
      <c r="B81" t="s">
        <v>44</v>
      </c>
      <c r="C81" s="1">
        <v>1</v>
      </c>
      <c r="D81" t="s">
        <v>19</v>
      </c>
      <c r="E81">
        <v>1</v>
      </c>
    </row>
    <row r="82" spans="1:5" x14ac:dyDescent="0.2">
      <c r="A82" t="s">
        <v>90</v>
      </c>
      <c r="B82" t="s">
        <v>91</v>
      </c>
      <c r="C82" s="1" t="s">
        <v>11</v>
      </c>
      <c r="D82" t="s">
        <v>60</v>
      </c>
      <c r="E82">
        <v>1</v>
      </c>
    </row>
    <row r="83" spans="1:5" x14ac:dyDescent="0.2">
      <c r="A83" t="s">
        <v>90</v>
      </c>
      <c r="B83" t="s">
        <v>62</v>
      </c>
      <c r="C83" s="1">
        <v>0</v>
      </c>
      <c r="D83" t="s">
        <v>60</v>
      </c>
      <c r="E83">
        <v>1</v>
      </c>
    </row>
    <row r="84" spans="1:5" x14ac:dyDescent="0.2">
      <c r="A84" t="s">
        <v>90</v>
      </c>
      <c r="B84" t="s">
        <v>38</v>
      </c>
      <c r="C84" s="1">
        <v>0</v>
      </c>
      <c r="D84" t="s">
        <v>17</v>
      </c>
      <c r="E84">
        <v>1</v>
      </c>
    </row>
    <row r="85" spans="1:5" x14ac:dyDescent="0.2">
      <c r="A85" t="s">
        <v>90</v>
      </c>
      <c r="B85" t="s">
        <v>71</v>
      </c>
      <c r="C85" s="1">
        <v>0</v>
      </c>
      <c r="D85" t="s">
        <v>72</v>
      </c>
      <c r="E85">
        <v>1</v>
      </c>
    </row>
    <row r="86" spans="1:5" x14ac:dyDescent="0.2">
      <c r="A86" t="s">
        <v>90</v>
      </c>
      <c r="B86" t="s">
        <v>14</v>
      </c>
      <c r="C86" s="1">
        <v>0</v>
      </c>
      <c r="D86" t="s">
        <v>15</v>
      </c>
      <c r="E86">
        <v>1</v>
      </c>
    </row>
    <row r="87" spans="1:5" x14ac:dyDescent="0.2">
      <c r="A87" t="s">
        <v>90</v>
      </c>
      <c r="B87" t="s">
        <v>20</v>
      </c>
      <c r="C87" s="1">
        <v>0</v>
      </c>
      <c r="D87" t="s">
        <v>21</v>
      </c>
      <c r="E87">
        <v>1</v>
      </c>
    </row>
    <row r="88" spans="1:5" x14ac:dyDescent="0.2">
      <c r="A88" t="s">
        <v>90</v>
      </c>
      <c r="B88" t="s">
        <v>92</v>
      </c>
      <c r="C88" s="1">
        <v>0</v>
      </c>
      <c r="D88" t="s">
        <v>9</v>
      </c>
      <c r="E88">
        <v>1</v>
      </c>
    </row>
    <row r="89" spans="1:5" x14ac:dyDescent="0.2">
      <c r="A89" t="s">
        <v>90</v>
      </c>
      <c r="B89" t="s">
        <v>22</v>
      </c>
      <c r="C89" s="1">
        <v>0</v>
      </c>
      <c r="D89" t="s">
        <v>22</v>
      </c>
      <c r="E89">
        <v>1</v>
      </c>
    </row>
    <row r="90" spans="1:5" x14ac:dyDescent="0.2">
      <c r="A90" t="s">
        <v>90</v>
      </c>
      <c r="B90" t="s">
        <v>40</v>
      </c>
      <c r="C90" s="1">
        <v>0</v>
      </c>
      <c r="D90" t="s">
        <v>41</v>
      </c>
      <c r="E90">
        <v>1</v>
      </c>
    </row>
    <row r="91" spans="1:5" x14ac:dyDescent="0.2">
      <c r="A91" t="s">
        <v>90</v>
      </c>
      <c r="B91" t="s">
        <v>44</v>
      </c>
      <c r="C91" s="1">
        <v>0</v>
      </c>
      <c r="D91" t="s">
        <v>19</v>
      </c>
      <c r="E91">
        <v>1</v>
      </c>
    </row>
    <row r="92" spans="1:5" x14ac:dyDescent="0.2">
      <c r="A92" t="s">
        <v>90</v>
      </c>
      <c r="B92" t="s">
        <v>93</v>
      </c>
      <c r="C92" s="1">
        <v>0</v>
      </c>
      <c r="D92" t="e">
        <v>#N/A</v>
      </c>
      <c r="E92">
        <v>1</v>
      </c>
    </row>
    <row r="93" spans="1:5" x14ac:dyDescent="0.2">
      <c r="A93" t="s">
        <v>94</v>
      </c>
      <c r="B93" t="s">
        <v>95</v>
      </c>
      <c r="C93" s="1" t="s">
        <v>11</v>
      </c>
      <c r="D93" t="s">
        <v>96</v>
      </c>
      <c r="E93">
        <v>1</v>
      </c>
    </row>
    <row r="94" spans="1:5" x14ac:dyDescent="0.2">
      <c r="A94" t="s">
        <v>94</v>
      </c>
      <c r="B94" t="s">
        <v>97</v>
      </c>
      <c r="C94" s="1" t="s">
        <v>6</v>
      </c>
      <c r="D94" t="s">
        <v>98</v>
      </c>
      <c r="E94">
        <v>1</v>
      </c>
    </row>
    <row r="95" spans="1:5" x14ac:dyDescent="0.2">
      <c r="A95" t="s">
        <v>94</v>
      </c>
      <c r="B95" t="s">
        <v>99</v>
      </c>
      <c r="C95" s="1">
        <v>0</v>
      </c>
      <c r="D95" t="e">
        <v>#N/A</v>
      </c>
      <c r="E95">
        <v>1</v>
      </c>
    </row>
    <row r="96" spans="1:5" x14ac:dyDescent="0.2">
      <c r="A96" t="s">
        <v>100</v>
      </c>
      <c r="B96" t="s">
        <v>16</v>
      </c>
      <c r="C96" s="1" t="s">
        <v>11</v>
      </c>
      <c r="D96" t="s">
        <v>17</v>
      </c>
      <c r="E96">
        <v>1</v>
      </c>
    </row>
    <row r="97" spans="1:5" x14ac:dyDescent="0.2">
      <c r="A97" t="s">
        <v>100</v>
      </c>
      <c r="B97" t="s">
        <v>16</v>
      </c>
      <c r="C97" s="1" t="s">
        <v>11</v>
      </c>
      <c r="D97" t="s">
        <v>17</v>
      </c>
      <c r="E97">
        <v>1</v>
      </c>
    </row>
    <row r="98" spans="1:5" x14ac:dyDescent="0.2">
      <c r="A98" t="s">
        <v>100</v>
      </c>
      <c r="B98" t="s">
        <v>38</v>
      </c>
      <c r="C98" s="1" t="s">
        <v>6</v>
      </c>
      <c r="D98" t="s">
        <v>17</v>
      </c>
      <c r="E98">
        <v>1</v>
      </c>
    </row>
    <row r="99" spans="1:5" x14ac:dyDescent="0.2">
      <c r="A99" t="s">
        <v>101</v>
      </c>
      <c r="B99" t="s">
        <v>40</v>
      </c>
      <c r="C99" s="1" t="s">
        <v>11</v>
      </c>
      <c r="D99" t="s">
        <v>41</v>
      </c>
      <c r="E99">
        <v>1</v>
      </c>
    </row>
    <row r="100" spans="1:5" x14ac:dyDescent="0.2">
      <c r="A100" t="s">
        <v>101</v>
      </c>
      <c r="B100" t="s">
        <v>53</v>
      </c>
      <c r="C100" s="1" t="s">
        <v>6</v>
      </c>
      <c r="D100" t="s">
        <v>31</v>
      </c>
      <c r="E100">
        <v>1</v>
      </c>
    </row>
    <row r="101" spans="1:5" x14ac:dyDescent="0.2">
      <c r="A101" t="s">
        <v>102</v>
      </c>
      <c r="B101" t="s">
        <v>16</v>
      </c>
      <c r="C101" s="1" t="s">
        <v>6</v>
      </c>
      <c r="D101" t="s">
        <v>17</v>
      </c>
      <c r="E101">
        <v>1</v>
      </c>
    </row>
    <row r="102" spans="1:5" x14ac:dyDescent="0.2">
      <c r="A102" t="s">
        <v>102</v>
      </c>
      <c r="B102" t="s">
        <v>40</v>
      </c>
      <c r="C102" s="1" t="s">
        <v>11</v>
      </c>
      <c r="D102" t="s">
        <v>41</v>
      </c>
      <c r="E102">
        <v>1</v>
      </c>
    </row>
    <row r="103" spans="1:5" x14ac:dyDescent="0.2">
      <c r="A103" t="s">
        <v>103</v>
      </c>
      <c r="B103" t="s">
        <v>16</v>
      </c>
      <c r="C103" s="1">
        <v>0</v>
      </c>
      <c r="D103" t="s">
        <v>17</v>
      </c>
      <c r="E103">
        <v>1</v>
      </c>
    </row>
    <row r="104" spans="1:5" x14ac:dyDescent="0.2">
      <c r="A104" t="s">
        <v>103</v>
      </c>
      <c r="B104" t="s">
        <v>40</v>
      </c>
      <c r="C104" s="1">
        <v>1</v>
      </c>
      <c r="D104" t="s">
        <v>41</v>
      </c>
      <c r="E104">
        <v>1</v>
      </c>
    </row>
    <row r="105" spans="1:5" x14ac:dyDescent="0.2">
      <c r="A105" t="s">
        <v>104</v>
      </c>
      <c r="B105" t="s">
        <v>16</v>
      </c>
      <c r="C105" s="1" t="s">
        <v>6</v>
      </c>
      <c r="D105" t="s">
        <v>17</v>
      </c>
      <c r="E105">
        <v>1</v>
      </c>
    </row>
    <row r="106" spans="1:5" x14ac:dyDescent="0.2">
      <c r="A106" t="s">
        <v>104</v>
      </c>
      <c r="B106" t="s">
        <v>5</v>
      </c>
      <c r="C106" s="1" t="s">
        <v>6</v>
      </c>
      <c r="D106" t="s">
        <v>7</v>
      </c>
      <c r="E106">
        <v>1</v>
      </c>
    </row>
    <row r="107" spans="1:5" x14ac:dyDescent="0.2">
      <c r="A107" t="s">
        <v>104</v>
      </c>
      <c r="B107" t="s">
        <v>40</v>
      </c>
      <c r="C107" s="1" t="s">
        <v>6</v>
      </c>
      <c r="D107" t="s">
        <v>41</v>
      </c>
      <c r="E107">
        <v>1</v>
      </c>
    </row>
    <row r="108" spans="1:5" x14ac:dyDescent="0.2">
      <c r="A108" t="s">
        <v>104</v>
      </c>
      <c r="B108" t="s">
        <v>8</v>
      </c>
      <c r="C108" s="1" t="s">
        <v>6</v>
      </c>
      <c r="D108" t="s">
        <v>9</v>
      </c>
      <c r="E108">
        <v>1</v>
      </c>
    </row>
    <row r="109" spans="1:5" x14ac:dyDescent="0.2">
      <c r="A109" t="s">
        <v>104</v>
      </c>
      <c r="B109" t="s">
        <v>20</v>
      </c>
      <c r="C109" s="1" t="s">
        <v>11</v>
      </c>
      <c r="D109" t="s">
        <v>21</v>
      </c>
      <c r="E109">
        <v>1</v>
      </c>
    </row>
    <row r="110" spans="1:5" x14ac:dyDescent="0.2">
      <c r="A110" t="s">
        <v>104</v>
      </c>
      <c r="B110" t="s">
        <v>22</v>
      </c>
      <c r="C110" s="1" t="s">
        <v>6</v>
      </c>
      <c r="D110" t="s">
        <v>22</v>
      </c>
      <c r="E110">
        <v>1</v>
      </c>
    </row>
    <row r="111" spans="1:5" x14ac:dyDescent="0.2">
      <c r="A111" t="s">
        <v>105</v>
      </c>
      <c r="B111" t="s">
        <v>67</v>
      </c>
      <c r="C111" s="1">
        <v>0</v>
      </c>
      <c r="D111" t="s">
        <v>68</v>
      </c>
      <c r="E111">
        <v>1</v>
      </c>
    </row>
    <row r="112" spans="1:5" x14ac:dyDescent="0.2">
      <c r="A112" t="s">
        <v>105</v>
      </c>
      <c r="B112" t="s">
        <v>22</v>
      </c>
      <c r="C112" s="1">
        <v>0</v>
      </c>
      <c r="D112" t="s">
        <v>22</v>
      </c>
      <c r="E112">
        <v>1</v>
      </c>
    </row>
    <row r="113" spans="1:5" x14ac:dyDescent="0.2">
      <c r="A113" t="s">
        <v>105</v>
      </c>
      <c r="B113" t="s">
        <v>106</v>
      </c>
      <c r="C113" s="1">
        <v>0</v>
      </c>
      <c r="D113" t="s">
        <v>107</v>
      </c>
      <c r="E113">
        <v>1</v>
      </c>
    </row>
    <row r="114" spans="1:5" x14ac:dyDescent="0.2">
      <c r="A114" t="s">
        <v>105</v>
      </c>
      <c r="B114" t="s">
        <v>40</v>
      </c>
      <c r="C114" s="1">
        <v>0</v>
      </c>
      <c r="D114" t="s">
        <v>41</v>
      </c>
      <c r="E114">
        <v>1</v>
      </c>
    </row>
    <row r="115" spans="1:5" x14ac:dyDescent="0.2">
      <c r="A115" t="s">
        <v>105</v>
      </c>
      <c r="B115" t="s">
        <v>108</v>
      </c>
      <c r="C115" s="1">
        <v>0</v>
      </c>
      <c r="D115" t="s">
        <v>19</v>
      </c>
      <c r="E115">
        <v>1</v>
      </c>
    </row>
    <row r="116" spans="1:5" x14ac:dyDescent="0.2">
      <c r="A116" t="s">
        <v>105</v>
      </c>
      <c r="B116" t="s">
        <v>109</v>
      </c>
      <c r="C116" s="1" t="s">
        <v>11</v>
      </c>
      <c r="D116" t="e">
        <v>#N/A</v>
      </c>
      <c r="E116">
        <v>1</v>
      </c>
    </row>
    <row r="117" spans="1:5" x14ac:dyDescent="0.2">
      <c r="A117" t="s">
        <v>110</v>
      </c>
      <c r="B117" t="s">
        <v>14</v>
      </c>
      <c r="C117" s="1">
        <v>0</v>
      </c>
      <c r="D117" t="s">
        <v>15</v>
      </c>
      <c r="E117">
        <v>1</v>
      </c>
    </row>
    <row r="118" spans="1:5" x14ac:dyDescent="0.2">
      <c r="A118" t="s">
        <v>110</v>
      </c>
      <c r="B118" t="s">
        <v>62</v>
      </c>
      <c r="C118" s="1" t="s">
        <v>11</v>
      </c>
      <c r="D118" t="s">
        <v>60</v>
      </c>
      <c r="E118">
        <v>1</v>
      </c>
    </row>
    <row r="119" spans="1:5" x14ac:dyDescent="0.2">
      <c r="A119" t="s">
        <v>110</v>
      </c>
      <c r="B119" t="s">
        <v>40</v>
      </c>
      <c r="C119" s="1" t="s">
        <v>6</v>
      </c>
      <c r="D119" t="s">
        <v>41</v>
      </c>
      <c r="E119">
        <v>1</v>
      </c>
    </row>
    <row r="120" spans="1:5" x14ac:dyDescent="0.2">
      <c r="A120" t="s">
        <v>111</v>
      </c>
      <c r="B120" t="s">
        <v>112</v>
      </c>
      <c r="C120" s="1" t="s">
        <v>6</v>
      </c>
      <c r="D120" t="s">
        <v>113</v>
      </c>
      <c r="E120">
        <v>1</v>
      </c>
    </row>
    <row r="121" spans="1:5" x14ac:dyDescent="0.2">
      <c r="A121" t="s">
        <v>111</v>
      </c>
      <c r="B121" t="s">
        <v>112</v>
      </c>
      <c r="C121" s="1" t="s">
        <v>6</v>
      </c>
      <c r="D121" t="s">
        <v>113</v>
      </c>
      <c r="E121">
        <v>1</v>
      </c>
    </row>
    <row r="122" spans="1:5" x14ac:dyDescent="0.2">
      <c r="A122" t="s">
        <v>111</v>
      </c>
      <c r="B122" t="s">
        <v>114</v>
      </c>
      <c r="C122" s="1">
        <v>1</v>
      </c>
      <c r="D122" t="s">
        <v>113</v>
      </c>
      <c r="E122">
        <v>1</v>
      </c>
    </row>
    <row r="123" spans="1:5" x14ac:dyDescent="0.2">
      <c r="A123" t="s">
        <v>111</v>
      </c>
      <c r="B123" t="s">
        <v>115</v>
      </c>
      <c r="C123" s="1" t="s">
        <v>6</v>
      </c>
      <c r="D123" t="e">
        <v>#N/A</v>
      </c>
      <c r="E123">
        <v>1</v>
      </c>
    </row>
    <row r="124" spans="1:5" x14ac:dyDescent="0.2">
      <c r="A124" t="s">
        <v>111</v>
      </c>
      <c r="B124" t="s">
        <v>116</v>
      </c>
      <c r="C124" s="1" t="s">
        <v>6</v>
      </c>
      <c r="D124" t="e">
        <v>#N/A</v>
      </c>
      <c r="E124">
        <v>1</v>
      </c>
    </row>
    <row r="125" spans="1:5" x14ac:dyDescent="0.2">
      <c r="A125" t="s">
        <v>117</v>
      </c>
      <c r="B125" t="s">
        <v>118</v>
      </c>
      <c r="C125" s="1">
        <v>0</v>
      </c>
      <c r="D125" t="s">
        <v>119</v>
      </c>
      <c r="E125">
        <v>1</v>
      </c>
    </row>
    <row r="126" spans="1:5" x14ac:dyDescent="0.2">
      <c r="A126" t="s">
        <v>117</v>
      </c>
      <c r="B126" t="s">
        <v>73</v>
      </c>
      <c r="C126" s="1">
        <v>0</v>
      </c>
      <c r="D126" t="s">
        <v>65</v>
      </c>
      <c r="E126">
        <v>1</v>
      </c>
    </row>
    <row r="127" spans="1:5" x14ac:dyDescent="0.2">
      <c r="A127" t="s">
        <v>117</v>
      </c>
      <c r="B127" t="s">
        <v>40</v>
      </c>
      <c r="C127" s="1">
        <v>0</v>
      </c>
      <c r="D127" t="s">
        <v>41</v>
      </c>
      <c r="E127">
        <v>1</v>
      </c>
    </row>
    <row r="128" spans="1:5" x14ac:dyDescent="0.2">
      <c r="A128" t="s">
        <v>117</v>
      </c>
      <c r="B128" t="s">
        <v>120</v>
      </c>
      <c r="C128" s="1">
        <v>0</v>
      </c>
      <c r="D128" t="s">
        <v>121</v>
      </c>
      <c r="E128">
        <v>1</v>
      </c>
    </row>
    <row r="129" spans="1:5" x14ac:dyDescent="0.2">
      <c r="A129" t="s">
        <v>117</v>
      </c>
      <c r="B129" t="s">
        <v>122</v>
      </c>
      <c r="C129" s="1">
        <v>1</v>
      </c>
      <c r="D129" t="e">
        <v>#N/A</v>
      </c>
      <c r="E129">
        <v>1</v>
      </c>
    </row>
    <row r="130" spans="1:5" x14ac:dyDescent="0.2">
      <c r="A130" t="s">
        <v>123</v>
      </c>
      <c r="B130" t="s">
        <v>16</v>
      </c>
      <c r="C130" s="1" t="s">
        <v>11</v>
      </c>
      <c r="D130" t="s">
        <v>17</v>
      </c>
      <c r="E130">
        <v>1</v>
      </c>
    </row>
    <row r="131" spans="1:5" x14ac:dyDescent="0.2">
      <c r="A131" t="s">
        <v>123</v>
      </c>
      <c r="B131" t="s">
        <v>38</v>
      </c>
      <c r="C131" s="1" t="s">
        <v>6</v>
      </c>
      <c r="D131" t="s">
        <v>17</v>
      </c>
      <c r="E131">
        <v>1</v>
      </c>
    </row>
    <row r="132" spans="1:5" x14ac:dyDescent="0.2">
      <c r="A132" t="s">
        <v>124</v>
      </c>
      <c r="B132" t="s">
        <v>20</v>
      </c>
      <c r="C132" s="1" t="s">
        <v>11</v>
      </c>
      <c r="D132" t="s">
        <v>21</v>
      </c>
      <c r="E132">
        <v>1</v>
      </c>
    </row>
    <row r="133" spans="1:5" x14ac:dyDescent="0.2">
      <c r="A133" t="s">
        <v>124</v>
      </c>
      <c r="B133" t="s">
        <v>92</v>
      </c>
      <c r="C133" s="1">
        <v>0</v>
      </c>
      <c r="D133" t="s">
        <v>9</v>
      </c>
      <c r="E133">
        <v>1</v>
      </c>
    </row>
    <row r="134" spans="1:5" x14ac:dyDescent="0.2">
      <c r="A134" t="s">
        <v>124</v>
      </c>
      <c r="B134" t="s">
        <v>22</v>
      </c>
      <c r="C134" s="1">
        <v>0</v>
      </c>
      <c r="D134" t="s">
        <v>22</v>
      </c>
      <c r="E134">
        <v>1</v>
      </c>
    </row>
    <row r="135" spans="1:5" x14ac:dyDescent="0.2">
      <c r="A135" t="s">
        <v>124</v>
      </c>
      <c r="B135" t="s">
        <v>40</v>
      </c>
      <c r="C135" s="1">
        <v>0</v>
      </c>
      <c r="D135" t="s">
        <v>41</v>
      </c>
      <c r="E135">
        <v>1</v>
      </c>
    </row>
    <row r="136" spans="1:5" x14ac:dyDescent="0.2">
      <c r="A136" t="s">
        <v>125</v>
      </c>
      <c r="B136" t="s">
        <v>38</v>
      </c>
      <c r="C136" s="1">
        <v>0</v>
      </c>
      <c r="D136" t="s">
        <v>17</v>
      </c>
      <c r="E136">
        <v>1</v>
      </c>
    </row>
    <row r="137" spans="1:5" x14ac:dyDescent="0.2">
      <c r="A137" t="s">
        <v>125</v>
      </c>
      <c r="B137" t="s">
        <v>14</v>
      </c>
      <c r="C137" s="1">
        <v>0</v>
      </c>
      <c r="D137" t="s">
        <v>15</v>
      </c>
      <c r="E137">
        <v>1</v>
      </c>
    </row>
    <row r="138" spans="1:5" x14ac:dyDescent="0.2">
      <c r="A138" t="s">
        <v>125</v>
      </c>
      <c r="B138" t="s">
        <v>40</v>
      </c>
      <c r="C138" s="1">
        <v>0</v>
      </c>
      <c r="D138" t="s">
        <v>41</v>
      </c>
      <c r="E138">
        <v>1</v>
      </c>
    </row>
    <row r="139" spans="1:5" x14ac:dyDescent="0.2">
      <c r="A139" t="s">
        <v>125</v>
      </c>
      <c r="B139" t="s">
        <v>32</v>
      </c>
      <c r="C139" s="1">
        <v>0</v>
      </c>
      <c r="D139" t="s">
        <v>19</v>
      </c>
      <c r="E139">
        <v>1</v>
      </c>
    </row>
    <row r="140" spans="1:5" x14ac:dyDescent="0.2">
      <c r="A140" t="s">
        <v>125</v>
      </c>
      <c r="B140" t="s">
        <v>44</v>
      </c>
      <c r="C140" s="1">
        <v>1</v>
      </c>
      <c r="D140" t="s">
        <v>19</v>
      </c>
      <c r="E140">
        <v>1</v>
      </c>
    </row>
    <row r="141" spans="1:5" x14ac:dyDescent="0.2">
      <c r="A141" t="s">
        <v>126</v>
      </c>
      <c r="B141" t="s">
        <v>16</v>
      </c>
      <c r="C141" s="1" t="s">
        <v>6</v>
      </c>
      <c r="D141" t="s">
        <v>17</v>
      </c>
      <c r="E141">
        <v>1</v>
      </c>
    </row>
    <row r="142" spans="1:5" x14ac:dyDescent="0.2">
      <c r="A142" t="s">
        <v>126</v>
      </c>
      <c r="B142" t="s">
        <v>127</v>
      </c>
      <c r="C142" s="1" t="s">
        <v>6</v>
      </c>
      <c r="D142" t="s">
        <v>128</v>
      </c>
      <c r="E142">
        <v>1</v>
      </c>
    </row>
    <row r="143" spans="1:5" x14ac:dyDescent="0.2">
      <c r="A143" t="s">
        <v>126</v>
      </c>
      <c r="B143" t="s">
        <v>40</v>
      </c>
      <c r="C143" s="1" t="s">
        <v>11</v>
      </c>
      <c r="D143" t="s">
        <v>41</v>
      </c>
      <c r="E143">
        <v>1</v>
      </c>
    </row>
    <row r="144" spans="1:5" x14ac:dyDescent="0.2">
      <c r="A144" t="s">
        <v>126</v>
      </c>
      <c r="B144" t="s">
        <v>44</v>
      </c>
      <c r="C144" s="1" t="s">
        <v>6</v>
      </c>
      <c r="D144" t="s">
        <v>19</v>
      </c>
      <c r="E144">
        <v>1</v>
      </c>
    </row>
    <row r="145" spans="1:5" x14ac:dyDescent="0.2">
      <c r="A145" t="s">
        <v>126</v>
      </c>
      <c r="B145" t="s">
        <v>8</v>
      </c>
      <c r="C145" s="1" t="s">
        <v>6</v>
      </c>
      <c r="D145" t="s">
        <v>9</v>
      </c>
      <c r="E145">
        <v>1</v>
      </c>
    </row>
    <row r="146" spans="1:5" x14ac:dyDescent="0.2">
      <c r="A146" t="s">
        <v>126</v>
      </c>
      <c r="B146" t="s">
        <v>20</v>
      </c>
      <c r="C146" s="1" t="s">
        <v>6</v>
      </c>
      <c r="D146" t="s">
        <v>21</v>
      </c>
      <c r="E146">
        <v>1</v>
      </c>
    </row>
    <row r="147" spans="1:5" x14ac:dyDescent="0.2">
      <c r="A147" t="s">
        <v>126</v>
      </c>
      <c r="B147" t="s">
        <v>10</v>
      </c>
      <c r="C147" s="1" t="s">
        <v>6</v>
      </c>
      <c r="D147" t="s">
        <v>12</v>
      </c>
      <c r="E147">
        <v>1</v>
      </c>
    </row>
    <row r="148" spans="1:5" x14ac:dyDescent="0.2">
      <c r="A148" t="s">
        <v>129</v>
      </c>
      <c r="B148" t="s">
        <v>130</v>
      </c>
      <c r="C148" s="1">
        <v>0</v>
      </c>
      <c r="D148" t="s">
        <v>60</v>
      </c>
      <c r="E148">
        <v>1</v>
      </c>
    </row>
    <row r="149" spans="1:5" x14ac:dyDescent="0.2">
      <c r="A149" t="s">
        <v>129</v>
      </c>
      <c r="B149" t="s">
        <v>40</v>
      </c>
      <c r="C149" s="1">
        <v>0</v>
      </c>
      <c r="D149" t="s">
        <v>41</v>
      </c>
      <c r="E149">
        <v>1</v>
      </c>
    </row>
    <row r="150" spans="1:5" x14ac:dyDescent="0.2">
      <c r="A150" t="s">
        <v>129</v>
      </c>
      <c r="B150" t="s">
        <v>40</v>
      </c>
      <c r="C150" s="1">
        <v>0</v>
      </c>
      <c r="D150" t="s">
        <v>41</v>
      </c>
      <c r="E150">
        <v>1</v>
      </c>
    </row>
    <row r="151" spans="1:5" x14ac:dyDescent="0.2">
      <c r="A151" t="s">
        <v>129</v>
      </c>
      <c r="B151" t="s">
        <v>91</v>
      </c>
      <c r="C151" s="1" t="s">
        <v>11</v>
      </c>
      <c r="D151" t="s">
        <v>60</v>
      </c>
      <c r="E151">
        <v>1</v>
      </c>
    </row>
    <row r="152" spans="1:5" x14ac:dyDescent="0.2">
      <c r="A152" t="s">
        <v>129</v>
      </c>
      <c r="B152" t="s">
        <v>44</v>
      </c>
      <c r="C152" s="1" t="s">
        <v>6</v>
      </c>
      <c r="D152" t="s">
        <v>19</v>
      </c>
      <c r="E152">
        <v>1</v>
      </c>
    </row>
    <row r="153" spans="1:5" x14ac:dyDescent="0.2">
      <c r="A153" t="s">
        <v>129</v>
      </c>
      <c r="B153" t="s">
        <v>44</v>
      </c>
      <c r="C153" s="1" t="s">
        <v>6</v>
      </c>
      <c r="D153" t="s">
        <v>19</v>
      </c>
      <c r="E153">
        <v>1</v>
      </c>
    </row>
    <row r="154" spans="1:5" x14ac:dyDescent="0.2">
      <c r="A154" t="s">
        <v>131</v>
      </c>
      <c r="B154" t="s">
        <v>8</v>
      </c>
      <c r="C154" s="1">
        <v>0</v>
      </c>
      <c r="D154" t="s">
        <v>9</v>
      </c>
      <c r="E154">
        <v>1</v>
      </c>
    </row>
    <row r="155" spans="1:5" x14ac:dyDescent="0.2">
      <c r="A155" t="s">
        <v>131</v>
      </c>
      <c r="B155" t="s">
        <v>40</v>
      </c>
      <c r="C155" s="1">
        <v>1</v>
      </c>
      <c r="D155" t="s">
        <v>41</v>
      </c>
      <c r="E155">
        <v>1</v>
      </c>
    </row>
    <row r="156" spans="1:5" x14ac:dyDescent="0.2">
      <c r="A156" t="s">
        <v>131</v>
      </c>
      <c r="B156" t="s">
        <v>55</v>
      </c>
      <c r="C156" s="1">
        <v>0</v>
      </c>
      <c r="D156" t="s">
        <v>19</v>
      </c>
      <c r="E156">
        <v>1</v>
      </c>
    </row>
    <row r="157" spans="1:5" x14ac:dyDescent="0.2">
      <c r="A157" t="s">
        <v>132</v>
      </c>
      <c r="B157" t="s">
        <v>5</v>
      </c>
      <c r="C157" s="1" t="s">
        <v>11</v>
      </c>
      <c r="D157" t="s">
        <v>7</v>
      </c>
      <c r="E157">
        <v>1</v>
      </c>
    </row>
    <row r="158" spans="1:5" x14ac:dyDescent="0.2">
      <c r="A158" t="s">
        <v>132</v>
      </c>
      <c r="B158" t="s">
        <v>40</v>
      </c>
      <c r="C158" s="1" t="s">
        <v>6</v>
      </c>
      <c r="D158" t="s">
        <v>41</v>
      </c>
      <c r="E158">
        <v>1</v>
      </c>
    </row>
    <row r="159" spans="1:5" x14ac:dyDescent="0.2">
      <c r="A159" t="s">
        <v>132</v>
      </c>
      <c r="B159" t="s">
        <v>44</v>
      </c>
      <c r="C159" s="1" t="s">
        <v>6</v>
      </c>
      <c r="D159" t="s">
        <v>19</v>
      </c>
      <c r="E159">
        <v>1</v>
      </c>
    </row>
    <row r="160" spans="1:5" x14ac:dyDescent="0.2">
      <c r="A160" t="s">
        <v>132</v>
      </c>
      <c r="B160" t="s">
        <v>133</v>
      </c>
      <c r="C160" s="1" t="s">
        <v>6</v>
      </c>
      <c r="D160" t="e">
        <v>#N/A</v>
      </c>
      <c r="E160">
        <v>1</v>
      </c>
    </row>
    <row r="161" spans="1:5" x14ac:dyDescent="0.2">
      <c r="A161" t="s">
        <v>134</v>
      </c>
      <c r="B161" t="s">
        <v>33</v>
      </c>
      <c r="C161" s="1">
        <v>0</v>
      </c>
      <c r="D161" t="s">
        <v>34</v>
      </c>
      <c r="E161">
        <v>1</v>
      </c>
    </row>
    <row r="162" spans="1:5" x14ac:dyDescent="0.2">
      <c r="A162" t="s">
        <v>134</v>
      </c>
      <c r="B162" t="s">
        <v>135</v>
      </c>
      <c r="C162" s="1">
        <v>0</v>
      </c>
      <c r="D162" t="s">
        <v>34</v>
      </c>
      <c r="E162">
        <v>1</v>
      </c>
    </row>
    <row r="163" spans="1:5" x14ac:dyDescent="0.2">
      <c r="A163" t="s">
        <v>134</v>
      </c>
      <c r="B163" t="s">
        <v>32</v>
      </c>
      <c r="C163" s="1">
        <v>1</v>
      </c>
      <c r="D163" t="s">
        <v>19</v>
      </c>
      <c r="E163">
        <v>1</v>
      </c>
    </row>
    <row r="164" spans="1:5" x14ac:dyDescent="0.2">
      <c r="A164" t="s">
        <v>134</v>
      </c>
      <c r="B164" t="s">
        <v>136</v>
      </c>
      <c r="C164" s="1">
        <v>0</v>
      </c>
      <c r="D164" t="s">
        <v>19</v>
      </c>
      <c r="E164">
        <v>1</v>
      </c>
    </row>
    <row r="165" spans="1:5" x14ac:dyDescent="0.2">
      <c r="A165" t="s">
        <v>134</v>
      </c>
      <c r="B165" t="s">
        <v>137</v>
      </c>
      <c r="C165" s="1">
        <v>0</v>
      </c>
      <c r="D165" t="s">
        <v>19</v>
      </c>
      <c r="E165">
        <v>1</v>
      </c>
    </row>
    <row r="166" spans="1:5" x14ac:dyDescent="0.2">
      <c r="A166" t="s">
        <v>138</v>
      </c>
      <c r="B166" t="s">
        <v>14</v>
      </c>
      <c r="C166" s="1">
        <v>0</v>
      </c>
      <c r="D166" t="s">
        <v>15</v>
      </c>
      <c r="E166">
        <v>1</v>
      </c>
    </row>
    <row r="167" spans="1:5" x14ac:dyDescent="0.2">
      <c r="A167" t="s">
        <v>138</v>
      </c>
      <c r="B167" t="s">
        <v>127</v>
      </c>
      <c r="C167" s="1" t="s">
        <v>6</v>
      </c>
      <c r="D167" t="s">
        <v>128</v>
      </c>
      <c r="E167">
        <v>1</v>
      </c>
    </row>
    <row r="168" spans="1:5" x14ac:dyDescent="0.2">
      <c r="A168" t="s">
        <v>138</v>
      </c>
      <c r="B168" t="s">
        <v>139</v>
      </c>
      <c r="C168" s="1" t="s">
        <v>6</v>
      </c>
      <c r="D168" t="s">
        <v>140</v>
      </c>
      <c r="E168">
        <v>1</v>
      </c>
    </row>
    <row r="169" spans="1:5" x14ac:dyDescent="0.2">
      <c r="A169" t="s">
        <v>138</v>
      </c>
      <c r="B169" t="s">
        <v>120</v>
      </c>
      <c r="C169" s="1" t="s">
        <v>6</v>
      </c>
      <c r="D169" t="s">
        <v>121</v>
      </c>
      <c r="E169">
        <v>1</v>
      </c>
    </row>
    <row r="170" spans="1:5" x14ac:dyDescent="0.2">
      <c r="A170" t="s">
        <v>138</v>
      </c>
      <c r="B170" t="s">
        <v>141</v>
      </c>
      <c r="C170" s="1" t="s">
        <v>6</v>
      </c>
      <c r="D170" t="e">
        <v>#N/A</v>
      </c>
      <c r="E170">
        <v>1</v>
      </c>
    </row>
    <row r="171" spans="1:5" x14ac:dyDescent="0.2">
      <c r="A171" t="s">
        <v>138</v>
      </c>
      <c r="B171" t="s">
        <v>142</v>
      </c>
      <c r="C171" s="1" t="s">
        <v>6</v>
      </c>
      <c r="D171" t="s">
        <v>41</v>
      </c>
      <c r="E171">
        <v>1</v>
      </c>
    </row>
    <row r="172" spans="1:5" x14ac:dyDescent="0.2">
      <c r="A172" t="s">
        <v>138</v>
      </c>
      <c r="B172" t="s">
        <v>62</v>
      </c>
      <c r="C172" s="1" t="s">
        <v>6</v>
      </c>
      <c r="D172" t="s">
        <v>60</v>
      </c>
      <c r="E172">
        <v>1</v>
      </c>
    </row>
    <row r="173" spans="1:5" x14ac:dyDescent="0.2">
      <c r="A173" t="s">
        <v>138</v>
      </c>
      <c r="B173" t="s">
        <v>143</v>
      </c>
      <c r="C173" s="1" t="s">
        <v>6</v>
      </c>
      <c r="D173" t="s">
        <v>144</v>
      </c>
      <c r="E173">
        <v>1</v>
      </c>
    </row>
    <row r="174" spans="1:5" x14ac:dyDescent="0.2">
      <c r="A174" t="s">
        <v>138</v>
      </c>
      <c r="B174" t="s">
        <v>145</v>
      </c>
      <c r="C174" s="1" t="s">
        <v>6</v>
      </c>
      <c r="D174" t="e">
        <v>#N/A</v>
      </c>
      <c r="E174">
        <v>1</v>
      </c>
    </row>
    <row r="175" spans="1:5" x14ac:dyDescent="0.2">
      <c r="A175" t="s">
        <v>138</v>
      </c>
      <c r="B175" t="s">
        <v>40</v>
      </c>
      <c r="C175" s="1" t="s">
        <v>11</v>
      </c>
      <c r="D175" t="s">
        <v>41</v>
      </c>
      <c r="E175">
        <v>1</v>
      </c>
    </row>
    <row r="176" spans="1:5" x14ac:dyDescent="0.2">
      <c r="A176" t="s">
        <v>138</v>
      </c>
      <c r="B176" t="s">
        <v>87</v>
      </c>
      <c r="C176" s="1" t="s">
        <v>6</v>
      </c>
      <c r="D176" t="s">
        <v>88</v>
      </c>
      <c r="E176">
        <v>1</v>
      </c>
    </row>
    <row r="177" spans="1:5" x14ac:dyDescent="0.2">
      <c r="A177" t="s">
        <v>138</v>
      </c>
      <c r="B177" t="s">
        <v>44</v>
      </c>
      <c r="C177" s="1" t="s">
        <v>6</v>
      </c>
      <c r="D177" t="s">
        <v>19</v>
      </c>
      <c r="E177">
        <v>1</v>
      </c>
    </row>
    <row r="178" spans="1:5" x14ac:dyDescent="0.2">
      <c r="A178" t="s">
        <v>138</v>
      </c>
      <c r="B178" t="s">
        <v>146</v>
      </c>
      <c r="C178" s="1" t="s">
        <v>6</v>
      </c>
      <c r="D178" t="e">
        <v>#N/A</v>
      </c>
      <c r="E178">
        <v>1</v>
      </c>
    </row>
    <row r="179" spans="1:5" x14ac:dyDescent="0.2">
      <c r="A179" t="s">
        <v>138</v>
      </c>
      <c r="B179" t="s">
        <v>8</v>
      </c>
      <c r="C179" s="1" t="s">
        <v>6</v>
      </c>
      <c r="D179" t="s">
        <v>9</v>
      </c>
      <c r="E179">
        <v>1</v>
      </c>
    </row>
    <row r="180" spans="1:5" x14ac:dyDescent="0.2">
      <c r="A180" t="s">
        <v>138</v>
      </c>
      <c r="B180" t="s">
        <v>38</v>
      </c>
      <c r="C180" s="1" t="s">
        <v>6</v>
      </c>
      <c r="D180" t="s">
        <v>17</v>
      </c>
      <c r="E180">
        <v>1</v>
      </c>
    </row>
    <row r="181" spans="1:5" x14ac:dyDescent="0.2">
      <c r="A181" t="s">
        <v>138</v>
      </c>
      <c r="B181" t="s">
        <v>147</v>
      </c>
      <c r="C181" s="1" t="s">
        <v>6</v>
      </c>
      <c r="D181" t="s">
        <v>148</v>
      </c>
      <c r="E181">
        <v>1</v>
      </c>
    </row>
    <row r="182" spans="1:5" x14ac:dyDescent="0.2">
      <c r="A182" t="s">
        <v>138</v>
      </c>
      <c r="B182" t="s">
        <v>22</v>
      </c>
      <c r="C182" s="1" t="s">
        <v>6</v>
      </c>
      <c r="D182" t="s">
        <v>22</v>
      </c>
      <c r="E182">
        <v>1</v>
      </c>
    </row>
    <row r="183" spans="1:5" x14ac:dyDescent="0.2">
      <c r="A183" t="s">
        <v>138</v>
      </c>
      <c r="B183" t="s">
        <v>149</v>
      </c>
      <c r="C183" s="1" t="s">
        <v>6</v>
      </c>
      <c r="D183" t="s">
        <v>43</v>
      </c>
      <c r="E183">
        <v>1</v>
      </c>
    </row>
    <row r="184" spans="1:5" x14ac:dyDescent="0.2">
      <c r="A184" t="s">
        <v>138</v>
      </c>
      <c r="B184" t="s">
        <v>150</v>
      </c>
      <c r="C184" s="1" t="s">
        <v>6</v>
      </c>
      <c r="D184" t="s">
        <v>31</v>
      </c>
      <c r="E184">
        <v>1</v>
      </c>
    </row>
    <row r="185" spans="1:5" x14ac:dyDescent="0.2">
      <c r="A185" t="s">
        <v>138</v>
      </c>
      <c r="B185" t="s">
        <v>151</v>
      </c>
      <c r="C185" s="1" t="s">
        <v>6</v>
      </c>
      <c r="D185" t="s">
        <v>152</v>
      </c>
      <c r="E185">
        <v>1</v>
      </c>
    </row>
    <row r="186" spans="1:5" x14ac:dyDescent="0.2">
      <c r="A186" t="s">
        <v>138</v>
      </c>
      <c r="B186" t="s">
        <v>153</v>
      </c>
      <c r="C186" s="1">
        <v>0</v>
      </c>
      <c r="D186" t="e">
        <v>#N/A</v>
      </c>
      <c r="E186">
        <v>1</v>
      </c>
    </row>
    <row r="187" spans="1:5" x14ac:dyDescent="0.2">
      <c r="A187" t="s">
        <v>138</v>
      </c>
      <c r="B187" t="s">
        <v>122</v>
      </c>
      <c r="C187" s="1">
        <v>0</v>
      </c>
      <c r="D187" t="e">
        <v>#N/A</v>
      </c>
      <c r="E187">
        <v>1</v>
      </c>
    </row>
    <row r="188" spans="1:5" x14ac:dyDescent="0.2">
      <c r="A188" t="s">
        <v>154</v>
      </c>
      <c r="B188" t="s">
        <v>40</v>
      </c>
      <c r="C188" s="1" t="s">
        <v>6</v>
      </c>
      <c r="D188" t="s">
        <v>41</v>
      </c>
      <c r="E188">
        <v>1</v>
      </c>
    </row>
    <row r="189" spans="1:5" x14ac:dyDescent="0.2">
      <c r="A189" t="s">
        <v>154</v>
      </c>
      <c r="B189" t="s">
        <v>44</v>
      </c>
      <c r="C189" s="1" t="s">
        <v>6</v>
      </c>
      <c r="D189" t="s">
        <v>19</v>
      </c>
      <c r="E189">
        <v>1</v>
      </c>
    </row>
    <row r="190" spans="1:5" x14ac:dyDescent="0.2">
      <c r="A190" t="s">
        <v>154</v>
      </c>
      <c r="B190" t="s">
        <v>38</v>
      </c>
      <c r="C190" s="1" t="s">
        <v>11</v>
      </c>
      <c r="D190" t="s">
        <v>17</v>
      </c>
      <c r="E190">
        <v>1</v>
      </c>
    </row>
    <row r="191" spans="1:5" x14ac:dyDescent="0.2">
      <c r="A191" t="s">
        <v>155</v>
      </c>
      <c r="B191" t="s">
        <v>92</v>
      </c>
      <c r="C191" s="1" t="s">
        <v>6</v>
      </c>
      <c r="D191" t="s">
        <v>9</v>
      </c>
      <c r="E191">
        <v>1</v>
      </c>
    </row>
    <row r="192" spans="1:5" x14ac:dyDescent="0.2">
      <c r="A192" t="s">
        <v>155</v>
      </c>
      <c r="B192" t="s">
        <v>156</v>
      </c>
      <c r="C192" s="1" t="s">
        <v>11</v>
      </c>
      <c r="D192" t="e">
        <v>#N/A</v>
      </c>
      <c r="E192">
        <v>1</v>
      </c>
    </row>
    <row r="193" spans="1:5" x14ac:dyDescent="0.2">
      <c r="A193" t="s">
        <v>155</v>
      </c>
      <c r="B193" t="s">
        <v>22</v>
      </c>
      <c r="C193" s="1" t="s">
        <v>6</v>
      </c>
      <c r="D193" t="s">
        <v>22</v>
      </c>
      <c r="E193">
        <v>1</v>
      </c>
    </row>
    <row r="194" spans="1:5" x14ac:dyDescent="0.2">
      <c r="A194" t="s">
        <v>155</v>
      </c>
      <c r="B194" t="s">
        <v>157</v>
      </c>
      <c r="C194" s="1" t="s">
        <v>6</v>
      </c>
      <c r="D194" t="s">
        <v>93</v>
      </c>
      <c r="E194">
        <v>1</v>
      </c>
    </row>
    <row r="195" spans="1:5" x14ac:dyDescent="0.2">
      <c r="A195" t="s">
        <v>158</v>
      </c>
      <c r="B195" t="s">
        <v>159</v>
      </c>
      <c r="C195" s="1" t="s">
        <v>11</v>
      </c>
      <c r="D195" t="s">
        <v>60</v>
      </c>
      <c r="E195">
        <v>1</v>
      </c>
    </row>
    <row r="196" spans="1:5" x14ac:dyDescent="0.2">
      <c r="A196" t="s">
        <v>158</v>
      </c>
      <c r="B196" t="s">
        <v>40</v>
      </c>
      <c r="C196" s="1" t="s">
        <v>6</v>
      </c>
      <c r="D196" t="s">
        <v>41</v>
      </c>
      <c r="E196">
        <v>1</v>
      </c>
    </row>
    <row r="197" spans="1:5" x14ac:dyDescent="0.2">
      <c r="A197" t="s">
        <v>158</v>
      </c>
      <c r="B197" t="s">
        <v>44</v>
      </c>
      <c r="C197" s="1" t="s">
        <v>6</v>
      </c>
      <c r="D197" t="s">
        <v>19</v>
      </c>
      <c r="E197">
        <v>1</v>
      </c>
    </row>
    <row r="198" spans="1:5" x14ac:dyDescent="0.2">
      <c r="A198" t="s">
        <v>158</v>
      </c>
      <c r="B198" t="s">
        <v>22</v>
      </c>
      <c r="C198" s="1" t="s">
        <v>6</v>
      </c>
      <c r="D198" t="s">
        <v>22</v>
      </c>
      <c r="E198">
        <v>1</v>
      </c>
    </row>
    <row r="199" spans="1:5" x14ac:dyDescent="0.2">
      <c r="A199" t="s">
        <v>160</v>
      </c>
      <c r="B199" t="s">
        <v>127</v>
      </c>
      <c r="C199" s="1" t="s">
        <v>6</v>
      </c>
      <c r="D199" t="s">
        <v>128</v>
      </c>
      <c r="E199">
        <v>1</v>
      </c>
    </row>
    <row r="200" spans="1:5" x14ac:dyDescent="0.2">
      <c r="A200" t="s">
        <v>160</v>
      </c>
      <c r="B200" t="s">
        <v>161</v>
      </c>
      <c r="C200" s="1" t="s">
        <v>6</v>
      </c>
      <c r="D200" t="s">
        <v>12</v>
      </c>
      <c r="E200">
        <v>1</v>
      </c>
    </row>
    <row r="201" spans="1:5" x14ac:dyDescent="0.2">
      <c r="A201" t="s">
        <v>160</v>
      </c>
      <c r="B201" t="s">
        <v>162</v>
      </c>
      <c r="C201" s="1" t="s">
        <v>6</v>
      </c>
      <c r="D201" t="s">
        <v>163</v>
      </c>
      <c r="E201">
        <v>1</v>
      </c>
    </row>
    <row r="202" spans="1:5" x14ac:dyDescent="0.2">
      <c r="A202" t="s">
        <v>160</v>
      </c>
      <c r="B202" t="s">
        <v>40</v>
      </c>
      <c r="C202" s="1" t="s">
        <v>6</v>
      </c>
      <c r="D202" t="s">
        <v>41</v>
      </c>
      <c r="E202">
        <v>1</v>
      </c>
    </row>
    <row r="203" spans="1:5" x14ac:dyDescent="0.2">
      <c r="A203" t="s">
        <v>160</v>
      </c>
      <c r="B203" t="s">
        <v>8</v>
      </c>
      <c r="C203" s="1" t="s">
        <v>11</v>
      </c>
      <c r="D203" t="s">
        <v>9</v>
      </c>
      <c r="E203">
        <v>1</v>
      </c>
    </row>
    <row r="204" spans="1:5" x14ac:dyDescent="0.2">
      <c r="A204" t="s">
        <v>160</v>
      </c>
      <c r="B204" t="s">
        <v>22</v>
      </c>
      <c r="C204" s="1" t="s">
        <v>6</v>
      </c>
      <c r="D204" t="s">
        <v>22</v>
      </c>
      <c r="E204">
        <v>1</v>
      </c>
    </row>
    <row r="205" spans="1:5" x14ac:dyDescent="0.2">
      <c r="A205" t="s">
        <v>160</v>
      </c>
      <c r="B205" t="s">
        <v>164</v>
      </c>
      <c r="C205" s="1" t="s">
        <v>6</v>
      </c>
      <c r="D205" t="e">
        <v>#N/A</v>
      </c>
      <c r="E205">
        <v>1</v>
      </c>
    </row>
    <row r="206" spans="1:5" x14ac:dyDescent="0.2">
      <c r="A206" t="s">
        <v>160</v>
      </c>
      <c r="B206" t="s">
        <v>44</v>
      </c>
      <c r="C206" s="1">
        <v>0</v>
      </c>
      <c r="D206" t="s">
        <v>19</v>
      </c>
      <c r="E206">
        <v>1</v>
      </c>
    </row>
    <row r="207" spans="1:5" x14ac:dyDescent="0.2">
      <c r="A207" t="s">
        <v>165</v>
      </c>
      <c r="B207" t="s">
        <v>44</v>
      </c>
      <c r="C207" s="1" t="s">
        <v>6</v>
      </c>
      <c r="D207" t="s">
        <v>19</v>
      </c>
      <c r="E207">
        <v>1</v>
      </c>
    </row>
    <row r="208" spans="1:5" x14ac:dyDescent="0.2">
      <c r="A208" t="s">
        <v>165</v>
      </c>
      <c r="B208" t="s">
        <v>106</v>
      </c>
      <c r="C208" s="1" t="s">
        <v>11</v>
      </c>
      <c r="D208" t="s">
        <v>107</v>
      </c>
      <c r="E208">
        <v>1</v>
      </c>
    </row>
    <row r="209" spans="1:5" x14ac:dyDescent="0.2">
      <c r="A209" t="s">
        <v>166</v>
      </c>
      <c r="B209" t="s">
        <v>167</v>
      </c>
      <c r="C209" s="1">
        <v>0</v>
      </c>
      <c r="D209" t="s">
        <v>152</v>
      </c>
      <c r="E209">
        <v>1</v>
      </c>
    </row>
    <row r="210" spans="1:5" x14ac:dyDescent="0.2">
      <c r="A210" t="s">
        <v>166</v>
      </c>
      <c r="B210" t="s">
        <v>168</v>
      </c>
      <c r="C210" s="1" t="s">
        <v>11</v>
      </c>
      <c r="D210" t="e">
        <v>#N/A</v>
      </c>
      <c r="E210">
        <v>1</v>
      </c>
    </row>
    <row r="211" spans="1:5" x14ac:dyDescent="0.2">
      <c r="A211" t="s">
        <v>169</v>
      </c>
      <c r="B211" t="s">
        <v>38</v>
      </c>
      <c r="C211" s="1">
        <v>0</v>
      </c>
      <c r="D211" t="s">
        <v>17</v>
      </c>
      <c r="E211">
        <v>1</v>
      </c>
    </row>
    <row r="212" spans="1:5" x14ac:dyDescent="0.2">
      <c r="A212" t="s">
        <v>169</v>
      </c>
      <c r="B212" t="s">
        <v>40</v>
      </c>
      <c r="C212" s="1" t="s">
        <v>11</v>
      </c>
      <c r="D212" t="s">
        <v>41</v>
      </c>
      <c r="E212">
        <v>1</v>
      </c>
    </row>
    <row r="213" spans="1:5" x14ac:dyDescent="0.2">
      <c r="A213" t="s">
        <v>170</v>
      </c>
      <c r="B213" t="s">
        <v>14</v>
      </c>
      <c r="C213" s="1">
        <v>0</v>
      </c>
      <c r="D213" t="s">
        <v>15</v>
      </c>
      <c r="E213">
        <v>1</v>
      </c>
    </row>
    <row r="214" spans="1:5" x14ac:dyDescent="0.2">
      <c r="A214" t="s">
        <v>170</v>
      </c>
      <c r="B214" t="s">
        <v>62</v>
      </c>
      <c r="C214" s="1">
        <v>1</v>
      </c>
      <c r="D214" t="s">
        <v>60</v>
      </c>
      <c r="E214">
        <v>1</v>
      </c>
    </row>
    <row r="215" spans="1:5" x14ac:dyDescent="0.2">
      <c r="A215" t="s">
        <v>170</v>
      </c>
      <c r="B215" t="s">
        <v>40</v>
      </c>
      <c r="C215" s="1" t="s">
        <v>6</v>
      </c>
      <c r="D215" t="s">
        <v>41</v>
      </c>
      <c r="E215">
        <v>1</v>
      </c>
    </row>
    <row r="216" spans="1:5" x14ac:dyDescent="0.2">
      <c r="A216" t="s">
        <v>170</v>
      </c>
      <c r="B216" t="s">
        <v>8</v>
      </c>
      <c r="C216" s="1" t="s">
        <v>6</v>
      </c>
      <c r="D216" t="s">
        <v>9</v>
      </c>
      <c r="E216">
        <v>1</v>
      </c>
    </row>
    <row r="217" spans="1:5" x14ac:dyDescent="0.2">
      <c r="A217" t="s">
        <v>171</v>
      </c>
      <c r="B217" t="s">
        <v>8</v>
      </c>
      <c r="C217" s="1">
        <v>1</v>
      </c>
      <c r="D217" t="s">
        <v>9</v>
      </c>
      <c r="E217">
        <v>1</v>
      </c>
    </row>
    <row r="218" spans="1:5" x14ac:dyDescent="0.2">
      <c r="A218" t="s">
        <v>171</v>
      </c>
      <c r="B218" t="s">
        <v>161</v>
      </c>
      <c r="C218" s="1">
        <v>0</v>
      </c>
      <c r="D218" t="s">
        <v>12</v>
      </c>
      <c r="E218">
        <v>1</v>
      </c>
    </row>
    <row r="219" spans="1:5" x14ac:dyDescent="0.2">
      <c r="A219" t="s">
        <v>171</v>
      </c>
      <c r="B219" t="s">
        <v>10</v>
      </c>
      <c r="C219" s="1">
        <v>0</v>
      </c>
      <c r="D219" t="s">
        <v>12</v>
      </c>
      <c r="E219">
        <v>1</v>
      </c>
    </row>
    <row r="220" spans="1:5" x14ac:dyDescent="0.2">
      <c r="A220" t="s">
        <v>171</v>
      </c>
      <c r="B220" t="s">
        <v>40</v>
      </c>
      <c r="C220" s="1">
        <v>0</v>
      </c>
      <c r="D220" t="s">
        <v>41</v>
      </c>
      <c r="E220">
        <v>1</v>
      </c>
    </row>
    <row r="221" spans="1:5" x14ac:dyDescent="0.2">
      <c r="A221" t="s">
        <v>172</v>
      </c>
      <c r="B221" t="s">
        <v>67</v>
      </c>
      <c r="C221" s="1">
        <v>1</v>
      </c>
      <c r="D221" t="s">
        <v>68</v>
      </c>
      <c r="E221">
        <v>1</v>
      </c>
    </row>
    <row r="222" spans="1:5" x14ac:dyDescent="0.2">
      <c r="A222" t="s">
        <v>172</v>
      </c>
      <c r="B222" t="s">
        <v>14</v>
      </c>
      <c r="C222" s="1">
        <v>0</v>
      </c>
      <c r="D222" t="s">
        <v>15</v>
      </c>
      <c r="E222">
        <v>1</v>
      </c>
    </row>
    <row r="223" spans="1:5" x14ac:dyDescent="0.2">
      <c r="A223" t="s">
        <v>173</v>
      </c>
      <c r="B223" t="s">
        <v>40</v>
      </c>
      <c r="C223" s="1">
        <v>0</v>
      </c>
      <c r="D223" t="s">
        <v>41</v>
      </c>
      <c r="E223">
        <v>1</v>
      </c>
    </row>
    <row r="224" spans="1:5" x14ac:dyDescent="0.2">
      <c r="A224" t="s">
        <v>173</v>
      </c>
      <c r="B224" t="s">
        <v>44</v>
      </c>
      <c r="C224" s="1" t="s">
        <v>11</v>
      </c>
      <c r="D224" t="s">
        <v>19</v>
      </c>
      <c r="E224">
        <v>1</v>
      </c>
    </row>
    <row r="225" spans="1:5" x14ac:dyDescent="0.2">
      <c r="A225" t="s">
        <v>174</v>
      </c>
      <c r="B225" t="s">
        <v>161</v>
      </c>
      <c r="C225" s="1" t="s">
        <v>6</v>
      </c>
      <c r="D225" t="s">
        <v>12</v>
      </c>
      <c r="E225">
        <v>1</v>
      </c>
    </row>
    <row r="226" spans="1:5" x14ac:dyDescent="0.2">
      <c r="A226" t="s">
        <v>174</v>
      </c>
      <c r="B226" t="s">
        <v>10</v>
      </c>
      <c r="C226" s="1" t="s">
        <v>11</v>
      </c>
      <c r="D226" t="s">
        <v>12</v>
      </c>
      <c r="E226">
        <v>1</v>
      </c>
    </row>
    <row r="227" spans="1:5" x14ac:dyDescent="0.2">
      <c r="A227" t="s">
        <v>175</v>
      </c>
      <c r="B227" t="s">
        <v>143</v>
      </c>
      <c r="C227" s="1">
        <v>0</v>
      </c>
      <c r="D227" t="s">
        <v>144</v>
      </c>
      <c r="E227">
        <v>1</v>
      </c>
    </row>
    <row r="228" spans="1:5" x14ac:dyDescent="0.2">
      <c r="A228" t="s">
        <v>175</v>
      </c>
      <c r="B228" t="s">
        <v>62</v>
      </c>
      <c r="C228" s="1">
        <v>0</v>
      </c>
      <c r="D228" t="s">
        <v>60</v>
      </c>
      <c r="E228">
        <v>1</v>
      </c>
    </row>
    <row r="229" spans="1:5" x14ac:dyDescent="0.2">
      <c r="A229" t="s">
        <v>175</v>
      </c>
      <c r="B229" t="s">
        <v>22</v>
      </c>
      <c r="C229" s="1">
        <v>1</v>
      </c>
      <c r="D229" t="s">
        <v>22</v>
      </c>
      <c r="E229">
        <v>1</v>
      </c>
    </row>
    <row r="230" spans="1:5" x14ac:dyDescent="0.2">
      <c r="A230" t="s">
        <v>175</v>
      </c>
      <c r="B230" t="s">
        <v>40</v>
      </c>
      <c r="C230" s="1">
        <v>0</v>
      </c>
      <c r="D230" t="s">
        <v>41</v>
      </c>
      <c r="E230">
        <v>1</v>
      </c>
    </row>
    <row r="231" spans="1:5" x14ac:dyDescent="0.2">
      <c r="A231" t="s">
        <v>175</v>
      </c>
      <c r="B231" t="s">
        <v>176</v>
      </c>
      <c r="C231" s="1">
        <v>0</v>
      </c>
      <c r="D231" t="s">
        <v>15</v>
      </c>
      <c r="E231">
        <v>1</v>
      </c>
    </row>
    <row r="232" spans="1:5" x14ac:dyDescent="0.2">
      <c r="A232" t="s">
        <v>177</v>
      </c>
      <c r="B232" t="s">
        <v>62</v>
      </c>
      <c r="C232" s="1" t="s">
        <v>11</v>
      </c>
      <c r="D232" t="s">
        <v>60</v>
      </c>
      <c r="E232">
        <v>1</v>
      </c>
    </row>
    <row r="233" spans="1:5" x14ac:dyDescent="0.2">
      <c r="A233" t="s">
        <v>177</v>
      </c>
      <c r="B233" t="s">
        <v>8</v>
      </c>
      <c r="C233" s="1" t="s">
        <v>6</v>
      </c>
      <c r="D233" t="s">
        <v>9</v>
      </c>
      <c r="E233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8"/>
  <sheetViews>
    <sheetView tabSelected="1" workbookViewId="0">
      <selection activeCell="B58" sqref="B58"/>
    </sheetView>
  </sheetViews>
  <sheetFormatPr defaultRowHeight="14.25" x14ac:dyDescent="0.2"/>
  <cols>
    <col min="1" max="1" width="5.25" bestFit="1" customWidth="1"/>
    <col min="4" max="4" width="29.375" customWidth="1"/>
    <col min="5" max="5" width="9.625" bestFit="1" customWidth="1"/>
    <col min="6" max="6" width="10.875" bestFit="1" customWidth="1"/>
    <col min="7" max="7" width="7.375" bestFit="1" customWidth="1"/>
    <col min="8" max="8" width="7.625" bestFit="1" customWidth="1"/>
    <col min="9" max="9" width="7.375" bestFit="1" customWidth="1"/>
    <col min="10" max="10" width="7.625" bestFit="1" customWidth="1"/>
    <col min="11" max="11" width="6.5" bestFit="1" customWidth="1"/>
    <col min="12" max="12" width="7.375" bestFit="1" customWidth="1"/>
    <col min="13" max="13" width="8.125" bestFit="1" customWidth="1"/>
    <col min="14" max="14" width="12.75" bestFit="1" customWidth="1"/>
    <col min="15" max="15" width="6" bestFit="1" customWidth="1"/>
    <col min="16" max="16" width="8" bestFit="1" customWidth="1"/>
    <col min="17" max="17" width="8.375" bestFit="1" customWidth="1"/>
    <col min="18" max="18" width="12.625" bestFit="1" customWidth="1"/>
    <col min="19" max="19" width="12.375" bestFit="1" customWidth="1"/>
    <col min="20" max="20" width="8.5" bestFit="1" customWidth="1"/>
    <col min="21" max="21" width="14.375" bestFit="1" customWidth="1"/>
    <col min="22" max="22" width="11" bestFit="1" customWidth="1"/>
    <col min="23" max="23" width="8.5" bestFit="1" customWidth="1"/>
    <col min="24" max="24" width="6.625" bestFit="1" customWidth="1"/>
    <col min="25" max="25" width="7.25" bestFit="1" customWidth="1"/>
    <col min="26" max="26" width="9.5" bestFit="1" customWidth="1"/>
    <col min="27" max="27" width="7.875" bestFit="1" customWidth="1"/>
    <col min="29" max="29" width="8.625" bestFit="1" customWidth="1"/>
    <col min="30" max="30" width="12.125" bestFit="1" customWidth="1"/>
    <col min="31" max="31" width="7.125" bestFit="1" customWidth="1"/>
    <col min="32" max="32" width="9.625" bestFit="1" customWidth="1"/>
    <col min="33" max="33" width="9.375" bestFit="1" customWidth="1"/>
    <col min="34" max="34" width="10" bestFit="1" customWidth="1"/>
    <col min="35" max="35" width="8.25" bestFit="1" customWidth="1"/>
    <col min="36" max="36" width="11.375" bestFit="1" customWidth="1"/>
    <col min="37" max="37" width="8.75" bestFit="1" customWidth="1"/>
    <col min="38" max="38" width="10.125" bestFit="1" customWidth="1"/>
    <col min="39" max="39" width="11.75" bestFit="1" customWidth="1"/>
    <col min="40" max="40" width="8.875" bestFit="1" customWidth="1"/>
    <col min="41" max="41" width="4.625" bestFit="1" customWidth="1"/>
    <col min="42" max="42" width="8.625" bestFit="1" customWidth="1"/>
    <col min="43" max="43" width="8" bestFit="1" customWidth="1"/>
    <col min="44" max="44" width="12.625" bestFit="1" customWidth="1"/>
    <col min="45" max="45" width="11.125" bestFit="1" customWidth="1"/>
    <col min="46" max="46" width="10.125" bestFit="1" customWidth="1"/>
    <col min="47" max="47" width="11.625" bestFit="1" customWidth="1"/>
    <col min="48" max="48" width="6.875" bestFit="1" customWidth="1"/>
    <col min="49" max="49" width="6.375" bestFit="1" customWidth="1"/>
    <col min="50" max="50" width="12.375" bestFit="1" customWidth="1"/>
    <col min="51" max="51" width="8.625" bestFit="1" customWidth="1"/>
    <col min="52" max="52" width="8" bestFit="1" customWidth="1"/>
    <col min="53" max="53" width="12.625" bestFit="1" customWidth="1"/>
    <col min="54" max="54" width="9.875" bestFit="1" customWidth="1"/>
    <col min="55" max="55" width="8.625" bestFit="1" customWidth="1"/>
    <col min="56" max="56" width="9.875" bestFit="1" customWidth="1"/>
    <col min="57" max="57" width="5.25" bestFit="1" customWidth="1"/>
    <col min="58" max="58" width="9.25" bestFit="1" customWidth="1"/>
    <col min="59" max="59" width="5.625" bestFit="1" customWidth="1"/>
    <col min="60" max="60" width="7.75" bestFit="1" customWidth="1"/>
    <col min="61" max="61" width="10" bestFit="1" customWidth="1"/>
    <col min="62" max="62" width="8.875" bestFit="1" customWidth="1"/>
    <col min="63" max="63" width="7.625" bestFit="1" customWidth="1"/>
    <col min="64" max="64" width="14" bestFit="1" customWidth="1"/>
    <col min="65" max="65" width="10.5" bestFit="1" customWidth="1"/>
    <col min="66" max="66" width="5.625" bestFit="1" customWidth="1"/>
    <col min="67" max="67" width="13.5" bestFit="1" customWidth="1"/>
    <col min="68" max="68" width="6.25" bestFit="1" customWidth="1"/>
    <col min="69" max="69" width="9.25" bestFit="1" customWidth="1"/>
    <col min="70" max="70" width="15.875" bestFit="1" customWidth="1"/>
    <col min="71" max="71" width="10.25" bestFit="1" customWidth="1"/>
    <col min="72" max="72" width="5.75" bestFit="1" customWidth="1"/>
    <col min="73" max="73" width="9.25" bestFit="1" customWidth="1"/>
    <col min="74" max="74" width="13.875" bestFit="1" customWidth="1"/>
    <col min="75" max="75" width="10.5" bestFit="1" customWidth="1"/>
    <col min="76" max="76" width="7.75" bestFit="1" customWidth="1"/>
    <col min="77" max="77" width="6.75" bestFit="1" customWidth="1"/>
    <col min="78" max="78" width="8.375" bestFit="1" customWidth="1"/>
    <col min="79" max="79" width="6.5" bestFit="1" customWidth="1"/>
    <col min="80" max="80" width="10.875" bestFit="1" customWidth="1"/>
    <col min="81" max="81" width="6.625" bestFit="1" customWidth="1"/>
    <col min="82" max="82" width="9.125" bestFit="1" customWidth="1"/>
    <col min="83" max="83" width="11.625" bestFit="1" customWidth="1"/>
    <col min="84" max="84" width="11" bestFit="1" customWidth="1"/>
    <col min="85" max="85" width="7" bestFit="1" customWidth="1"/>
    <col min="86" max="86" width="5.25" bestFit="1" customWidth="1"/>
  </cols>
  <sheetData>
    <row r="1" spans="1:86" x14ac:dyDescent="0.2">
      <c r="D1" s="2" t="s">
        <v>182</v>
      </c>
      <c r="E1" s="2" t="s">
        <v>181</v>
      </c>
    </row>
    <row r="2" spans="1:86" ht="28.5" x14ac:dyDescent="0.2">
      <c r="A2" t="s">
        <v>180</v>
      </c>
      <c r="B2" s="4" t="s">
        <v>183</v>
      </c>
      <c r="C2" s="4" t="s">
        <v>184</v>
      </c>
      <c r="D2" s="2" t="s">
        <v>179</v>
      </c>
      <c r="E2" t="s">
        <v>153</v>
      </c>
      <c r="F2" t="s">
        <v>112</v>
      </c>
      <c r="G2" t="s">
        <v>16</v>
      </c>
      <c r="H2" t="s">
        <v>76</v>
      </c>
      <c r="I2" t="s">
        <v>24</v>
      </c>
      <c r="J2" t="s">
        <v>92</v>
      </c>
      <c r="K2" t="s">
        <v>59</v>
      </c>
      <c r="L2" t="s">
        <v>55</v>
      </c>
      <c r="M2" t="s">
        <v>84</v>
      </c>
      <c r="N2" t="s">
        <v>26</v>
      </c>
      <c r="O2" t="s">
        <v>114</v>
      </c>
      <c r="P2" t="s">
        <v>28</v>
      </c>
      <c r="Q2" t="s">
        <v>18</v>
      </c>
      <c r="R2" t="s">
        <v>127</v>
      </c>
      <c r="S2" t="s">
        <v>57</v>
      </c>
      <c r="T2" t="s">
        <v>93</v>
      </c>
      <c r="U2" t="s">
        <v>99</v>
      </c>
      <c r="V2" t="s">
        <v>30</v>
      </c>
      <c r="W2" t="s">
        <v>139</v>
      </c>
      <c r="X2" t="s">
        <v>120</v>
      </c>
      <c r="Y2" t="s">
        <v>5</v>
      </c>
      <c r="Z2" t="s">
        <v>91</v>
      </c>
      <c r="AA2" t="s">
        <v>73</v>
      </c>
      <c r="AB2" t="s">
        <v>141</v>
      </c>
      <c r="AC2" t="s">
        <v>142</v>
      </c>
      <c r="AD2" t="s">
        <v>161</v>
      </c>
      <c r="AE2" t="s">
        <v>156</v>
      </c>
      <c r="AF2" t="s">
        <v>62</v>
      </c>
      <c r="AG2" t="s">
        <v>143</v>
      </c>
      <c r="AH2" t="s">
        <v>159</v>
      </c>
      <c r="AI2" t="s">
        <v>162</v>
      </c>
      <c r="AJ2" t="s">
        <v>14</v>
      </c>
      <c r="AK2" t="s">
        <v>32</v>
      </c>
      <c r="AL2" t="s">
        <v>115</v>
      </c>
      <c r="AM2" t="s">
        <v>136</v>
      </c>
      <c r="AN2" t="s">
        <v>95</v>
      </c>
      <c r="AO2" t="s">
        <v>130</v>
      </c>
      <c r="AP2" t="s">
        <v>145</v>
      </c>
      <c r="AQ2" t="s">
        <v>40</v>
      </c>
      <c r="AR2" t="s">
        <v>63</v>
      </c>
      <c r="AS2" t="s">
        <v>42</v>
      </c>
      <c r="AT2" t="s">
        <v>109</v>
      </c>
      <c r="AU2" t="s">
        <v>33</v>
      </c>
      <c r="AV2" t="s">
        <v>56</v>
      </c>
      <c r="AW2" t="s">
        <v>69</v>
      </c>
      <c r="AX2" t="s">
        <v>87</v>
      </c>
      <c r="AY2" t="s">
        <v>48</v>
      </c>
      <c r="AZ2" t="s">
        <v>97</v>
      </c>
      <c r="BA2" t="s">
        <v>137</v>
      </c>
      <c r="BB2" t="s">
        <v>44</v>
      </c>
      <c r="BC2" t="s">
        <v>108</v>
      </c>
      <c r="BD2" t="s">
        <v>146</v>
      </c>
      <c r="BE2" t="s">
        <v>8</v>
      </c>
      <c r="BF2" t="s">
        <v>133</v>
      </c>
      <c r="BG2" t="s">
        <v>67</v>
      </c>
      <c r="BH2" t="s">
        <v>38</v>
      </c>
      <c r="BI2" t="s">
        <v>50</v>
      </c>
      <c r="BJ2" t="s">
        <v>147</v>
      </c>
      <c r="BK2" t="s">
        <v>168</v>
      </c>
      <c r="BL2" t="s">
        <v>35</v>
      </c>
      <c r="BM2" t="s">
        <v>20</v>
      </c>
      <c r="BN2" t="s">
        <v>118</v>
      </c>
      <c r="BO2" t="s">
        <v>46</v>
      </c>
      <c r="BP2" t="s">
        <v>106</v>
      </c>
      <c r="BQ2" t="s">
        <v>176</v>
      </c>
      <c r="BR2" t="s">
        <v>116</v>
      </c>
      <c r="BS2" t="s">
        <v>22</v>
      </c>
      <c r="BT2" t="s">
        <v>78</v>
      </c>
      <c r="BU2" t="s">
        <v>122</v>
      </c>
      <c r="BV2" t="s">
        <v>167</v>
      </c>
      <c r="BW2" t="s">
        <v>10</v>
      </c>
      <c r="BX2" t="s">
        <v>149</v>
      </c>
      <c r="BY2" t="s">
        <v>71</v>
      </c>
      <c r="BZ2" t="s">
        <v>53</v>
      </c>
      <c r="CA2" t="s">
        <v>164</v>
      </c>
      <c r="CB2" t="s">
        <v>150</v>
      </c>
      <c r="CC2" t="s">
        <v>80</v>
      </c>
      <c r="CD2" t="s">
        <v>135</v>
      </c>
      <c r="CE2" t="s">
        <v>151</v>
      </c>
      <c r="CF2" t="s">
        <v>157</v>
      </c>
      <c r="CG2" t="s">
        <v>64</v>
      </c>
      <c r="CH2" t="s">
        <v>180</v>
      </c>
    </row>
    <row r="3" spans="1:86" x14ac:dyDescent="0.2">
      <c r="A3" s="1">
        <v>3</v>
      </c>
      <c r="B3">
        <f>IF(A3&gt;=15,5,IF(A3&gt;=8,4,IF(A3&gt;=2,3,0)))</f>
        <v>3</v>
      </c>
      <c r="C3">
        <f>IF(A3&gt;=15,3,IF(A3&gt;=8,2,IF(A3&gt;=2,1,0)))</f>
        <v>1</v>
      </c>
      <c r="D3" s="3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>
        <v>1</v>
      </c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>
        <v>1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>
        <v>3</v>
      </c>
    </row>
    <row r="4" spans="1:86" x14ac:dyDescent="0.2">
      <c r="A4" s="1">
        <v>5</v>
      </c>
      <c r="B4">
        <f t="shared" ref="B4:B57" si="0">IF(A4&gt;=15,5,IF(A4&gt;=8,4,IF(A4&gt;=2,3,0)))</f>
        <v>3</v>
      </c>
      <c r="C4">
        <f t="shared" ref="C4:C57" si="1">IF(A4&gt;=15,3,IF(A4&gt;=8,2,IF(A4&gt;=2,1,0)))</f>
        <v>1</v>
      </c>
      <c r="D4" s="3" t="s">
        <v>13</v>
      </c>
      <c r="E4" s="1"/>
      <c r="F4" s="1"/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>
        <v>1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>
        <v>1</v>
      </c>
      <c r="BN4" s="1"/>
      <c r="BO4" s="1"/>
      <c r="BP4" s="1"/>
      <c r="BQ4" s="1"/>
      <c r="BR4" s="1"/>
      <c r="BS4" s="1">
        <v>1</v>
      </c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>
        <v>5</v>
      </c>
    </row>
    <row r="5" spans="1:86" x14ac:dyDescent="0.2">
      <c r="A5" s="1">
        <v>7</v>
      </c>
      <c r="B5">
        <f t="shared" si="0"/>
        <v>3</v>
      </c>
      <c r="C5">
        <f t="shared" si="1"/>
        <v>1</v>
      </c>
      <c r="D5" s="3" t="s">
        <v>23</v>
      </c>
      <c r="E5" s="1"/>
      <c r="F5" s="1"/>
      <c r="G5" s="1"/>
      <c r="H5" s="1"/>
      <c r="I5" s="1">
        <v>1</v>
      </c>
      <c r="J5" s="1"/>
      <c r="K5" s="1"/>
      <c r="L5" s="1"/>
      <c r="M5" s="1"/>
      <c r="N5" s="1">
        <v>1</v>
      </c>
      <c r="O5" s="1"/>
      <c r="P5" s="1">
        <v>1</v>
      </c>
      <c r="Q5" s="1"/>
      <c r="R5" s="1"/>
      <c r="S5" s="1"/>
      <c r="T5" s="1"/>
      <c r="U5" s="1"/>
      <c r="V5" s="1">
        <v>1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>
        <v>1</v>
      </c>
      <c r="AL5" s="1"/>
      <c r="AM5" s="1"/>
      <c r="AN5" s="1"/>
      <c r="AO5" s="1"/>
      <c r="AP5" s="1"/>
      <c r="AQ5" s="1"/>
      <c r="AR5" s="1"/>
      <c r="AS5" s="1"/>
      <c r="AT5" s="1"/>
      <c r="AU5" s="1">
        <v>1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>
        <v>1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>
        <v>7</v>
      </c>
    </row>
    <row r="6" spans="1:86" x14ac:dyDescent="0.2">
      <c r="A6" s="1">
        <v>2</v>
      </c>
      <c r="B6">
        <f t="shared" si="0"/>
        <v>3</v>
      </c>
      <c r="C6">
        <f t="shared" si="1"/>
        <v>1</v>
      </c>
      <c r="D6" s="3" t="s">
        <v>37</v>
      </c>
      <c r="E6" s="1"/>
      <c r="F6" s="1"/>
      <c r="G6" s="1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>
        <v>1</v>
      </c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>
        <v>2</v>
      </c>
    </row>
    <row r="7" spans="1:86" x14ac:dyDescent="0.2">
      <c r="A7" s="1">
        <v>4</v>
      </c>
      <c r="B7">
        <f t="shared" si="0"/>
        <v>3</v>
      </c>
      <c r="C7">
        <f t="shared" si="1"/>
        <v>1</v>
      </c>
      <c r="D7" s="3" t="s">
        <v>39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>
        <v>1</v>
      </c>
      <c r="AR7" s="1"/>
      <c r="AS7" s="1">
        <v>1</v>
      </c>
      <c r="AT7" s="1"/>
      <c r="AU7" s="1"/>
      <c r="AV7" s="1"/>
      <c r="AW7" s="1"/>
      <c r="AX7" s="1"/>
      <c r="AY7" s="1"/>
      <c r="AZ7" s="1"/>
      <c r="BA7" s="1"/>
      <c r="BB7" s="1">
        <v>1</v>
      </c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>
        <v>4</v>
      </c>
    </row>
    <row r="8" spans="1:86" x14ac:dyDescent="0.2">
      <c r="A8" s="1">
        <v>2</v>
      </c>
      <c r="B8">
        <f t="shared" si="0"/>
        <v>3</v>
      </c>
      <c r="C8">
        <f t="shared" si="1"/>
        <v>1</v>
      </c>
      <c r="D8" s="3" t="s">
        <v>45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>
        <v>1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1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>
        <v>2</v>
      </c>
    </row>
    <row r="9" spans="1:86" x14ac:dyDescent="0.2">
      <c r="A9" s="1">
        <v>2</v>
      </c>
      <c r="B9">
        <f t="shared" si="0"/>
        <v>3</v>
      </c>
      <c r="C9">
        <f t="shared" si="1"/>
        <v>1</v>
      </c>
      <c r="D9" s="3" t="s">
        <v>47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>
        <v>1</v>
      </c>
      <c r="AZ9" s="1"/>
      <c r="BA9" s="1"/>
      <c r="BB9" s="1"/>
      <c r="BC9" s="1"/>
      <c r="BD9" s="1"/>
      <c r="BE9" s="1"/>
      <c r="BF9" s="1"/>
      <c r="BG9" s="1"/>
      <c r="BH9" s="1"/>
      <c r="BI9" s="1">
        <v>1</v>
      </c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</v>
      </c>
    </row>
    <row r="10" spans="1:86" x14ac:dyDescent="0.2">
      <c r="A10" s="1">
        <v>5</v>
      </c>
      <c r="B10">
        <f t="shared" si="0"/>
        <v>3</v>
      </c>
      <c r="C10">
        <f t="shared" si="1"/>
        <v>1</v>
      </c>
      <c r="D10" s="3" t="s">
        <v>52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>
        <v>1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>
        <v>1</v>
      </c>
      <c r="BC10" s="1"/>
      <c r="BD10" s="1"/>
      <c r="BE10" s="1"/>
      <c r="BF10" s="1"/>
      <c r="BG10" s="1"/>
      <c r="BH10" s="1">
        <v>1</v>
      </c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>
        <v>1</v>
      </c>
      <c r="BT10" s="1"/>
      <c r="BU10" s="1"/>
      <c r="BV10" s="1"/>
      <c r="BW10" s="1"/>
      <c r="BX10" s="1"/>
      <c r="BY10" s="1"/>
      <c r="BZ10" s="1">
        <v>1</v>
      </c>
      <c r="CA10" s="1"/>
      <c r="CB10" s="1"/>
      <c r="CC10" s="1"/>
      <c r="CD10" s="1"/>
      <c r="CE10" s="1"/>
      <c r="CF10" s="1"/>
      <c r="CG10" s="1"/>
      <c r="CH10" s="1">
        <v>5</v>
      </c>
    </row>
    <row r="11" spans="1:86" x14ac:dyDescent="0.2">
      <c r="A11" s="1">
        <v>3</v>
      </c>
      <c r="B11">
        <f t="shared" si="0"/>
        <v>3</v>
      </c>
      <c r="C11">
        <f t="shared" si="1"/>
        <v>1</v>
      </c>
      <c r="D11" s="3" t="s">
        <v>54</v>
      </c>
      <c r="E11" s="1"/>
      <c r="F11" s="1"/>
      <c r="G11" s="1"/>
      <c r="H11" s="1"/>
      <c r="I11" s="1"/>
      <c r="J11" s="1"/>
      <c r="K11" s="1"/>
      <c r="L11" s="1">
        <v>1</v>
      </c>
      <c r="M11" s="1"/>
      <c r="N11" s="1"/>
      <c r="O11" s="1"/>
      <c r="P11" s="1"/>
      <c r="Q11" s="1"/>
      <c r="R11" s="1"/>
      <c r="S11" s="1">
        <v>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>
        <v>1</v>
      </c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>
        <v>3</v>
      </c>
    </row>
    <row r="12" spans="1:86" x14ac:dyDescent="0.2">
      <c r="A12" s="1">
        <v>4</v>
      </c>
      <c r="B12">
        <f t="shared" si="0"/>
        <v>3</v>
      </c>
      <c r="C12">
        <f t="shared" si="1"/>
        <v>1</v>
      </c>
      <c r="D12" s="3" t="s">
        <v>58</v>
      </c>
      <c r="E12" s="1"/>
      <c r="F12" s="1"/>
      <c r="G12" s="1"/>
      <c r="H12" s="1"/>
      <c r="I12" s="1"/>
      <c r="J12" s="1"/>
      <c r="K12" s="1">
        <v>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v>1</v>
      </c>
      <c r="AK12" s="1"/>
      <c r="AL12" s="1"/>
      <c r="AM12" s="1"/>
      <c r="AN12" s="1"/>
      <c r="AO12" s="1"/>
      <c r="AP12" s="1"/>
      <c r="AQ12" s="1">
        <v>1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>
        <v>4</v>
      </c>
    </row>
    <row r="13" spans="1:86" x14ac:dyDescent="0.2">
      <c r="A13" s="1">
        <v>3</v>
      </c>
      <c r="B13">
        <f t="shared" si="0"/>
        <v>3</v>
      </c>
      <c r="C13">
        <f t="shared" si="1"/>
        <v>1</v>
      </c>
      <c r="D13" s="3" t="s">
        <v>61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>
        <v>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>
        <v>1</v>
      </c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>
        <v>1</v>
      </c>
      <c r="CH13" s="1">
        <v>3</v>
      </c>
    </row>
    <row r="14" spans="1:86" x14ac:dyDescent="0.2">
      <c r="A14" s="1">
        <v>9</v>
      </c>
      <c r="B14">
        <f t="shared" si="0"/>
        <v>4</v>
      </c>
      <c r="C14">
        <f t="shared" si="1"/>
        <v>2</v>
      </c>
      <c r="D14" s="3" t="s">
        <v>66</v>
      </c>
      <c r="E14" s="1"/>
      <c r="F14" s="1"/>
      <c r="G14" s="1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1</v>
      </c>
      <c r="AB14" s="1"/>
      <c r="AC14" s="1"/>
      <c r="AD14" s="1"/>
      <c r="AE14" s="1"/>
      <c r="AF14" s="1"/>
      <c r="AG14" s="1"/>
      <c r="AH14" s="1"/>
      <c r="AI14" s="1"/>
      <c r="AJ14" s="1">
        <v>1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>
        <v>1</v>
      </c>
      <c r="AX14" s="1"/>
      <c r="AY14" s="1"/>
      <c r="AZ14" s="1"/>
      <c r="BA14" s="1"/>
      <c r="BB14" s="1"/>
      <c r="BC14" s="1"/>
      <c r="BD14" s="1"/>
      <c r="BE14" s="1">
        <v>1</v>
      </c>
      <c r="BF14" s="1"/>
      <c r="BG14" s="1">
        <v>2</v>
      </c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>
        <v>1</v>
      </c>
      <c r="BT14" s="1"/>
      <c r="BU14" s="1"/>
      <c r="BV14" s="1"/>
      <c r="BW14" s="1"/>
      <c r="BX14" s="1"/>
      <c r="BY14" s="1">
        <v>1</v>
      </c>
      <c r="BZ14" s="1"/>
      <c r="CA14" s="1"/>
      <c r="CB14" s="1"/>
      <c r="CC14" s="1"/>
      <c r="CD14" s="1"/>
      <c r="CE14" s="1"/>
      <c r="CF14" s="1"/>
      <c r="CG14" s="1"/>
      <c r="CH14" s="1">
        <v>9</v>
      </c>
    </row>
    <row r="15" spans="1:86" x14ac:dyDescent="0.2">
      <c r="A15" s="1">
        <v>2</v>
      </c>
      <c r="B15">
        <f t="shared" si="0"/>
        <v>3</v>
      </c>
      <c r="C15">
        <f t="shared" si="1"/>
        <v>1</v>
      </c>
      <c r="D15" s="3" t="s">
        <v>74</v>
      </c>
      <c r="E15" s="1"/>
      <c r="F15" s="1"/>
      <c r="G15" s="1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>
        <v>1</v>
      </c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>
        <v>2</v>
      </c>
    </row>
    <row r="16" spans="1:86" x14ac:dyDescent="0.2">
      <c r="A16" s="1">
        <v>9</v>
      </c>
      <c r="B16">
        <f t="shared" si="0"/>
        <v>4</v>
      </c>
      <c r="C16">
        <f t="shared" si="1"/>
        <v>2</v>
      </c>
      <c r="D16" s="3" t="s">
        <v>75</v>
      </c>
      <c r="E16" s="1"/>
      <c r="F16" s="1"/>
      <c r="G16" s="1"/>
      <c r="H16" s="1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v>1</v>
      </c>
      <c r="AK16" s="1"/>
      <c r="AL16" s="1"/>
      <c r="AM16" s="1"/>
      <c r="AN16" s="1"/>
      <c r="AO16" s="1"/>
      <c r="AP16" s="1"/>
      <c r="AQ16" s="1">
        <v>2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>
        <v>2</v>
      </c>
      <c r="BC16" s="1"/>
      <c r="BD16" s="1"/>
      <c r="BE16" s="1">
        <v>1</v>
      </c>
      <c r="BF16" s="1"/>
      <c r="BG16" s="1"/>
      <c r="BH16" s="1">
        <v>1</v>
      </c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>
        <v>1</v>
      </c>
      <c r="BZ16" s="1"/>
      <c r="CA16" s="1"/>
      <c r="CB16" s="1"/>
      <c r="CC16" s="1"/>
      <c r="CD16" s="1"/>
      <c r="CE16" s="1"/>
      <c r="CF16" s="1"/>
      <c r="CG16" s="1"/>
      <c r="CH16" s="1">
        <v>9</v>
      </c>
    </row>
    <row r="17" spans="1:86" x14ac:dyDescent="0.2">
      <c r="A17" s="1">
        <v>2</v>
      </c>
      <c r="B17">
        <f t="shared" si="0"/>
        <v>3</v>
      </c>
      <c r="C17">
        <f t="shared" si="1"/>
        <v>1</v>
      </c>
      <c r="D17" s="3" t="s">
        <v>77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>
        <v>1</v>
      </c>
      <c r="BU17" s="1"/>
      <c r="BV17" s="1"/>
      <c r="BW17" s="1"/>
      <c r="BX17" s="1"/>
      <c r="BY17" s="1"/>
      <c r="BZ17" s="1"/>
      <c r="CA17" s="1"/>
      <c r="CB17" s="1"/>
      <c r="CC17" s="1">
        <v>1</v>
      </c>
      <c r="CD17" s="1"/>
      <c r="CE17" s="1"/>
      <c r="CF17" s="1"/>
      <c r="CG17" s="1"/>
      <c r="CH17" s="1">
        <v>2</v>
      </c>
    </row>
    <row r="18" spans="1:86" x14ac:dyDescent="0.2">
      <c r="A18" s="1">
        <v>5</v>
      </c>
      <c r="B18">
        <f t="shared" si="0"/>
        <v>3</v>
      </c>
      <c r="C18">
        <f t="shared" si="1"/>
        <v>1</v>
      </c>
      <c r="D18" s="3" t="s">
        <v>81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v>1</v>
      </c>
      <c r="AK18" s="1"/>
      <c r="AL18" s="1"/>
      <c r="AM18" s="1"/>
      <c r="AN18" s="1"/>
      <c r="AO18" s="1"/>
      <c r="AP18" s="1"/>
      <c r="AQ18" s="1">
        <v>1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>
        <v>1</v>
      </c>
      <c r="BF18" s="1"/>
      <c r="BG18" s="1">
        <v>1</v>
      </c>
      <c r="BH18" s="1">
        <v>1</v>
      </c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>
        <v>5</v>
      </c>
    </row>
    <row r="19" spans="1:86" x14ac:dyDescent="0.2">
      <c r="A19" s="1">
        <v>2</v>
      </c>
      <c r="B19">
        <f t="shared" si="0"/>
        <v>3</v>
      </c>
      <c r="C19">
        <f t="shared" si="1"/>
        <v>1</v>
      </c>
      <c r="D19" s="3" t="s">
        <v>82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>
        <v>1</v>
      </c>
      <c r="AR19" s="1">
        <v>1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>
        <v>2</v>
      </c>
    </row>
    <row r="20" spans="1:86" x14ac:dyDescent="0.2">
      <c r="A20" s="1">
        <v>5</v>
      </c>
      <c r="B20">
        <f t="shared" si="0"/>
        <v>3</v>
      </c>
      <c r="C20">
        <f t="shared" si="1"/>
        <v>1</v>
      </c>
      <c r="D20" s="3" t="s">
        <v>83</v>
      </c>
      <c r="E20" s="1"/>
      <c r="F20" s="1"/>
      <c r="G20" s="1"/>
      <c r="H20" s="1"/>
      <c r="I20" s="1"/>
      <c r="J20" s="1"/>
      <c r="K20" s="1"/>
      <c r="L20" s="1"/>
      <c r="M20" s="1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>
        <v>1</v>
      </c>
      <c r="AG20" s="1"/>
      <c r="AH20" s="1"/>
      <c r="AI20" s="1"/>
      <c r="AJ20" s="1">
        <v>1</v>
      </c>
      <c r="AK20" s="1"/>
      <c r="AL20" s="1"/>
      <c r="AM20" s="1"/>
      <c r="AN20" s="1"/>
      <c r="AO20" s="1"/>
      <c r="AP20" s="1"/>
      <c r="AQ20" s="1">
        <v>1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>
        <v>1</v>
      </c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>
        <v>5</v>
      </c>
    </row>
    <row r="21" spans="1:86" x14ac:dyDescent="0.2">
      <c r="A21" s="1">
        <v>2</v>
      </c>
      <c r="B21">
        <f t="shared" si="0"/>
        <v>3</v>
      </c>
      <c r="C21">
        <f t="shared" si="1"/>
        <v>1</v>
      </c>
      <c r="D21" s="3" t="s">
        <v>85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>
        <v>1</v>
      </c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>
        <v>1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>
        <v>2</v>
      </c>
    </row>
    <row r="22" spans="1:86" x14ac:dyDescent="0.2">
      <c r="A22" s="1">
        <v>2</v>
      </c>
      <c r="B22">
        <f t="shared" si="0"/>
        <v>3</v>
      </c>
      <c r="C22">
        <f t="shared" si="1"/>
        <v>1</v>
      </c>
      <c r="D22" s="3" t="s">
        <v>86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>
        <v>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>
        <v>1</v>
      </c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>
        <v>2</v>
      </c>
    </row>
    <row r="23" spans="1:86" x14ac:dyDescent="0.2">
      <c r="A23" s="1">
        <v>2</v>
      </c>
      <c r="B23">
        <f t="shared" si="0"/>
        <v>3</v>
      </c>
      <c r="C23">
        <f t="shared" si="1"/>
        <v>1</v>
      </c>
      <c r="D23" s="3" t="s">
        <v>89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>
        <v>1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>
        <v>1</v>
      </c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>
        <v>2</v>
      </c>
    </row>
    <row r="24" spans="1:86" x14ac:dyDescent="0.2">
      <c r="A24" s="1">
        <v>11</v>
      </c>
      <c r="B24">
        <f t="shared" si="0"/>
        <v>4</v>
      </c>
      <c r="C24">
        <f t="shared" si="1"/>
        <v>2</v>
      </c>
      <c r="D24" s="3" t="s">
        <v>90</v>
      </c>
      <c r="E24" s="1"/>
      <c r="F24" s="1"/>
      <c r="G24" s="1"/>
      <c r="H24" s="1"/>
      <c r="I24" s="1"/>
      <c r="J24" s="1">
        <v>1</v>
      </c>
      <c r="K24" s="1"/>
      <c r="L24" s="1"/>
      <c r="M24" s="1"/>
      <c r="N24" s="1"/>
      <c r="O24" s="1"/>
      <c r="P24" s="1"/>
      <c r="Q24" s="1"/>
      <c r="R24" s="1"/>
      <c r="S24" s="1"/>
      <c r="T24" s="1">
        <v>1</v>
      </c>
      <c r="U24" s="1"/>
      <c r="V24" s="1"/>
      <c r="W24" s="1"/>
      <c r="X24" s="1"/>
      <c r="Y24" s="1"/>
      <c r="Z24" s="1">
        <v>1</v>
      </c>
      <c r="AA24" s="1"/>
      <c r="AB24" s="1"/>
      <c r="AC24" s="1"/>
      <c r="AD24" s="1"/>
      <c r="AE24" s="1"/>
      <c r="AF24" s="1">
        <v>1</v>
      </c>
      <c r="AG24" s="1"/>
      <c r="AH24" s="1"/>
      <c r="AI24" s="1"/>
      <c r="AJ24" s="1">
        <v>1</v>
      </c>
      <c r="AK24" s="1"/>
      <c r="AL24" s="1"/>
      <c r="AM24" s="1"/>
      <c r="AN24" s="1"/>
      <c r="AO24" s="1"/>
      <c r="AP24" s="1"/>
      <c r="AQ24" s="1">
        <v>1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>
        <v>1</v>
      </c>
      <c r="BC24" s="1"/>
      <c r="BD24" s="1"/>
      <c r="BE24" s="1"/>
      <c r="BF24" s="1"/>
      <c r="BG24" s="1"/>
      <c r="BH24" s="1">
        <v>1</v>
      </c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>
        <v>1</v>
      </c>
      <c r="BT24" s="1"/>
      <c r="BU24" s="1"/>
      <c r="BV24" s="1"/>
      <c r="BW24" s="1"/>
      <c r="BX24" s="1"/>
      <c r="BY24" s="1">
        <v>1</v>
      </c>
      <c r="BZ24" s="1"/>
      <c r="CA24" s="1"/>
      <c r="CB24" s="1"/>
      <c r="CC24" s="1"/>
      <c r="CD24" s="1"/>
      <c r="CE24" s="1"/>
      <c r="CF24" s="1"/>
      <c r="CG24" s="1"/>
      <c r="CH24" s="1">
        <v>11</v>
      </c>
    </row>
    <row r="25" spans="1:86" x14ac:dyDescent="0.2">
      <c r="A25" s="1">
        <v>3</v>
      </c>
      <c r="B25">
        <f t="shared" si="0"/>
        <v>3</v>
      </c>
      <c r="C25">
        <f t="shared" si="1"/>
        <v>1</v>
      </c>
      <c r="D25" s="3" t="s">
        <v>94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>
        <v>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>
        <v>1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>
        <v>3</v>
      </c>
    </row>
    <row r="26" spans="1:86" x14ac:dyDescent="0.2">
      <c r="A26" s="1">
        <v>3</v>
      </c>
      <c r="B26">
        <f t="shared" si="0"/>
        <v>3</v>
      </c>
      <c r="C26">
        <f t="shared" si="1"/>
        <v>1</v>
      </c>
      <c r="D26" s="3" t="s">
        <v>100</v>
      </c>
      <c r="E26" s="1"/>
      <c r="F26" s="1"/>
      <c r="G26" s="1">
        <v>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>
        <v>1</v>
      </c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>
        <v>3</v>
      </c>
    </row>
    <row r="27" spans="1:86" x14ac:dyDescent="0.2">
      <c r="A27" s="1">
        <v>2</v>
      </c>
      <c r="B27">
        <f t="shared" si="0"/>
        <v>3</v>
      </c>
      <c r="C27">
        <f t="shared" si="1"/>
        <v>1</v>
      </c>
      <c r="D27" s="3" t="s">
        <v>101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1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1</v>
      </c>
      <c r="CA27" s="1"/>
      <c r="CB27" s="1"/>
      <c r="CC27" s="1"/>
      <c r="CD27" s="1"/>
      <c r="CE27" s="1"/>
      <c r="CF27" s="1"/>
      <c r="CG27" s="1"/>
      <c r="CH27" s="1">
        <v>2</v>
      </c>
    </row>
    <row r="28" spans="1:86" x14ac:dyDescent="0.2">
      <c r="A28" s="1">
        <v>2</v>
      </c>
      <c r="B28">
        <f t="shared" si="0"/>
        <v>3</v>
      </c>
      <c r="C28">
        <f t="shared" si="1"/>
        <v>1</v>
      </c>
      <c r="D28" s="3" t="s">
        <v>102</v>
      </c>
      <c r="E28" s="1"/>
      <c r="F28" s="1"/>
      <c r="G28" s="1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>
        <v>2</v>
      </c>
    </row>
    <row r="29" spans="1:86" x14ac:dyDescent="0.2">
      <c r="A29" s="1">
        <v>2</v>
      </c>
      <c r="B29">
        <f t="shared" si="0"/>
        <v>3</v>
      </c>
      <c r="C29">
        <f t="shared" si="1"/>
        <v>1</v>
      </c>
      <c r="D29" s="3" t="s">
        <v>103</v>
      </c>
      <c r="E29" s="1"/>
      <c r="F29" s="1"/>
      <c r="G29" s="1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>
        <v>1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>
        <v>2</v>
      </c>
    </row>
    <row r="30" spans="1:86" x14ac:dyDescent="0.2">
      <c r="A30" s="1">
        <v>6</v>
      </c>
      <c r="B30">
        <f t="shared" si="0"/>
        <v>3</v>
      </c>
      <c r="C30">
        <f t="shared" si="1"/>
        <v>1</v>
      </c>
      <c r="D30" s="3" t="s">
        <v>104</v>
      </c>
      <c r="E30" s="1"/>
      <c r="F30" s="1"/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1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>
        <v>1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>
        <v>1</v>
      </c>
      <c r="BF30" s="1"/>
      <c r="BG30" s="1"/>
      <c r="BH30" s="1"/>
      <c r="BI30" s="1"/>
      <c r="BJ30" s="1"/>
      <c r="BK30" s="1"/>
      <c r="BL30" s="1"/>
      <c r="BM30" s="1">
        <v>1</v>
      </c>
      <c r="BN30" s="1"/>
      <c r="BO30" s="1"/>
      <c r="BP30" s="1"/>
      <c r="BQ30" s="1"/>
      <c r="BR30" s="1"/>
      <c r="BS30" s="1">
        <v>1</v>
      </c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>
        <v>6</v>
      </c>
    </row>
    <row r="31" spans="1:86" x14ac:dyDescent="0.2">
      <c r="A31" s="1">
        <v>6</v>
      </c>
      <c r="B31">
        <f t="shared" si="0"/>
        <v>3</v>
      </c>
      <c r="C31">
        <f t="shared" si="1"/>
        <v>1</v>
      </c>
      <c r="D31" s="3" t="s">
        <v>105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1</v>
      </c>
      <c r="AR31" s="1"/>
      <c r="AS31" s="1"/>
      <c r="AT31" s="1">
        <v>1</v>
      </c>
      <c r="AU31" s="1"/>
      <c r="AV31" s="1"/>
      <c r="AW31" s="1"/>
      <c r="AX31" s="1"/>
      <c r="AY31" s="1"/>
      <c r="AZ31" s="1"/>
      <c r="BA31" s="1"/>
      <c r="BB31" s="1"/>
      <c r="BC31" s="1">
        <v>1</v>
      </c>
      <c r="BD31" s="1"/>
      <c r="BE31" s="1"/>
      <c r="BF31" s="1"/>
      <c r="BG31" s="1">
        <v>1</v>
      </c>
      <c r="BH31" s="1"/>
      <c r="BI31" s="1"/>
      <c r="BJ31" s="1"/>
      <c r="BK31" s="1"/>
      <c r="BL31" s="1"/>
      <c r="BM31" s="1"/>
      <c r="BN31" s="1"/>
      <c r="BO31" s="1"/>
      <c r="BP31" s="1">
        <v>1</v>
      </c>
      <c r="BQ31" s="1"/>
      <c r="BR31" s="1"/>
      <c r="BS31" s="1">
        <v>1</v>
      </c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>
        <v>6</v>
      </c>
    </row>
    <row r="32" spans="1:86" x14ac:dyDescent="0.2">
      <c r="A32" s="1">
        <v>3</v>
      </c>
      <c r="B32">
        <f t="shared" si="0"/>
        <v>3</v>
      </c>
      <c r="C32">
        <f t="shared" si="1"/>
        <v>1</v>
      </c>
      <c r="D32" s="3" t="s">
        <v>110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v>1</v>
      </c>
      <c r="AG32" s="1"/>
      <c r="AH32" s="1"/>
      <c r="AI32" s="1"/>
      <c r="AJ32" s="1">
        <v>1</v>
      </c>
      <c r="AK32" s="1"/>
      <c r="AL32" s="1"/>
      <c r="AM32" s="1"/>
      <c r="AN32" s="1"/>
      <c r="AO32" s="1"/>
      <c r="AP32" s="1"/>
      <c r="AQ32" s="1">
        <v>1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>
        <v>3</v>
      </c>
    </row>
    <row r="33" spans="1:86" x14ac:dyDescent="0.2">
      <c r="A33" s="1">
        <v>5</v>
      </c>
      <c r="B33">
        <f t="shared" si="0"/>
        <v>3</v>
      </c>
      <c r="C33">
        <f t="shared" si="1"/>
        <v>1</v>
      </c>
      <c r="D33" s="3" t="s">
        <v>111</v>
      </c>
      <c r="E33" s="1"/>
      <c r="F33" s="1">
        <v>2</v>
      </c>
      <c r="G33" s="1"/>
      <c r="H33" s="1"/>
      <c r="I33" s="1"/>
      <c r="J33" s="1"/>
      <c r="K33" s="1"/>
      <c r="L33" s="1"/>
      <c r="M33" s="1"/>
      <c r="N33" s="1"/>
      <c r="O33" s="1">
        <v>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>
        <v>1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>
        <v>1</v>
      </c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>
        <v>5</v>
      </c>
    </row>
    <row r="34" spans="1:86" x14ac:dyDescent="0.2">
      <c r="A34" s="1">
        <v>5</v>
      </c>
      <c r="B34">
        <f t="shared" si="0"/>
        <v>3</v>
      </c>
      <c r="C34">
        <f t="shared" si="1"/>
        <v>1</v>
      </c>
      <c r="D34" s="3" t="s">
        <v>117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>
        <v>1</v>
      </c>
      <c r="Y34" s="1"/>
      <c r="Z34" s="1"/>
      <c r="AA34" s="1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>
        <v>1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>
        <v>1</v>
      </c>
      <c r="BO34" s="1"/>
      <c r="BP34" s="1"/>
      <c r="BQ34" s="1"/>
      <c r="BR34" s="1"/>
      <c r="BS34" s="1"/>
      <c r="BT34" s="1"/>
      <c r="BU34" s="1">
        <v>1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>
        <v>5</v>
      </c>
    </row>
    <row r="35" spans="1:86" x14ac:dyDescent="0.2">
      <c r="A35" s="1">
        <v>2</v>
      </c>
      <c r="B35">
        <f t="shared" si="0"/>
        <v>3</v>
      </c>
      <c r="C35">
        <f t="shared" si="1"/>
        <v>1</v>
      </c>
      <c r="D35" s="3" t="s">
        <v>123</v>
      </c>
      <c r="E35" s="1"/>
      <c r="F35" s="1"/>
      <c r="G35" s="1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>
        <v>1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>
        <v>2</v>
      </c>
    </row>
    <row r="36" spans="1:86" x14ac:dyDescent="0.2">
      <c r="A36" s="1">
        <v>4</v>
      </c>
      <c r="B36">
        <f t="shared" si="0"/>
        <v>3</v>
      </c>
      <c r="C36">
        <f t="shared" si="1"/>
        <v>1</v>
      </c>
      <c r="D36" s="3" t="s">
        <v>124</v>
      </c>
      <c r="E36" s="1"/>
      <c r="F36" s="1"/>
      <c r="G36" s="1"/>
      <c r="H36" s="1"/>
      <c r="I36" s="1"/>
      <c r="J36" s="1">
        <v>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>
        <v>1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>
        <v>1</v>
      </c>
      <c r="BN36" s="1"/>
      <c r="BO36" s="1"/>
      <c r="BP36" s="1"/>
      <c r="BQ36" s="1"/>
      <c r="BR36" s="1"/>
      <c r="BS36" s="1">
        <v>1</v>
      </c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>
        <v>4</v>
      </c>
    </row>
    <row r="37" spans="1:86" x14ac:dyDescent="0.2">
      <c r="A37" s="1">
        <v>5</v>
      </c>
      <c r="B37">
        <f t="shared" si="0"/>
        <v>3</v>
      </c>
      <c r="C37">
        <f t="shared" si="1"/>
        <v>1</v>
      </c>
      <c r="D37" s="3" t="s">
        <v>125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>
        <v>1</v>
      </c>
      <c r="AK37" s="1">
        <v>1</v>
      </c>
      <c r="AL37" s="1"/>
      <c r="AM37" s="1"/>
      <c r="AN37" s="1"/>
      <c r="AO37" s="1"/>
      <c r="AP37" s="1"/>
      <c r="AQ37" s="1">
        <v>1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>
        <v>1</v>
      </c>
      <c r="BC37" s="1"/>
      <c r="BD37" s="1"/>
      <c r="BE37" s="1"/>
      <c r="BF37" s="1"/>
      <c r="BG37" s="1"/>
      <c r="BH37" s="1">
        <v>1</v>
      </c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>
        <v>5</v>
      </c>
    </row>
    <row r="38" spans="1:86" x14ac:dyDescent="0.2">
      <c r="A38" s="1">
        <v>7</v>
      </c>
      <c r="B38">
        <f t="shared" si="0"/>
        <v>3</v>
      </c>
      <c r="C38">
        <f t="shared" si="1"/>
        <v>1</v>
      </c>
      <c r="D38" s="3" t="s">
        <v>126</v>
      </c>
      <c r="E38" s="1"/>
      <c r="F38" s="1"/>
      <c r="G38" s="1">
        <v>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v>1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>
        <v>1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1</v>
      </c>
      <c r="BC38" s="1"/>
      <c r="BD38" s="1"/>
      <c r="BE38" s="1">
        <v>1</v>
      </c>
      <c r="BF38" s="1"/>
      <c r="BG38" s="1"/>
      <c r="BH38" s="1"/>
      <c r="BI38" s="1"/>
      <c r="BJ38" s="1"/>
      <c r="BK38" s="1"/>
      <c r="BL38" s="1"/>
      <c r="BM38" s="1">
        <v>1</v>
      </c>
      <c r="BN38" s="1"/>
      <c r="BO38" s="1"/>
      <c r="BP38" s="1"/>
      <c r="BQ38" s="1"/>
      <c r="BR38" s="1"/>
      <c r="BS38" s="1"/>
      <c r="BT38" s="1"/>
      <c r="BU38" s="1"/>
      <c r="BV38" s="1"/>
      <c r="BW38" s="1">
        <v>1</v>
      </c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>
        <v>7</v>
      </c>
    </row>
    <row r="39" spans="1:86" x14ac:dyDescent="0.2">
      <c r="A39" s="1">
        <v>6</v>
      </c>
      <c r="B39">
        <f t="shared" si="0"/>
        <v>3</v>
      </c>
      <c r="C39">
        <f t="shared" si="1"/>
        <v>1</v>
      </c>
      <c r="D39" s="3" t="s">
        <v>129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>
        <v>1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>
        <v>1</v>
      </c>
      <c r="AP39" s="1"/>
      <c r="AQ39" s="1">
        <v>2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>
        <v>2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>
        <v>6</v>
      </c>
    </row>
    <row r="40" spans="1:86" x14ac:dyDescent="0.2">
      <c r="A40" s="1">
        <v>3</v>
      </c>
      <c r="B40">
        <f t="shared" si="0"/>
        <v>3</v>
      </c>
      <c r="C40">
        <f t="shared" si="1"/>
        <v>1</v>
      </c>
      <c r="D40" s="3" t="s">
        <v>131</v>
      </c>
      <c r="E40" s="1"/>
      <c r="F40" s="1"/>
      <c r="G40" s="1"/>
      <c r="H40" s="1"/>
      <c r="I40" s="1"/>
      <c r="J40" s="1"/>
      <c r="K40" s="1"/>
      <c r="L40" s="1">
        <v>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>
        <v>1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>
        <v>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>
        <v>3</v>
      </c>
    </row>
    <row r="41" spans="1:86" x14ac:dyDescent="0.2">
      <c r="A41" s="1">
        <v>4</v>
      </c>
      <c r="B41">
        <f t="shared" si="0"/>
        <v>3</v>
      </c>
      <c r="C41">
        <f t="shared" si="1"/>
        <v>1</v>
      </c>
      <c r="D41" s="3" t="s">
        <v>132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>
        <v>1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>
        <v>1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>
        <v>1</v>
      </c>
      <c r="BC41" s="1"/>
      <c r="BD41" s="1"/>
      <c r="BE41" s="1"/>
      <c r="BF41" s="1">
        <v>1</v>
      </c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>
        <v>4</v>
      </c>
    </row>
    <row r="42" spans="1:86" x14ac:dyDescent="0.2">
      <c r="A42" s="1">
        <v>5</v>
      </c>
      <c r="B42">
        <f t="shared" si="0"/>
        <v>3</v>
      </c>
      <c r="C42">
        <f t="shared" si="1"/>
        <v>1</v>
      </c>
      <c r="D42" s="3" t="s">
        <v>134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>
        <v>1</v>
      </c>
      <c r="AL42" s="1"/>
      <c r="AM42" s="1">
        <v>1</v>
      </c>
      <c r="AN42" s="1"/>
      <c r="AO42" s="1"/>
      <c r="AP42" s="1"/>
      <c r="AQ42" s="1"/>
      <c r="AR42" s="1"/>
      <c r="AS42" s="1"/>
      <c r="AT42" s="1"/>
      <c r="AU42" s="1">
        <v>1</v>
      </c>
      <c r="AV42" s="1"/>
      <c r="AW42" s="1"/>
      <c r="AX42" s="1"/>
      <c r="AY42" s="1"/>
      <c r="AZ42" s="1"/>
      <c r="BA42" s="1">
        <v>1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>
        <v>1</v>
      </c>
      <c r="CE42" s="1"/>
      <c r="CF42" s="1"/>
      <c r="CG42" s="1"/>
      <c r="CH42" s="1">
        <v>5</v>
      </c>
    </row>
    <row r="43" spans="1:86" x14ac:dyDescent="0.2">
      <c r="A43" s="1">
        <v>22</v>
      </c>
      <c r="B43">
        <f t="shared" si="0"/>
        <v>5</v>
      </c>
      <c r="C43">
        <f t="shared" si="1"/>
        <v>3</v>
      </c>
      <c r="D43" s="3" t="s">
        <v>138</v>
      </c>
      <c r="E43" s="1">
        <v>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v>1</v>
      </c>
      <c r="S43" s="1"/>
      <c r="T43" s="1"/>
      <c r="U43" s="1"/>
      <c r="V43" s="1"/>
      <c r="W43" s="1">
        <v>1</v>
      </c>
      <c r="X43" s="1">
        <v>1</v>
      </c>
      <c r="Y43" s="1"/>
      <c r="Z43" s="1"/>
      <c r="AA43" s="1"/>
      <c r="AB43" s="1">
        <v>1</v>
      </c>
      <c r="AC43" s="1">
        <v>1</v>
      </c>
      <c r="AD43" s="1"/>
      <c r="AE43" s="1"/>
      <c r="AF43" s="1">
        <v>1</v>
      </c>
      <c r="AG43" s="1">
        <v>1</v>
      </c>
      <c r="AH43" s="1"/>
      <c r="AI43" s="1"/>
      <c r="AJ43" s="1">
        <v>1</v>
      </c>
      <c r="AK43" s="1"/>
      <c r="AL43" s="1"/>
      <c r="AM43" s="1"/>
      <c r="AN43" s="1"/>
      <c r="AO43" s="1"/>
      <c r="AP43" s="1">
        <v>1</v>
      </c>
      <c r="AQ43" s="1">
        <v>1</v>
      </c>
      <c r="AR43" s="1"/>
      <c r="AS43" s="1"/>
      <c r="AT43" s="1"/>
      <c r="AU43" s="1"/>
      <c r="AV43" s="1"/>
      <c r="AW43" s="1"/>
      <c r="AX43" s="1">
        <v>1</v>
      </c>
      <c r="AY43" s="1"/>
      <c r="AZ43" s="1"/>
      <c r="BA43" s="1"/>
      <c r="BB43" s="1">
        <v>1</v>
      </c>
      <c r="BC43" s="1"/>
      <c r="BD43" s="1">
        <v>1</v>
      </c>
      <c r="BE43" s="1">
        <v>1</v>
      </c>
      <c r="BF43" s="1"/>
      <c r="BG43" s="1"/>
      <c r="BH43" s="1">
        <v>1</v>
      </c>
      <c r="BI43" s="1"/>
      <c r="BJ43" s="1">
        <v>1</v>
      </c>
      <c r="BK43" s="1"/>
      <c r="BL43" s="1"/>
      <c r="BM43" s="1"/>
      <c r="BN43" s="1"/>
      <c r="BO43" s="1"/>
      <c r="BP43" s="1"/>
      <c r="BQ43" s="1"/>
      <c r="BR43" s="1"/>
      <c r="BS43" s="1">
        <v>1</v>
      </c>
      <c r="BT43" s="1"/>
      <c r="BU43" s="1">
        <v>1</v>
      </c>
      <c r="BV43" s="1"/>
      <c r="BW43" s="1"/>
      <c r="BX43" s="1">
        <v>1</v>
      </c>
      <c r="BY43" s="1"/>
      <c r="BZ43" s="1"/>
      <c r="CA43" s="1"/>
      <c r="CB43" s="1">
        <v>1</v>
      </c>
      <c r="CC43" s="1"/>
      <c r="CD43" s="1"/>
      <c r="CE43" s="1">
        <v>1</v>
      </c>
      <c r="CF43" s="1"/>
      <c r="CG43" s="1"/>
      <c r="CH43" s="1">
        <v>22</v>
      </c>
    </row>
    <row r="44" spans="1:86" x14ac:dyDescent="0.2">
      <c r="A44" s="1">
        <v>3</v>
      </c>
      <c r="B44">
        <f t="shared" si="0"/>
        <v>3</v>
      </c>
      <c r="C44">
        <f t="shared" si="1"/>
        <v>1</v>
      </c>
      <c r="D44" s="3" t="s">
        <v>154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>
        <v>1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>
        <v>1</v>
      </c>
      <c r="BC44" s="1"/>
      <c r="BD44" s="1"/>
      <c r="BE44" s="1"/>
      <c r="BF44" s="1"/>
      <c r="BG44" s="1"/>
      <c r="BH44" s="1">
        <v>1</v>
      </c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>
        <v>3</v>
      </c>
    </row>
    <row r="45" spans="1:86" x14ac:dyDescent="0.2">
      <c r="A45" s="1">
        <v>4</v>
      </c>
      <c r="B45">
        <f t="shared" si="0"/>
        <v>3</v>
      </c>
      <c r="C45">
        <f t="shared" si="1"/>
        <v>1</v>
      </c>
      <c r="D45" s="3" t="s">
        <v>155</v>
      </c>
      <c r="E45" s="1"/>
      <c r="F45" s="1"/>
      <c r="G45" s="1"/>
      <c r="H45" s="1"/>
      <c r="I45" s="1"/>
      <c r="J45" s="1">
        <v>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>
        <v>1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>
        <v>1</v>
      </c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>
        <v>1</v>
      </c>
      <c r="CG45" s="1"/>
      <c r="CH45" s="1">
        <v>4</v>
      </c>
    </row>
    <row r="46" spans="1:86" x14ac:dyDescent="0.2">
      <c r="A46" s="1">
        <v>4</v>
      </c>
      <c r="B46">
        <f t="shared" si="0"/>
        <v>3</v>
      </c>
      <c r="C46">
        <f t="shared" si="1"/>
        <v>1</v>
      </c>
      <c r="D46" s="3" t="s">
        <v>158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>
        <v>1</v>
      </c>
      <c r="AI46" s="1"/>
      <c r="AJ46" s="1"/>
      <c r="AK46" s="1"/>
      <c r="AL46" s="1"/>
      <c r="AM46" s="1"/>
      <c r="AN46" s="1"/>
      <c r="AO46" s="1"/>
      <c r="AP46" s="1"/>
      <c r="AQ46" s="1">
        <v>1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>
        <v>1</v>
      </c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>
        <v>1</v>
      </c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>
        <v>4</v>
      </c>
    </row>
    <row r="47" spans="1:86" x14ac:dyDescent="0.2">
      <c r="A47" s="1">
        <v>8</v>
      </c>
      <c r="B47">
        <f t="shared" si="0"/>
        <v>4</v>
      </c>
      <c r="C47">
        <f t="shared" si="1"/>
        <v>2</v>
      </c>
      <c r="D47" s="3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>
        <v>1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>
        <v>1</v>
      </c>
      <c r="AE47" s="1"/>
      <c r="AF47" s="1"/>
      <c r="AG47" s="1"/>
      <c r="AH47" s="1"/>
      <c r="AI47" s="1">
        <v>1</v>
      </c>
      <c r="AJ47" s="1"/>
      <c r="AK47" s="1"/>
      <c r="AL47" s="1"/>
      <c r="AM47" s="1"/>
      <c r="AN47" s="1"/>
      <c r="AO47" s="1"/>
      <c r="AP47" s="1"/>
      <c r="AQ47" s="1">
        <v>1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>
        <v>1</v>
      </c>
      <c r="BC47" s="1"/>
      <c r="BD47" s="1"/>
      <c r="BE47" s="1">
        <v>1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>
        <v>1</v>
      </c>
      <c r="BT47" s="1"/>
      <c r="BU47" s="1"/>
      <c r="BV47" s="1"/>
      <c r="BW47" s="1"/>
      <c r="BX47" s="1"/>
      <c r="BY47" s="1"/>
      <c r="BZ47" s="1"/>
      <c r="CA47" s="1">
        <v>1</v>
      </c>
      <c r="CB47" s="1"/>
      <c r="CC47" s="1"/>
      <c r="CD47" s="1"/>
      <c r="CE47" s="1"/>
      <c r="CF47" s="1"/>
      <c r="CG47" s="1"/>
      <c r="CH47" s="1">
        <v>8</v>
      </c>
    </row>
    <row r="48" spans="1:86" x14ac:dyDescent="0.2">
      <c r="A48" s="1">
        <v>2</v>
      </c>
      <c r="B48">
        <f t="shared" si="0"/>
        <v>3</v>
      </c>
      <c r="C48">
        <f t="shared" si="1"/>
        <v>1</v>
      </c>
      <c r="D48" s="3" t="s">
        <v>165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>
        <v>1</v>
      </c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>
        <v>1</v>
      </c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>
        <v>2</v>
      </c>
    </row>
    <row r="49" spans="1:86" x14ac:dyDescent="0.2">
      <c r="A49" s="1">
        <v>2</v>
      </c>
      <c r="B49">
        <f t="shared" si="0"/>
        <v>3</v>
      </c>
      <c r="C49">
        <f t="shared" si="1"/>
        <v>1</v>
      </c>
      <c r="D49" s="3" t="s">
        <v>166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>
        <v>1</v>
      </c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>
        <v>1</v>
      </c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>
        <v>2</v>
      </c>
    </row>
    <row r="50" spans="1:86" x14ac:dyDescent="0.2">
      <c r="A50" s="1">
        <v>2</v>
      </c>
      <c r="B50">
        <f t="shared" si="0"/>
        <v>3</v>
      </c>
      <c r="C50">
        <f t="shared" si="1"/>
        <v>1</v>
      </c>
      <c r="D50" s="3" t="s">
        <v>169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>
        <v>1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>
        <v>1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>
        <v>2</v>
      </c>
    </row>
    <row r="51" spans="1:86" x14ac:dyDescent="0.2">
      <c r="A51" s="1">
        <v>4</v>
      </c>
      <c r="B51">
        <f t="shared" si="0"/>
        <v>3</v>
      </c>
      <c r="C51">
        <f t="shared" si="1"/>
        <v>1</v>
      </c>
      <c r="D51" s="3" t="s">
        <v>170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>
        <v>1</v>
      </c>
      <c r="AG51" s="1"/>
      <c r="AH51" s="1"/>
      <c r="AI51" s="1"/>
      <c r="AJ51" s="1">
        <v>1</v>
      </c>
      <c r="AK51" s="1"/>
      <c r="AL51" s="1"/>
      <c r="AM51" s="1"/>
      <c r="AN51" s="1"/>
      <c r="AO51" s="1"/>
      <c r="AP51" s="1"/>
      <c r="AQ51" s="1">
        <v>1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>
        <v>1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>
        <v>4</v>
      </c>
    </row>
    <row r="52" spans="1:86" x14ac:dyDescent="0.2">
      <c r="A52" s="1">
        <v>4</v>
      </c>
      <c r="B52">
        <f t="shared" si="0"/>
        <v>3</v>
      </c>
      <c r="C52">
        <f t="shared" si="1"/>
        <v>1</v>
      </c>
      <c r="D52" s="3" t="s">
        <v>171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>
        <v>1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>
        <v>1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>
        <v>1</v>
      </c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>
        <v>4</v>
      </c>
    </row>
    <row r="53" spans="1:86" x14ac:dyDescent="0.2">
      <c r="A53" s="1">
        <v>2</v>
      </c>
      <c r="B53">
        <f t="shared" si="0"/>
        <v>3</v>
      </c>
      <c r="C53">
        <f t="shared" si="1"/>
        <v>1</v>
      </c>
      <c r="D53" s="3" t="s">
        <v>172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>
        <v>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>
        <v>1</v>
      </c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>
        <v>2</v>
      </c>
    </row>
    <row r="54" spans="1:86" x14ac:dyDescent="0.2">
      <c r="A54" s="1">
        <v>2</v>
      </c>
      <c r="B54">
        <f t="shared" si="0"/>
        <v>3</v>
      </c>
      <c r="C54">
        <f t="shared" si="1"/>
        <v>1</v>
      </c>
      <c r="D54" s="3" t="s">
        <v>173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>
        <v>1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>
        <v>1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>
        <v>2</v>
      </c>
    </row>
    <row r="55" spans="1:86" x14ac:dyDescent="0.2">
      <c r="A55" s="1">
        <v>2</v>
      </c>
      <c r="B55">
        <f t="shared" si="0"/>
        <v>3</v>
      </c>
      <c r="C55">
        <f t="shared" si="1"/>
        <v>1</v>
      </c>
      <c r="D55" s="3" t="s">
        <v>174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>
        <v>1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>
        <v>1</v>
      </c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>
        <v>2</v>
      </c>
    </row>
    <row r="56" spans="1:86" x14ac:dyDescent="0.2">
      <c r="A56" s="1">
        <v>5</v>
      </c>
      <c r="B56">
        <f t="shared" si="0"/>
        <v>3</v>
      </c>
      <c r="C56">
        <f t="shared" si="1"/>
        <v>1</v>
      </c>
      <c r="D56" s="3" t="s">
        <v>175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>
        <v>1</v>
      </c>
      <c r="AG56" s="1">
        <v>1</v>
      </c>
      <c r="AH56" s="1"/>
      <c r="AI56" s="1"/>
      <c r="AJ56" s="1"/>
      <c r="AK56" s="1"/>
      <c r="AL56" s="1"/>
      <c r="AM56" s="1"/>
      <c r="AN56" s="1"/>
      <c r="AO56" s="1"/>
      <c r="AP56" s="1"/>
      <c r="AQ56" s="1">
        <v>1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>
        <v>1</v>
      </c>
      <c r="BR56" s="1"/>
      <c r="BS56" s="1">
        <v>1</v>
      </c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>
        <v>5</v>
      </c>
    </row>
    <row r="57" spans="1:86" x14ac:dyDescent="0.2">
      <c r="A57" s="1">
        <v>2</v>
      </c>
      <c r="B57">
        <f t="shared" si="0"/>
        <v>3</v>
      </c>
      <c r="C57">
        <f t="shared" si="1"/>
        <v>1</v>
      </c>
      <c r="D57" s="3" t="s">
        <v>177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>
        <v>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>
        <v>1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>
        <v>2</v>
      </c>
    </row>
    <row r="58" spans="1:86" x14ac:dyDescent="0.2">
      <c r="A58" s="1">
        <v>232</v>
      </c>
      <c r="D58" s="3" t="s">
        <v>180</v>
      </c>
      <c r="E58" s="1">
        <v>1</v>
      </c>
      <c r="F58" s="1">
        <v>2</v>
      </c>
      <c r="G58" s="1">
        <v>11</v>
      </c>
      <c r="H58" s="1">
        <v>1</v>
      </c>
      <c r="I58" s="1">
        <v>1</v>
      </c>
      <c r="J58" s="1">
        <v>3</v>
      </c>
      <c r="K58" s="1">
        <v>2</v>
      </c>
      <c r="L58" s="1">
        <v>2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3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2</v>
      </c>
      <c r="Y58" s="1">
        <v>3</v>
      </c>
      <c r="Z58" s="1">
        <v>2</v>
      </c>
      <c r="AA58" s="1">
        <v>2</v>
      </c>
      <c r="AB58" s="1">
        <v>1</v>
      </c>
      <c r="AC58" s="1">
        <v>1</v>
      </c>
      <c r="AD58" s="1">
        <v>3</v>
      </c>
      <c r="AE58" s="1">
        <v>1</v>
      </c>
      <c r="AF58" s="1">
        <v>8</v>
      </c>
      <c r="AG58" s="1">
        <v>2</v>
      </c>
      <c r="AH58" s="1">
        <v>1</v>
      </c>
      <c r="AI58" s="1">
        <v>1</v>
      </c>
      <c r="AJ58" s="1">
        <v>12</v>
      </c>
      <c r="AK58" s="1">
        <v>3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34</v>
      </c>
      <c r="AR58" s="1">
        <v>2</v>
      </c>
      <c r="AS58" s="1">
        <v>1</v>
      </c>
      <c r="AT58" s="1">
        <v>1</v>
      </c>
      <c r="AU58" s="1">
        <v>2</v>
      </c>
      <c r="AV58" s="1">
        <v>1</v>
      </c>
      <c r="AW58" s="1">
        <v>1</v>
      </c>
      <c r="AX58" s="1">
        <v>2</v>
      </c>
      <c r="AY58" s="1">
        <v>1</v>
      </c>
      <c r="AZ58" s="1">
        <v>1</v>
      </c>
      <c r="BA58" s="1">
        <v>1</v>
      </c>
      <c r="BB58" s="1">
        <v>17</v>
      </c>
      <c r="BC58" s="1">
        <v>1</v>
      </c>
      <c r="BD58" s="1">
        <v>1</v>
      </c>
      <c r="BE58" s="1">
        <v>13</v>
      </c>
      <c r="BF58" s="1">
        <v>1</v>
      </c>
      <c r="BG58" s="1">
        <v>6</v>
      </c>
      <c r="BH58" s="1">
        <v>12</v>
      </c>
      <c r="BI58" s="1">
        <v>1</v>
      </c>
      <c r="BJ58" s="1">
        <v>1</v>
      </c>
      <c r="BK58" s="1">
        <v>1</v>
      </c>
      <c r="BL58" s="1">
        <v>1</v>
      </c>
      <c r="BM58" s="1">
        <v>6</v>
      </c>
      <c r="BN58" s="1">
        <v>1</v>
      </c>
      <c r="BO58" s="1">
        <v>1</v>
      </c>
      <c r="BP58" s="1">
        <v>2</v>
      </c>
      <c r="BQ58" s="1">
        <v>1</v>
      </c>
      <c r="BR58" s="1">
        <v>1</v>
      </c>
      <c r="BS58" s="1">
        <v>14</v>
      </c>
      <c r="BT58" s="1">
        <v>1</v>
      </c>
      <c r="BU58" s="1">
        <v>2</v>
      </c>
      <c r="BV58" s="1">
        <v>1</v>
      </c>
      <c r="BW58" s="1">
        <v>4</v>
      </c>
      <c r="BX58" s="1">
        <v>1</v>
      </c>
      <c r="BY58" s="1">
        <v>3</v>
      </c>
      <c r="BZ58" s="1">
        <v>2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232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2020-09-25T13:51:45Z</dcterms:modified>
</cp:coreProperties>
</file>