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klim1\Desktop\"/>
    </mc:Choice>
  </mc:AlternateContent>
  <bookViews>
    <workbookView xWindow="0" yWindow="0" windowWidth="23040" windowHeight="9654"/>
  </bookViews>
  <sheets>
    <sheet name="motherhood plan" sheetId="1" r:id="rId1"/>
    <sheet name="a. environment" sheetId="2" r:id="rId2"/>
    <sheet name="b.effect of design" sheetId="3" r:id="rId3"/>
    <sheet name="c. site mark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</calcChain>
</file>

<file path=xl/sharedStrings.xml><?xml version="1.0" encoding="utf-8"?>
<sst xmlns="http://schemas.openxmlformats.org/spreadsheetml/2006/main" count="121" uniqueCount="101">
  <si>
    <t>C5+</t>
  </si>
  <si>
    <t>corrosion rate</t>
  </si>
  <si>
    <t>confident level</t>
  </si>
  <si>
    <t>C4</t>
  </si>
  <si>
    <t>C3</t>
  </si>
  <si>
    <t>C2</t>
  </si>
  <si>
    <t>C1</t>
  </si>
  <si>
    <t>C5</t>
  </si>
  <si>
    <t>likelyhood</t>
  </si>
  <si>
    <t>remarks</t>
  </si>
  <si>
    <t>a. Environment</t>
  </si>
  <si>
    <t>instead of climate and time of wetness--&gt;  water infitration</t>
  </si>
  <si>
    <t>includes the following</t>
  </si>
  <si>
    <t>condensate not considered</t>
  </si>
  <si>
    <t xml:space="preserve">b.+ c. effect of design </t>
  </si>
  <si>
    <t>-rainfall</t>
  </si>
  <si>
    <t>-drift from cooling towers</t>
  </si>
  <si>
    <t>-spray from sprinklers and washdown</t>
  </si>
  <si>
    <t>-process liquid spillage</t>
  </si>
  <si>
    <t>-steam discharge</t>
  </si>
  <si>
    <t>loading type</t>
  </si>
  <si>
    <t>-loading type</t>
  </si>
  <si>
    <t>- shape factor ( easy funnel water)</t>
  </si>
  <si>
    <t>-utilization ratio</t>
  </si>
  <si>
    <t>-visual evidence (S1-S4 C1-C6)</t>
  </si>
  <si>
    <r>
      <rPr>
        <b/>
        <sz val="11"/>
        <color theme="1"/>
        <rFont val="Calibri"/>
        <family val="2"/>
        <scheme val="minor"/>
      </rPr>
      <t xml:space="preserve">water infiltration </t>
    </r>
    <r>
      <rPr>
        <sz val="11"/>
        <color theme="1"/>
        <rFont val="Calibri"/>
        <family val="2"/>
        <scheme val="minor"/>
      </rPr>
      <t>from external source with reference to NACE RP0198-98</t>
    </r>
  </si>
  <si>
    <t>-pollution</t>
  </si>
  <si>
    <t>d. Misc/ Site marker</t>
  </si>
  <si>
    <t>reference to EDD 105</t>
  </si>
  <si>
    <t>env classification and age adjustment ISO9223.</t>
  </si>
  <si>
    <t>typical steel section 12-20mm selected</t>
  </si>
  <si>
    <t>remark</t>
  </si>
  <si>
    <t>micro- env.</t>
  </si>
  <si>
    <t>year after onset coating breakdown</t>
  </si>
  <si>
    <t>lognormal</t>
  </si>
  <si>
    <t>taking 50 years as lifespan</t>
  </si>
  <si>
    <t>cyclic loading</t>
  </si>
  <si>
    <t xml:space="preserve">eq. support </t>
  </si>
  <si>
    <t>Effect of Design</t>
  </si>
  <si>
    <t>equipment support beam</t>
  </si>
  <si>
    <t>Primary structure</t>
  </si>
  <si>
    <t>Secondary beam</t>
  </si>
  <si>
    <t>remark ( example)</t>
  </si>
  <si>
    <t>main framing structure</t>
  </si>
  <si>
    <t>secondary framing structure</t>
  </si>
  <si>
    <t>Bracing</t>
  </si>
  <si>
    <t>partially distribute horizontal load</t>
  </si>
  <si>
    <t>spring hanger beam, pump support</t>
  </si>
  <si>
    <t xml:space="preserve">likelyhood </t>
  </si>
  <si>
    <t>&gt;structural strength</t>
  </si>
  <si>
    <t>Shape type</t>
  </si>
  <si>
    <t>temperature</t>
  </si>
  <si>
    <t>NACE RP 0198-98 fire 1 effect of temp on steel corrosion in water</t>
  </si>
  <si>
    <t>corrosion rate, mm/y</t>
  </si>
  <si>
    <t>-steel thickness</t>
  </si>
  <si>
    <t>-FP material</t>
  </si>
  <si>
    <t>-coating type</t>
  </si>
  <si>
    <t>section easy to retain water</t>
  </si>
  <si>
    <t>impractical section to be FP</t>
  </si>
  <si>
    <t>oversizzed I beam, gussets</t>
  </si>
  <si>
    <t>profiling FP</t>
  </si>
  <si>
    <t>full cast in FP</t>
  </si>
  <si>
    <t>Steel thickness</t>
  </si>
  <si>
    <t>&lt;12mm</t>
  </si>
  <si>
    <t>12-20mm</t>
  </si>
  <si>
    <t>20-30mm</t>
  </si>
  <si>
    <t>&gt;30mm</t>
  </si>
  <si>
    <t>FP material</t>
  </si>
  <si>
    <t>concrete</t>
  </si>
  <si>
    <t>pyrocrete</t>
  </si>
  <si>
    <t>Fendolite</t>
  </si>
  <si>
    <t>intumecient paint</t>
  </si>
  <si>
    <t>3 sided FP beam, annular Ring, w caulking</t>
  </si>
  <si>
    <t>Coating type</t>
  </si>
  <si>
    <t>coating system is unknown</t>
  </si>
  <si>
    <t>Galvanizing plus expocy primer and high build expocy top coat</t>
  </si>
  <si>
    <t>Glavanizing</t>
  </si>
  <si>
    <t>GP complied S3 system</t>
  </si>
  <si>
    <t>Envinronment</t>
  </si>
  <si>
    <t>Damage classification</t>
  </si>
  <si>
    <t>condition cat</t>
  </si>
  <si>
    <t>S1</t>
  </si>
  <si>
    <t>S2</t>
  </si>
  <si>
    <t>S3</t>
  </si>
  <si>
    <t>S4</t>
  </si>
  <si>
    <t>Class 0</t>
  </si>
  <si>
    <t>Class 1</t>
  </si>
  <si>
    <t>Class 2</t>
  </si>
  <si>
    <t>Class 3</t>
  </si>
  <si>
    <t>Class 4</t>
  </si>
  <si>
    <t>Class 5</t>
  </si>
  <si>
    <t>Class 6</t>
  </si>
  <si>
    <t>Visual Evidence</t>
  </si>
  <si>
    <t>Utilization Ratio</t>
  </si>
  <si>
    <t>crack growth</t>
  </si>
  <si>
    <t>structural analysis</t>
  </si>
  <si>
    <t>1.50-1.75</t>
  </si>
  <si>
    <t>1.25-1.50</t>
  </si>
  <si>
    <t>1.10-1.25</t>
  </si>
  <si>
    <t>&lt;1.10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</si>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</sst>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4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environment'!$A$6:$A$11</c:f>
              <c:strCache>
                <c:ptCount val="6"/>
                <c:pt idx="0">
                  <c:v>C5+</c:v>
                </c:pt>
                <c:pt idx="1">
                  <c:v>C5</c:v>
                </c:pt>
                <c:pt idx="2">
                  <c:v>C4</c:v>
                </c:pt>
                <c:pt idx="3">
                  <c:v>C3</c:v>
                </c:pt>
                <c:pt idx="4">
                  <c:v>C2</c:v>
                </c:pt>
                <c:pt idx="5">
                  <c:v>C1</c:v>
                </c:pt>
              </c:strCache>
            </c:strRef>
          </c:cat>
          <c:val>
            <c:numRef>
              <c:f>'a. environment'!$B$6:$B$11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453440"/>
        <c:axId val="943453048"/>
      </c:barChart>
      <c:catAx>
        <c:axId val="9434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53048"/>
        <c:crosses val="autoZero"/>
        <c:auto val="1"/>
        <c:lblAlgn val="ctr"/>
        <c:lblOffset val="100"/>
        <c:noMultiLvlLbl val="0"/>
      </c:catAx>
      <c:valAx>
        <c:axId val="943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53340</xdr:rowOff>
    </xdr:from>
    <xdr:to>
      <xdr:col>8</xdr:col>
      <xdr:colOff>636508</xdr:colOff>
      <xdr:row>51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36220"/>
          <a:ext cx="6625828" cy="91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18</xdr:col>
      <xdr:colOff>51500</xdr:colOff>
      <xdr:row>13</xdr:row>
      <xdr:rowOff>182217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0640" y="731520"/>
          <a:ext cx="5812220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590549</xdr:colOff>
      <xdr:row>13</xdr:row>
      <xdr:rowOff>171450</xdr:rowOff>
    </xdr:from>
    <xdr:to>
      <xdr:col>18</xdr:col>
      <xdr:colOff>120780</xdr:colOff>
      <xdr:row>19</xdr:row>
      <xdr:rowOff>83820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1109" y="2548890"/>
          <a:ext cx="5931031" cy="10096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18</xdr:col>
      <xdr:colOff>524994</xdr:colOff>
      <xdr:row>49</xdr:row>
      <xdr:rowOff>45006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6980" y="3657600"/>
          <a:ext cx="6285714" cy="5714286"/>
        </a:xfrm>
        <a:prstGeom prst="rect">
          <a:avLst/>
        </a:prstGeom>
      </xdr:spPr>
    </xdr:pic>
    <xdr:clientData/>
  </xdr:twoCellAnchor>
  <xdr:twoCellAnchor>
    <xdr:from>
      <xdr:col>18</xdr:col>
      <xdr:colOff>454479</xdr:colOff>
      <xdr:row>2</xdr:row>
      <xdr:rowOff>97428</xdr:rowOff>
    </xdr:from>
    <xdr:to>
      <xdr:col>27</xdr:col>
      <xdr:colOff>238942</xdr:colOff>
      <xdr:row>17</xdr:row>
      <xdr:rowOff>97428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377190</xdr:colOff>
      <xdr:row>26</xdr:row>
      <xdr:rowOff>102870</xdr:rowOff>
    </xdr:from>
    <xdr:to>
      <xdr:col>16</xdr:col>
      <xdr:colOff>408931</xdr:colOff>
      <xdr:row>48</xdr:row>
      <xdr:rowOff>12843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7910" y="4857750"/>
          <a:ext cx="5152381" cy="3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0</xdr:row>
      <xdr:rowOff>0</xdr:rowOff>
    </xdr:from>
    <xdr:to>
      <xdr:col>17</xdr:col>
      <xdr:colOff>229799</xdr:colOff>
      <xdr:row>22</xdr:row>
      <xdr:rowOff>33783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3620" y="0"/>
          <a:ext cx="5647619" cy="40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41</xdr:col>
      <xdr:colOff>56615</xdr:colOff>
      <xdr:row>52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77357" y="555171"/>
          <a:ext cx="14828529" cy="91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K22"/>
  <sheetViews>
    <sheetView tabSelected="1" workbookViewId="0">
      <selection activeCell="K22" sqref="K22"/>
    </sheetView>
  </sheetViews>
  <sheetFormatPr defaultRowHeight="14.4" x14ac:dyDescent="0.55000000000000004"/>
  <cols>
    <col min="2" max="2" width="15.9453125" customWidth="1"/>
    <col min="4" max="4" width="10.62890625" customWidth="1"/>
    <col min="5" max="5" width="15.3671875" customWidth="1"/>
    <col min="11" max="11" width="83.62890625" customWidth="1"/>
  </cols>
  <sheetData>
    <row r="1" spans="11:11" x14ac:dyDescent="0.55000000000000004">
      <c r="K1" s="1" t="s">
        <v>9</v>
      </c>
    </row>
    <row r="2" spans="11:11" x14ac:dyDescent="0.55000000000000004">
      <c r="K2" s="1" t="s">
        <v>10</v>
      </c>
    </row>
    <row r="3" spans="11:11" x14ac:dyDescent="0.55000000000000004">
      <c r="K3" t="s">
        <v>11</v>
      </c>
    </row>
    <row r="4" spans="11:11" x14ac:dyDescent="0.55000000000000004">
      <c r="K4" t="s">
        <v>25</v>
      </c>
    </row>
    <row r="5" spans="11:11" x14ac:dyDescent="0.55000000000000004">
      <c r="K5" t="s">
        <v>12</v>
      </c>
    </row>
    <row r="6" spans="11:11" x14ac:dyDescent="0.55000000000000004">
      <c r="K6" s="3" t="s">
        <v>15</v>
      </c>
    </row>
    <row r="7" spans="11:11" x14ac:dyDescent="0.55000000000000004">
      <c r="K7" s="3" t="s">
        <v>16</v>
      </c>
    </row>
    <row r="8" spans="11:11" x14ac:dyDescent="0.55000000000000004">
      <c r="K8" s="3" t="s">
        <v>17</v>
      </c>
    </row>
    <row r="9" spans="11:11" x14ac:dyDescent="0.55000000000000004">
      <c r="K9" s="3" t="s">
        <v>18</v>
      </c>
    </row>
    <row r="10" spans="11:11" x14ac:dyDescent="0.55000000000000004">
      <c r="K10" s="3" t="s">
        <v>19</v>
      </c>
    </row>
    <row r="11" spans="11:11" x14ac:dyDescent="0.55000000000000004">
      <c r="K11" s="2" t="s">
        <v>13</v>
      </c>
    </row>
    <row r="12" spans="11:11" x14ac:dyDescent="0.55000000000000004">
      <c r="K12" s="3" t="s">
        <v>26</v>
      </c>
    </row>
    <row r="13" spans="11:11" x14ac:dyDescent="0.55000000000000004">
      <c r="K13" s="1" t="s">
        <v>14</v>
      </c>
    </row>
    <row r="14" spans="11:11" x14ac:dyDescent="0.55000000000000004">
      <c r="K14" s="4" t="s">
        <v>21</v>
      </c>
    </row>
    <row r="15" spans="11:11" x14ac:dyDescent="0.55000000000000004">
      <c r="K15" s="4" t="s">
        <v>22</v>
      </c>
    </row>
    <row r="16" spans="11:11" x14ac:dyDescent="0.55000000000000004">
      <c r="K16" s="4" t="s">
        <v>54</v>
      </c>
    </row>
    <row r="17" spans="11:11" x14ac:dyDescent="0.55000000000000004">
      <c r="K17" s="4" t="s">
        <v>55</v>
      </c>
    </row>
    <row r="18" spans="11:11" x14ac:dyDescent="0.55000000000000004">
      <c r="K18" s="4" t="s">
        <v>56</v>
      </c>
    </row>
    <row r="20" spans="11:11" x14ac:dyDescent="0.55000000000000004">
      <c r="K20" s="1" t="s">
        <v>27</v>
      </c>
    </row>
    <row r="21" spans="11:11" x14ac:dyDescent="0.55000000000000004">
      <c r="K21" s="4" t="s">
        <v>23</v>
      </c>
    </row>
    <row r="22" spans="11:11" x14ac:dyDescent="0.55000000000000004">
      <c r="K22" s="4" t="s">
        <v>24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zoomScale="115" zoomScaleNormal="115" workbookViewId="0">
      <selection activeCell="A6" sqref="A6"/>
    </sheetView>
  </sheetViews>
  <sheetFormatPr defaultRowHeight="14.4" x14ac:dyDescent="0.55000000000000004"/>
  <cols>
    <col min="1" max="1" width="16.15625" customWidth="1"/>
    <col min="2" max="2" width="29.9453125" bestFit="1" customWidth="1"/>
    <col min="3" max="3" width="22.1015625" bestFit="1" customWidth="1"/>
    <col min="4" max="4" width="12.20703125" bestFit="1" customWidth="1"/>
    <col min="5" max="5" width="9.578125" bestFit="1" customWidth="1"/>
  </cols>
  <sheetData>
    <row r="3" spans="1:12" x14ac:dyDescent="0.55000000000000004">
      <c r="D3" t="s">
        <v>8</v>
      </c>
      <c r="J3" t="s">
        <v>28</v>
      </c>
      <c r="L3" t="s">
        <v>29</v>
      </c>
    </row>
    <row r="4" spans="1:12" x14ac:dyDescent="0.55000000000000004">
      <c r="B4" t="s">
        <v>34</v>
      </c>
      <c r="D4" t="s">
        <v>2</v>
      </c>
      <c r="J4" t="s">
        <v>30</v>
      </c>
    </row>
    <row r="5" spans="1:12" x14ac:dyDescent="0.55000000000000004">
      <c r="A5" s="12" t="s">
        <v>78</v>
      </c>
      <c r="B5" s="12" t="s">
        <v>33</v>
      </c>
      <c r="C5" s="12" t="s">
        <v>35</v>
      </c>
      <c r="D5" s="12" t="s">
        <v>1</v>
      </c>
      <c r="E5" s="12" t="s">
        <v>31</v>
      </c>
    </row>
    <row r="6" spans="1:12" x14ac:dyDescent="0.55000000000000004">
      <c r="A6" s="6" t="s">
        <v>0</v>
      </c>
      <c r="B6" s="6">
        <v>2</v>
      </c>
      <c r="C6" s="6">
        <f>B6/50</f>
        <v>0.04</v>
      </c>
      <c r="D6" s="6">
        <v>0.6</v>
      </c>
      <c r="E6" s="6" t="s">
        <v>32</v>
      </c>
    </row>
    <row r="7" spans="1:12" x14ac:dyDescent="0.55000000000000004">
      <c r="A7" s="5" t="s">
        <v>7</v>
      </c>
      <c r="B7" s="5">
        <v>3</v>
      </c>
      <c r="C7" s="6">
        <f t="shared" ref="C7:C11" si="0">B7/50</f>
        <v>0.06</v>
      </c>
      <c r="D7" s="6">
        <v>0.3</v>
      </c>
      <c r="E7" s="5"/>
    </row>
    <row r="8" spans="1:12" x14ac:dyDescent="0.55000000000000004">
      <c r="A8" s="5" t="s">
        <v>3</v>
      </c>
      <c r="B8" s="5">
        <v>8</v>
      </c>
      <c r="C8" s="6">
        <f t="shared" si="0"/>
        <v>0.16</v>
      </c>
      <c r="D8" s="6">
        <v>6.7000000000000004E-2</v>
      </c>
      <c r="E8" s="5"/>
    </row>
    <row r="9" spans="1:12" x14ac:dyDescent="0.55000000000000004">
      <c r="A9" s="7" t="s">
        <v>4</v>
      </c>
      <c r="B9" s="5">
        <v>12</v>
      </c>
      <c r="C9" s="6">
        <f t="shared" si="0"/>
        <v>0.24</v>
      </c>
      <c r="D9" s="6">
        <v>3.3000000000000002E-2</v>
      </c>
      <c r="E9" s="5"/>
    </row>
    <row r="10" spans="1:12" x14ac:dyDescent="0.55000000000000004">
      <c r="A10" s="8" t="s">
        <v>5</v>
      </c>
      <c r="B10" s="8">
        <v>30</v>
      </c>
      <c r="C10" s="9">
        <f t="shared" si="0"/>
        <v>0.6</v>
      </c>
      <c r="D10" s="6"/>
      <c r="E10" s="5"/>
    </row>
    <row r="11" spans="1:12" x14ac:dyDescent="0.55000000000000004">
      <c r="A11" s="9" t="s">
        <v>6</v>
      </c>
      <c r="B11" s="9">
        <v>50</v>
      </c>
      <c r="C11" s="9">
        <f t="shared" si="0"/>
        <v>1</v>
      </c>
      <c r="D11" s="6"/>
      <c r="E11" s="5"/>
    </row>
    <row r="13" spans="1:12" x14ac:dyDescent="0.55000000000000004">
      <c r="A13" t="s">
        <v>52</v>
      </c>
    </row>
    <row r="14" spans="1:12" x14ac:dyDescent="0.55000000000000004">
      <c r="A14" s="12" t="s">
        <v>51</v>
      </c>
      <c r="B14" s="12" t="s">
        <v>53</v>
      </c>
      <c r="C14" s="12"/>
      <c r="D14" s="12"/>
      <c r="E14" s="12"/>
    </row>
    <row r="15" spans="1:12" x14ac:dyDescent="0.55000000000000004">
      <c r="A15" s="6">
        <v>80</v>
      </c>
      <c r="B15" s="6">
        <v>0.75</v>
      </c>
      <c r="C15" s="6"/>
      <c r="D15" s="6"/>
      <c r="E15" s="6"/>
    </row>
    <row r="16" spans="1:12" x14ac:dyDescent="0.55000000000000004">
      <c r="A16" s="5">
        <v>60</v>
      </c>
      <c r="B16" s="5">
        <v>0.55000000000000004</v>
      </c>
      <c r="C16" s="6"/>
      <c r="D16" s="6"/>
      <c r="E16" s="5"/>
    </row>
    <row r="17" spans="1:5" x14ac:dyDescent="0.55000000000000004">
      <c r="A17" s="5">
        <v>40</v>
      </c>
      <c r="B17" s="5">
        <v>0.375</v>
      </c>
      <c r="C17" s="6"/>
      <c r="D17" s="6"/>
      <c r="E17" s="5"/>
    </row>
    <row r="18" spans="1:5" x14ac:dyDescent="0.55000000000000004">
      <c r="A18" s="7">
        <v>20</v>
      </c>
      <c r="B18" s="5">
        <v>0.25</v>
      </c>
      <c r="C18" s="6"/>
      <c r="D18" s="6"/>
      <c r="E1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view="pageBreakPreview" topLeftCell="A16" zoomScaleNormal="100" zoomScaleSheetLayoutView="100" workbookViewId="0">
      <selection activeCell="C23" sqref="C23"/>
    </sheetView>
  </sheetViews>
  <sheetFormatPr defaultRowHeight="14.4" x14ac:dyDescent="0.55000000000000004"/>
  <cols>
    <col min="1" max="1" width="50.734375" customWidth="1"/>
    <col min="2" max="2" width="33.5234375" bestFit="1" customWidth="1"/>
    <col min="3" max="3" width="16.20703125" bestFit="1" customWidth="1"/>
  </cols>
  <sheetData>
    <row r="2" spans="1:3" x14ac:dyDescent="0.55000000000000004">
      <c r="A2" s="1" t="s">
        <v>38</v>
      </c>
    </row>
    <row r="4" spans="1:3" x14ac:dyDescent="0.55000000000000004">
      <c r="B4" t="s">
        <v>34</v>
      </c>
      <c r="C4" t="s">
        <v>48</v>
      </c>
    </row>
    <row r="5" spans="1:3" x14ac:dyDescent="0.55000000000000004">
      <c r="A5" s="12" t="s">
        <v>20</v>
      </c>
      <c r="B5" s="12" t="s">
        <v>42</v>
      </c>
      <c r="C5" s="5" t="s">
        <v>94</v>
      </c>
    </row>
    <row r="6" spans="1:3" x14ac:dyDescent="0.55000000000000004">
      <c r="A6" s="10" t="s">
        <v>36</v>
      </c>
      <c r="B6" s="10" t="s">
        <v>47</v>
      </c>
      <c r="C6" s="10">
        <v>0.6</v>
      </c>
    </row>
    <row r="7" spans="1:3" x14ac:dyDescent="0.55000000000000004">
      <c r="A7" s="10" t="s">
        <v>37</v>
      </c>
      <c r="B7" s="10" t="s">
        <v>39</v>
      </c>
      <c r="C7" s="10">
        <v>0.3</v>
      </c>
    </row>
    <row r="8" spans="1:3" x14ac:dyDescent="0.55000000000000004">
      <c r="A8" s="10" t="s">
        <v>40</v>
      </c>
      <c r="B8" s="10" t="s">
        <v>43</v>
      </c>
      <c r="C8" s="10">
        <v>6.7000000000000004E-2</v>
      </c>
    </row>
    <row r="9" spans="1:3" x14ac:dyDescent="0.55000000000000004">
      <c r="A9" s="11" t="s">
        <v>41</v>
      </c>
      <c r="B9" s="10" t="s">
        <v>44</v>
      </c>
      <c r="C9" s="10">
        <v>3.3000000000000002E-2</v>
      </c>
    </row>
    <row r="10" spans="1:3" x14ac:dyDescent="0.55000000000000004">
      <c r="A10" s="11" t="s">
        <v>45</v>
      </c>
      <c r="B10" s="11" t="s">
        <v>46</v>
      </c>
      <c r="C10" s="10"/>
    </row>
    <row r="11" spans="1:3" x14ac:dyDescent="0.55000000000000004">
      <c r="A11" s="10"/>
      <c r="B11" s="10"/>
      <c r="C11" s="10"/>
    </row>
    <row r="14" spans="1:3" x14ac:dyDescent="0.55000000000000004">
      <c r="B14" t="s">
        <v>34</v>
      </c>
      <c r="C14" t="s">
        <v>48</v>
      </c>
    </row>
    <row r="15" spans="1:3" x14ac:dyDescent="0.55000000000000004">
      <c r="A15" s="12" t="s">
        <v>50</v>
      </c>
      <c r="B15" s="12" t="s">
        <v>42</v>
      </c>
      <c r="C15" s="5" t="s">
        <v>1</v>
      </c>
    </row>
    <row r="16" spans="1:3" x14ac:dyDescent="0.55000000000000004">
      <c r="A16" s="10" t="s">
        <v>57</v>
      </c>
      <c r="B16" s="10" t="s">
        <v>72</v>
      </c>
      <c r="C16" s="10">
        <v>0.6</v>
      </c>
    </row>
    <row r="17" spans="1:3" x14ac:dyDescent="0.55000000000000004">
      <c r="A17" s="10" t="s">
        <v>58</v>
      </c>
      <c r="B17" s="10" t="s">
        <v>59</v>
      </c>
      <c r="C17" s="10">
        <v>0.3</v>
      </c>
    </row>
    <row r="18" spans="1:3" x14ac:dyDescent="0.55000000000000004">
      <c r="A18" s="10" t="s">
        <v>60</v>
      </c>
      <c r="B18" s="10"/>
      <c r="C18" s="10">
        <v>6.7000000000000004E-2</v>
      </c>
    </row>
    <row r="19" spans="1:3" x14ac:dyDescent="0.55000000000000004">
      <c r="A19" s="11" t="s">
        <v>61</v>
      </c>
      <c r="B19" s="10"/>
      <c r="C19" s="10">
        <v>3.3000000000000002E-2</v>
      </c>
    </row>
    <row r="20" spans="1:3" x14ac:dyDescent="0.55000000000000004">
      <c r="A20" s="11"/>
      <c r="B20" s="11"/>
      <c r="C20" s="10"/>
    </row>
    <row r="21" spans="1:3" x14ac:dyDescent="0.55000000000000004">
      <c r="A21" s="10"/>
      <c r="B21" s="10"/>
      <c r="C21" s="10"/>
    </row>
    <row r="22" spans="1:3" x14ac:dyDescent="0.55000000000000004">
      <c r="B22" t="s">
        <v>34</v>
      </c>
      <c r="C22" t="s">
        <v>48</v>
      </c>
    </row>
    <row r="23" spans="1:3" x14ac:dyDescent="0.55000000000000004">
      <c r="A23" s="12" t="s">
        <v>62</v>
      </c>
      <c r="B23" s="12" t="s">
        <v>42</v>
      </c>
      <c r="C23" s="5" t="s">
        <v>49</v>
      </c>
    </row>
    <row r="24" spans="1:3" x14ac:dyDescent="0.55000000000000004">
      <c r="A24" s="10" t="s">
        <v>63</v>
      </c>
      <c r="B24" s="10"/>
      <c r="C24" s="10">
        <v>0.6</v>
      </c>
    </row>
    <row r="25" spans="1:3" x14ac:dyDescent="0.55000000000000004">
      <c r="A25" s="10" t="s">
        <v>64</v>
      </c>
      <c r="B25" s="10"/>
      <c r="C25" s="10">
        <v>0.3</v>
      </c>
    </row>
    <row r="26" spans="1:3" x14ac:dyDescent="0.55000000000000004">
      <c r="A26" s="10" t="s">
        <v>65</v>
      </c>
      <c r="B26" s="10"/>
      <c r="C26" s="10">
        <v>6.7000000000000004E-2</v>
      </c>
    </row>
    <row r="27" spans="1:3" x14ac:dyDescent="0.55000000000000004">
      <c r="A27" s="11" t="s">
        <v>66</v>
      </c>
      <c r="B27" s="10"/>
      <c r="C27" s="10">
        <v>3.3000000000000002E-2</v>
      </c>
    </row>
    <row r="28" spans="1:3" x14ac:dyDescent="0.55000000000000004">
      <c r="C28" t="s">
        <v>48</v>
      </c>
    </row>
    <row r="29" spans="1:3" x14ac:dyDescent="0.55000000000000004">
      <c r="A29" s="12" t="s">
        <v>67</v>
      </c>
      <c r="B29" s="12" t="s">
        <v>42</v>
      </c>
      <c r="C29" s="5" t="s">
        <v>94</v>
      </c>
    </row>
    <row r="30" spans="1:3" x14ac:dyDescent="0.55000000000000004">
      <c r="A30" s="10" t="s">
        <v>70</v>
      </c>
      <c r="B30" s="10"/>
      <c r="C30" s="10">
        <v>0.6</v>
      </c>
    </row>
    <row r="31" spans="1:3" x14ac:dyDescent="0.55000000000000004">
      <c r="A31" s="10" t="s">
        <v>69</v>
      </c>
      <c r="B31" s="10"/>
      <c r="C31" s="10">
        <v>0.3</v>
      </c>
    </row>
    <row r="32" spans="1:3" x14ac:dyDescent="0.55000000000000004">
      <c r="A32" s="11" t="s">
        <v>68</v>
      </c>
      <c r="B32" s="10"/>
      <c r="C32" s="10">
        <v>6.7000000000000004E-2</v>
      </c>
    </row>
    <row r="33" spans="1:3" x14ac:dyDescent="0.55000000000000004">
      <c r="A33" s="11" t="s">
        <v>71</v>
      </c>
      <c r="B33" s="10"/>
      <c r="C33" s="10">
        <v>3.3000000000000002E-2</v>
      </c>
    </row>
    <row r="36" spans="1:3" x14ac:dyDescent="0.55000000000000004">
      <c r="A36" s="12" t="s">
        <v>73</v>
      </c>
      <c r="B36" s="12" t="s">
        <v>42</v>
      </c>
      <c r="C36" s="5" t="s">
        <v>1</v>
      </c>
    </row>
    <row r="37" spans="1:3" x14ac:dyDescent="0.55000000000000004">
      <c r="A37" s="10" t="s">
        <v>74</v>
      </c>
      <c r="B37" s="10"/>
      <c r="C37" s="10">
        <v>0.6</v>
      </c>
    </row>
    <row r="38" spans="1:3" x14ac:dyDescent="0.55000000000000004">
      <c r="A38" s="10" t="s">
        <v>77</v>
      </c>
      <c r="B38" s="10"/>
      <c r="C38" s="10">
        <v>0.3</v>
      </c>
    </row>
    <row r="39" spans="1:3" x14ac:dyDescent="0.55000000000000004">
      <c r="A39" s="11" t="s">
        <v>76</v>
      </c>
      <c r="B39" s="10"/>
      <c r="C39" s="10">
        <v>6.7000000000000004E-2</v>
      </c>
    </row>
    <row r="40" spans="1:3" x14ac:dyDescent="0.55000000000000004">
      <c r="A40" s="11" t="s">
        <v>75</v>
      </c>
      <c r="B40" s="10"/>
      <c r="C40" s="10">
        <v>3.3000000000000002E-2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28"/>
  <sheetViews>
    <sheetView topLeftCell="A4" zoomScaleNormal="100" workbookViewId="0">
      <selection activeCell="E32" sqref="E32"/>
    </sheetView>
  </sheetViews>
  <sheetFormatPr defaultRowHeight="14.4" x14ac:dyDescent="0.55000000000000004"/>
  <cols>
    <col min="1" max="1" width="18.20703125" bestFit="1" customWidth="1"/>
    <col min="2" max="2" width="11.20703125" bestFit="1" customWidth="1"/>
    <col min="3" max="3" width="23.9453125" customWidth="1"/>
  </cols>
  <sheetData>
    <row r="11" spans="1:4" x14ac:dyDescent="0.55000000000000004">
      <c r="A11" t="s">
        <v>92</v>
      </c>
    </row>
    <row r="12" spans="1:4" x14ac:dyDescent="0.55000000000000004">
      <c r="A12" s="12" t="s">
        <v>79</v>
      </c>
      <c r="B12" s="12" t="s">
        <v>80</v>
      </c>
      <c r="C12" s="5" t="s">
        <v>94</v>
      </c>
      <c r="D12" s="12" t="s">
        <v>31</v>
      </c>
    </row>
    <row r="13" spans="1:4" x14ac:dyDescent="0.55000000000000004">
      <c r="A13" s="10" t="s">
        <v>85</v>
      </c>
      <c r="B13" s="10" t="s">
        <v>81</v>
      </c>
      <c r="C13" s="6"/>
      <c r="D13" s="6"/>
    </row>
    <row r="14" spans="1:4" x14ac:dyDescent="0.55000000000000004">
      <c r="A14" s="10" t="s">
        <v>86</v>
      </c>
      <c r="B14" s="10" t="s">
        <v>81</v>
      </c>
      <c r="C14" s="6">
        <v>3.3E-3</v>
      </c>
      <c r="D14" s="5"/>
    </row>
    <row r="15" spans="1:4" x14ac:dyDescent="0.55000000000000004">
      <c r="A15" s="10" t="s">
        <v>87</v>
      </c>
      <c r="B15" s="10" t="s">
        <v>82</v>
      </c>
      <c r="C15" s="6">
        <v>6.7000000000000002E-3</v>
      </c>
      <c r="D15" s="5"/>
    </row>
    <row r="16" spans="1:4" x14ac:dyDescent="0.55000000000000004">
      <c r="A16" s="10" t="s">
        <v>88</v>
      </c>
      <c r="B16" s="10" t="s">
        <v>83</v>
      </c>
      <c r="C16" s="6">
        <v>0.03</v>
      </c>
      <c r="D16" s="5"/>
    </row>
    <row r="17" spans="1:4" x14ac:dyDescent="0.55000000000000004">
      <c r="A17" s="10" t="s">
        <v>89</v>
      </c>
      <c r="B17" s="11" t="s">
        <v>83</v>
      </c>
      <c r="C17" s="6">
        <v>0.06</v>
      </c>
      <c r="D17" s="5"/>
    </row>
    <row r="18" spans="1:4" x14ac:dyDescent="0.55000000000000004">
      <c r="A18" s="10" t="s">
        <v>90</v>
      </c>
      <c r="B18" s="10" t="s">
        <v>83</v>
      </c>
      <c r="C18" s="6">
        <v>0.3</v>
      </c>
      <c r="D18" s="5"/>
    </row>
    <row r="19" spans="1:4" x14ac:dyDescent="0.55000000000000004">
      <c r="A19" s="10" t="s">
        <v>91</v>
      </c>
      <c r="B19" s="11" t="s">
        <v>84</v>
      </c>
      <c r="C19" s="6">
        <v>0.6</v>
      </c>
      <c r="D19" s="5"/>
    </row>
    <row r="22" spans="1:4" x14ac:dyDescent="0.55000000000000004">
      <c r="A22" t="s">
        <v>95</v>
      </c>
    </row>
    <row r="23" spans="1:4" x14ac:dyDescent="0.55000000000000004">
      <c r="A23" s="12" t="s">
        <v>93</v>
      </c>
      <c r="B23" s="12"/>
      <c r="C23" s="5" t="s">
        <v>49</v>
      </c>
      <c r="D23" s="12" t="s">
        <v>31</v>
      </c>
    </row>
    <row r="24" spans="1:4" x14ac:dyDescent="0.55000000000000004">
      <c r="A24" s="13">
        <v>1.75</v>
      </c>
      <c r="B24" s="10"/>
      <c r="C24" s="6">
        <v>0.6</v>
      </c>
      <c r="D24" s="6"/>
    </row>
    <row r="25" spans="1:4" x14ac:dyDescent="0.55000000000000004">
      <c r="A25" s="13" t="s">
        <v>96</v>
      </c>
      <c r="B25" s="10"/>
      <c r="C25" s="6">
        <v>0.3</v>
      </c>
      <c r="D25" s="5"/>
    </row>
    <row r="26" spans="1:4" x14ac:dyDescent="0.55000000000000004">
      <c r="A26" s="13" t="s">
        <v>97</v>
      </c>
      <c r="B26" s="10"/>
      <c r="C26" s="6">
        <v>6.7000000000000004E-2</v>
      </c>
      <c r="D26" s="5"/>
    </row>
    <row r="27" spans="1:4" x14ac:dyDescent="0.55000000000000004">
      <c r="A27" s="13" t="s">
        <v>98</v>
      </c>
      <c r="B27" s="10"/>
      <c r="C27" s="6">
        <v>3.3000000000000002E-2</v>
      </c>
      <c r="D27" s="5"/>
    </row>
    <row r="28" spans="1:4" x14ac:dyDescent="0.55000000000000004">
      <c r="A28" s="13" t="s">
        <v>99</v>
      </c>
      <c r="B28" s="11"/>
      <c r="C28" s="14" t="s">
        <v>100</v>
      </c>
      <c r="D28" s="5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motherhood plan</vt:lpstr>
      <vt:lpstr>a. environment</vt:lpstr>
      <vt:lpstr>b.effect of design</vt:lpstr>
      <vt:lpstr>c. site marker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Kok Shin</dc:creator>
  <cp:lastModifiedBy>Lim, Kok Shin</cp:lastModifiedBy>
  <cp:lastPrinted>2021-10-18T14:24:51Z</cp:lastPrinted>
  <dcterms:created xsi:type="dcterms:W3CDTF">2021-10-18T07:04:29Z</dcterms:created>
  <dcterms:modified xsi:type="dcterms:W3CDTF">2021-10-18T14:24:59Z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e8e4051c043645359a194ad77170831a</vt:lpwstr>
  </property>
</Properties>
</file>