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cheifinger\Documents\GitHub\INCLISA\pages\"/>
    </mc:Choice>
  </mc:AlternateContent>
  <xr:revisionPtr revIDLastSave="0" documentId="13_ncr:1_{D1CE1623-6DA7-477C-9070-818CFCC1BA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loorspa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" l="1"/>
</calcChain>
</file>

<file path=xl/sharedStrings.xml><?xml version="1.0" encoding="utf-8"?>
<sst xmlns="http://schemas.openxmlformats.org/spreadsheetml/2006/main" count="49" uniqueCount="47">
  <si>
    <t>Sector</t>
  </si>
  <si>
    <t>High Threshold</t>
  </si>
  <si>
    <t>Low Threshold</t>
  </si>
  <si>
    <t>Economy</t>
  </si>
  <si>
    <t>Housing</t>
  </si>
  <si>
    <t>Food</t>
  </si>
  <si>
    <t>Mobility</t>
  </si>
  <si>
    <t>Source</t>
  </si>
  <si>
    <t>Variable</t>
  </si>
  <si>
    <t>passenger km/capita per year</t>
  </si>
  <si>
    <t>floorspace (m²) per year per capita</t>
  </si>
  <si>
    <t>kCal meat per capita per day</t>
  </si>
  <si>
    <t>-</t>
  </si>
  <si>
    <t>GDP per capita per year</t>
  </si>
  <si>
    <t>Country</t>
  </si>
  <si>
    <t>Romania</t>
  </si>
  <si>
    <t>Germany</t>
  </si>
  <si>
    <t>Poland</t>
  </si>
  <si>
    <t>France</t>
  </si>
  <si>
    <t>Lithuania</t>
  </si>
  <si>
    <t>Sweden</t>
  </si>
  <si>
    <t>Estonia</t>
  </si>
  <si>
    <t>Italy</t>
  </si>
  <si>
    <t>Slovakia</t>
  </si>
  <si>
    <t>Luxembourg</t>
  </si>
  <si>
    <t>Croatia</t>
  </si>
  <si>
    <t>Spain</t>
  </si>
  <si>
    <t>Latvia</t>
  </si>
  <si>
    <t>Slovenia</t>
  </si>
  <si>
    <t>Finland</t>
  </si>
  <si>
    <t>Greece</t>
  </si>
  <si>
    <t>Belgium</t>
  </si>
  <si>
    <t>Austria</t>
  </si>
  <si>
    <t>UK</t>
  </si>
  <si>
    <t>Malta</t>
  </si>
  <si>
    <t>Ireland</t>
  </si>
  <si>
    <t>Denmark</t>
  </si>
  <si>
    <t>Hungary</t>
  </si>
  <si>
    <t>Portugal</t>
  </si>
  <si>
    <t>Bulgaria</t>
  </si>
  <si>
    <t>Cyprus</t>
  </si>
  <si>
    <t>Netherlands</t>
  </si>
  <si>
    <t>Czech Republic</t>
  </si>
  <si>
    <t>https://epub.wupperinst.org/frontdoor/index/index/docId/7332</t>
  </si>
  <si>
    <t>Average global GDP per capita in the year 2050 across all C1 scenarios in AR6 database.
Calculations are in  Mean_Global_GDP_percapita.Rmd</t>
  </si>
  <si>
    <t>Bierwirth, A., &amp; Thomas, S. (2019, June). Estimating the sufficiency potential in buildings: The space between underdimensioned and oversized. European Council for an Energy Efficient Economy.
Based on Eurostat (2018), EU Building Database</t>
  </si>
  <si>
    <t>Source Lancet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</si>
</sst>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pub.wupperinst.org/frontdoor/index/index/docId/73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9"/>
  <sheetViews>
    <sheetView tabSelected="1" workbookViewId="0">
      <selection activeCell="C8" sqref="C8"/>
    </sheetView>
  </sheetViews>
  <sheetFormatPr defaultRowHeight="15" x14ac:dyDescent="0.25"/>
  <cols>
    <col min="1" max="1" width="14.42578125" bestFit="1" customWidth="1"/>
    <col min="2" max="2" width="27.140625" customWidth="1"/>
    <col min="3" max="3" width="26.42578125" bestFit="1" customWidth="1"/>
    <col min="4" max="4" width="27.5703125" bestFit="1" customWidth="1"/>
    <col min="5" max="5" width="32.140625" bestFit="1" customWidth="1"/>
  </cols>
  <sheetData>
    <row r="4" spans="1:5" ht="15.75" thickBot="1" x14ac:dyDescent="0.3">
      <c r="A4" s="3" t="s">
        <v>0</v>
      </c>
      <c r="B4" s="5" t="s">
        <v>3</v>
      </c>
      <c r="C4" s="6" t="s">
        <v>5</v>
      </c>
      <c r="D4" s="6" t="s">
        <v>6</v>
      </c>
      <c r="E4" s="6" t="s">
        <v>4</v>
      </c>
    </row>
    <row r="5" spans="1:5" x14ac:dyDescent="0.25">
      <c r="A5" s="3" t="s">
        <v>8</v>
      </c>
      <c r="B5" t="s">
        <v>13</v>
      </c>
      <c r="C5" t="s">
        <v>11</v>
      </c>
      <c r="D5" t="s">
        <v>9</v>
      </c>
      <c r="E5" t="s">
        <v>10</v>
      </c>
    </row>
    <row r="6" spans="1:5" x14ac:dyDescent="0.25">
      <c r="A6" s="3" t="s">
        <v>1</v>
      </c>
      <c r="B6">
        <v>28000</v>
      </c>
      <c r="C6">
        <v>90</v>
      </c>
      <c r="D6">
        <v>8000</v>
      </c>
      <c r="E6">
        <v>45</v>
      </c>
    </row>
    <row r="7" spans="1:5" ht="96.75" x14ac:dyDescent="0.25">
      <c r="A7" s="4" t="s">
        <v>7</v>
      </c>
      <c r="B7" s="7" t="s">
        <v>44</v>
      </c>
      <c r="C7" t="s">
        <v>46</v>
      </c>
      <c r="E7" s="7" t="s">
        <v>45</v>
      </c>
    </row>
    <row r="8" spans="1:5" x14ac:dyDescent="0.25">
      <c r="A8" s="3" t="s">
        <v>2</v>
      </c>
      <c r="C8" s="1" t="s">
        <v>12</v>
      </c>
    </row>
    <row r="9" spans="1:5" x14ac:dyDescent="0.25">
      <c r="A9" s="4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A288-81F0-4EC1-92CE-161418BB9215}">
  <dimension ref="A1:D33"/>
  <sheetViews>
    <sheetView workbookViewId="0"/>
  </sheetViews>
  <sheetFormatPr defaultRowHeight="15" x14ac:dyDescent="0.25"/>
  <cols>
    <col min="2" max="2" width="16.7109375" bestFit="1" customWidth="1"/>
  </cols>
  <sheetData>
    <row r="1" spans="1:4" x14ac:dyDescent="0.25">
      <c r="A1" s="8" t="s">
        <v>43</v>
      </c>
    </row>
    <row r="3" spans="1:4" x14ac:dyDescent="0.25">
      <c r="B3" s="2" t="s">
        <v>14</v>
      </c>
      <c r="C3" s="2">
        <v>2008</v>
      </c>
      <c r="D3" s="2">
        <v>2014</v>
      </c>
    </row>
    <row r="4" spans="1:4" x14ac:dyDescent="0.25">
      <c r="B4" t="s">
        <v>15</v>
      </c>
      <c r="C4">
        <v>15.58</v>
      </c>
      <c r="D4">
        <v>17.989999999999998</v>
      </c>
    </row>
    <row r="5" spans="1:4" x14ac:dyDescent="0.25">
      <c r="B5" t="s">
        <v>16</v>
      </c>
      <c r="C5">
        <v>42.1</v>
      </c>
      <c r="D5">
        <v>46.87</v>
      </c>
    </row>
    <row r="6" spans="1:4" x14ac:dyDescent="0.25">
      <c r="B6" t="s">
        <v>17</v>
      </c>
      <c r="C6">
        <v>24.22</v>
      </c>
      <c r="D6">
        <v>27.05</v>
      </c>
    </row>
    <row r="7" spans="1:4" x14ac:dyDescent="0.25">
      <c r="B7" t="s">
        <v>18</v>
      </c>
      <c r="C7">
        <v>45.61</v>
      </c>
      <c r="D7">
        <v>47.24</v>
      </c>
    </row>
    <row r="8" spans="1:4" x14ac:dyDescent="0.25">
      <c r="B8" t="s">
        <v>19</v>
      </c>
      <c r="C8">
        <v>25.6</v>
      </c>
      <c r="D8">
        <v>29.53</v>
      </c>
    </row>
    <row r="9" spans="1:4" x14ac:dyDescent="0.25">
      <c r="B9" t="s">
        <v>20</v>
      </c>
      <c r="C9">
        <v>49.22</v>
      </c>
      <c r="D9">
        <v>49.05</v>
      </c>
    </row>
    <row r="10" spans="1:4" x14ac:dyDescent="0.25">
      <c r="B10" t="s">
        <v>21</v>
      </c>
      <c r="C10">
        <v>29.36</v>
      </c>
      <c r="D10">
        <v>31.44</v>
      </c>
    </row>
    <row r="11" spans="1:4" x14ac:dyDescent="0.25">
      <c r="B11" t="s">
        <v>22</v>
      </c>
      <c r="C11">
        <v>48.95</v>
      </c>
      <c r="D11">
        <v>49.14</v>
      </c>
    </row>
    <row r="12" spans="1:4" x14ac:dyDescent="0.25">
      <c r="B12" t="s">
        <v>23</v>
      </c>
      <c r="C12">
        <v>30.48</v>
      </c>
      <c r="D12">
        <v>31.67</v>
      </c>
    </row>
    <row r="13" spans="1:4" x14ac:dyDescent="0.25">
      <c r="B13" t="s">
        <v>24</v>
      </c>
      <c r="C13">
        <v>52.69</v>
      </c>
      <c r="D13">
        <v>52.34</v>
      </c>
    </row>
    <row r="14" spans="1:4" x14ac:dyDescent="0.25">
      <c r="B14" t="s">
        <v>25</v>
      </c>
      <c r="C14">
        <v>31.39</v>
      </c>
      <c r="D14">
        <v>38.229999999999997</v>
      </c>
    </row>
    <row r="15" spans="1:4" x14ac:dyDescent="0.25">
      <c r="B15" t="s">
        <v>26</v>
      </c>
      <c r="C15">
        <v>49.72</v>
      </c>
      <c r="D15">
        <v>52.33</v>
      </c>
    </row>
    <row r="16" spans="1:4" x14ac:dyDescent="0.25">
      <c r="B16" t="s">
        <v>27</v>
      </c>
      <c r="C16">
        <v>28.57</v>
      </c>
      <c r="D16">
        <v>34.299999999999997</v>
      </c>
    </row>
    <row r="17" spans="2:4" x14ac:dyDescent="0.25">
      <c r="B17" t="s">
        <v>41</v>
      </c>
      <c r="C17">
        <v>48.42</v>
      </c>
      <c r="D17">
        <v>52.66</v>
      </c>
    </row>
    <row r="18" spans="2:4" x14ac:dyDescent="0.25">
      <c r="B18" t="s">
        <v>28</v>
      </c>
      <c r="C18">
        <v>33.19</v>
      </c>
      <c r="D18">
        <v>34.61</v>
      </c>
    </row>
    <row r="19" spans="2:4" x14ac:dyDescent="0.25">
      <c r="B19" t="s">
        <v>29</v>
      </c>
      <c r="C19">
        <v>50.73</v>
      </c>
      <c r="D19">
        <v>52.82</v>
      </c>
    </row>
    <row r="20" spans="2:4" x14ac:dyDescent="0.25">
      <c r="B20" t="s">
        <v>42</v>
      </c>
      <c r="C20">
        <v>34.049999999999997</v>
      </c>
      <c r="D20">
        <v>35.700000000000003</v>
      </c>
    </row>
    <row r="21" spans="2:4" x14ac:dyDescent="0.25">
      <c r="B21" t="s">
        <v>30</v>
      </c>
      <c r="C21">
        <v>50.8</v>
      </c>
      <c r="D21">
        <v>53.44</v>
      </c>
    </row>
    <row r="22" spans="2:4" x14ac:dyDescent="0.25">
      <c r="B22" t="s">
        <v>31</v>
      </c>
      <c r="C22">
        <v>38.06</v>
      </c>
      <c r="D22">
        <v>38.700000000000003</v>
      </c>
    </row>
    <row r="23" spans="2:4" x14ac:dyDescent="0.25">
      <c r="B23" t="s">
        <v>32</v>
      </c>
      <c r="C23">
        <v>48.5</v>
      </c>
      <c r="D23">
        <v>52.57</v>
      </c>
    </row>
    <row r="24" spans="2:4" x14ac:dyDescent="0.25">
      <c r="B24" t="s">
        <v>33</v>
      </c>
      <c r="C24">
        <v>40.08</v>
      </c>
      <c r="D24">
        <v>42.37</v>
      </c>
    </row>
    <row r="25" spans="2:4" x14ac:dyDescent="0.25">
      <c r="B25" t="s">
        <v>34</v>
      </c>
      <c r="C25">
        <v>43.79</v>
      </c>
      <c r="D25">
        <v>62.81</v>
      </c>
    </row>
    <row r="26" spans="2:4" x14ac:dyDescent="0.25">
      <c r="B26" t="s">
        <v>35</v>
      </c>
      <c r="C26">
        <v>40.619999999999997</v>
      </c>
      <c r="D26">
        <v>45.75</v>
      </c>
    </row>
    <row r="27" spans="2:4" x14ac:dyDescent="0.25">
      <c r="B27" t="s">
        <v>36</v>
      </c>
      <c r="C27" t="s">
        <v>12</v>
      </c>
      <c r="D27">
        <v>63.1</v>
      </c>
    </row>
    <row r="28" spans="2:4" x14ac:dyDescent="0.25">
      <c r="B28" t="s">
        <v>37</v>
      </c>
      <c r="C28">
        <v>38.26</v>
      </c>
      <c r="D28">
        <v>45.61</v>
      </c>
    </row>
    <row r="29" spans="2:4" x14ac:dyDescent="0.25">
      <c r="B29" t="s">
        <v>38</v>
      </c>
      <c r="C29">
        <v>51.52</v>
      </c>
      <c r="D29">
        <v>63.39</v>
      </c>
    </row>
    <row r="30" spans="2:4" x14ac:dyDescent="0.25">
      <c r="B30" t="s">
        <v>39</v>
      </c>
      <c r="C30">
        <v>32.020000000000003</v>
      </c>
      <c r="D30">
        <v>45.83</v>
      </c>
    </row>
    <row r="31" spans="2:4" x14ac:dyDescent="0.25">
      <c r="B31" t="s">
        <v>40</v>
      </c>
      <c r="C31">
        <v>72.08</v>
      </c>
      <c r="D31">
        <v>77.59</v>
      </c>
    </row>
    <row r="33" spans="4:4" x14ac:dyDescent="0.25">
      <c r="D33" s="2">
        <f>AVERAGE(D4:D31)</f>
        <v>45.504642857142855</v>
      </c>
    </row>
  </sheetData>
  <hyperlinks>
    <hyperlink ref="A1" r:id="rId1" xr:uid="{9235ED51-AEB2-4D86-9731-2A37F92D709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3 1 F V x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H N 9 R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f U V X K I p H u A 4 A A A A R A A A A E w A c A E Z v c m 1 1 b G F z L 1 N l Y 3 R p b 2 4 x L m 0 g o h g A K K A U A A A A A A A A A A A A A A A A A A A A A A A A A A A A K 0 5 N L s n M z 1 M I h t C G 1 g B Q S w E C L Q A U A A I A C A B z f U V X G y Q U s K U A A A D 2 A A A A E g A A A A A A A A A A A A A A A A A A A A A A Q 2 9 u Z m l n L 1 B h Y 2 t h Z 2 U u e G 1 s U E s B A i 0 A F A A C A A g A c 3 1 F V w / K 6 a u k A A A A 6 Q A A A B M A A A A A A A A A A A A A A A A A 8 Q A A A F t D b 2 5 0 Z W 5 0 X 1 R 5 c G V z X S 5 4 b W x Q S w E C L Q A U A A I A C A B z f U V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W K g m g h F y U 2 N 8 2 N R I z o w e w A A A A A C A A A A A A A D Z g A A w A A A A B A A A A B t i m 7 R Q j t k c w / k a 4 D m A V o q A A A A A A S A A A C g A A A A E A A A A I v X o c E i / Y o / J H o B n d I y u a t Q A A A A c n R g L r 7 F w y D 0 9 l y I L e T 0 y g f Z S z Y B H T l t r y k j z v 4 p c v 5 V 7 K A b J x h W S V 8 2 f o W r R F T v I F H + 5 r R x 6 J y H V E 2 P X w 4 I z W 2 S u p e T T D L Y i A Y 9 X v V g w o U U A A A A 7 M + c 6 3 g 3 w P 7 s b 4 8 4 f w d r h j N h I U E = < / D a t a M a s h u p > 
</file>

<file path=customXml/itemProps1.xml><?xml version="1.0" encoding="utf-8"?>
<ds:datastoreItem xmlns:ds="http://schemas.openxmlformats.org/officeDocument/2006/customXml" ds:itemID="{F1A9F134-98B6-4E0E-88C0-88D165145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Floorspace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SCHEIFINGER Karl</dc:creator>
  <cp:lastModifiedBy>SCHEIFINGER Karl</cp:lastModifiedBy>
  <dcterms:created xsi:type="dcterms:W3CDTF">2015-06-05T18:17:20Z</dcterms:created>
  <dcterms:modified xsi:type="dcterms:W3CDTF">2023-10-05T14:57:35Z</dcterms:modified>
</cp:coreProperties>
</file>