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1703001\Desktop\QA\LeetCode\"/>
    </mc:Choice>
  </mc:AlternateContent>
  <bookViews>
    <workbookView xWindow="0" yWindow="0" windowWidth="28800" windowHeight="12300" tabRatio="928"/>
  </bookViews>
  <sheets>
    <sheet name="FullList" sheetId="22" r:id="rId1"/>
    <sheet name="Difficulty" sheetId="24" r:id="rId2"/>
    <sheet name="Statistic" sheetId="23" r:id="rId3"/>
  </sheets>
  <definedNames>
    <definedName name="_xlnm._FilterDatabase" localSheetId="0" hidden="1">FullList!$A$1:$S$415</definedName>
  </definedNames>
  <calcPr calcId="162913"/>
</workbook>
</file>

<file path=xl/calcChain.xml><?xml version="1.0" encoding="utf-8"?>
<calcChain xmlns="http://schemas.openxmlformats.org/spreadsheetml/2006/main">
  <c r="O3" i="22" l="1"/>
  <c r="O4" i="22"/>
  <c r="O5" i="22"/>
  <c r="O6" i="22"/>
  <c r="S6" i="22" s="1"/>
  <c r="O7" i="22"/>
  <c r="O8" i="22"/>
  <c r="O9" i="22"/>
  <c r="O10" i="22"/>
  <c r="O11" i="22"/>
  <c r="O12" i="22"/>
  <c r="O13" i="22"/>
  <c r="O14" i="22"/>
  <c r="S14" i="22" s="1"/>
  <c r="O15" i="22"/>
  <c r="O16" i="22"/>
  <c r="O17" i="22"/>
  <c r="O18" i="22"/>
  <c r="S18" i="22" s="1"/>
  <c r="O19" i="22"/>
  <c r="O20" i="22"/>
  <c r="O21" i="22"/>
  <c r="O22" i="22"/>
  <c r="S22" i="22" s="1"/>
  <c r="O23" i="22"/>
  <c r="O24" i="22"/>
  <c r="O25" i="22"/>
  <c r="O26" i="22"/>
  <c r="O27" i="22"/>
  <c r="O28" i="22"/>
  <c r="O29" i="22"/>
  <c r="O30" i="22"/>
  <c r="S30" i="22" s="1"/>
  <c r="O31" i="22"/>
  <c r="O32" i="22"/>
  <c r="O33" i="22"/>
  <c r="O34" i="22"/>
  <c r="S34" i="22" s="1"/>
  <c r="O35" i="22"/>
  <c r="O36" i="22"/>
  <c r="O37" i="22"/>
  <c r="O38" i="22"/>
  <c r="S38" i="22" s="1"/>
  <c r="O39" i="22"/>
  <c r="O40" i="22"/>
  <c r="O41" i="22"/>
  <c r="O42" i="22"/>
  <c r="O43" i="22"/>
  <c r="O44" i="22"/>
  <c r="O45" i="22"/>
  <c r="O46" i="22"/>
  <c r="S46" i="22" s="1"/>
  <c r="O47" i="22"/>
  <c r="O48" i="22"/>
  <c r="O49" i="22"/>
  <c r="O50" i="22"/>
  <c r="S50" i="22" s="1"/>
  <c r="O51" i="22"/>
  <c r="O52" i="22"/>
  <c r="O53" i="22"/>
  <c r="O54" i="22"/>
  <c r="S54" i="22" s="1"/>
  <c r="O55" i="22"/>
  <c r="O56" i="22"/>
  <c r="O57" i="22"/>
  <c r="O58" i="22"/>
  <c r="O59" i="22"/>
  <c r="O60" i="22"/>
  <c r="O61" i="22"/>
  <c r="O62" i="22"/>
  <c r="S62" i="22" s="1"/>
  <c r="O63" i="22"/>
  <c r="O64" i="22"/>
  <c r="O65" i="22"/>
  <c r="O66" i="22"/>
  <c r="S66" i="22" s="1"/>
  <c r="O67" i="22"/>
  <c r="O68" i="22"/>
  <c r="O69" i="22"/>
  <c r="O70" i="22"/>
  <c r="S70" i="22" s="1"/>
  <c r="O71" i="22"/>
  <c r="O72" i="22"/>
  <c r="O73" i="22"/>
  <c r="O74" i="22"/>
  <c r="O75" i="22"/>
  <c r="O76" i="22"/>
  <c r="O77" i="22"/>
  <c r="O78" i="22"/>
  <c r="S78" i="22" s="1"/>
  <c r="O79" i="22"/>
  <c r="O80" i="22"/>
  <c r="O81" i="22"/>
  <c r="O82" i="22"/>
  <c r="S82" i="22" s="1"/>
  <c r="O83" i="22"/>
  <c r="O84" i="22"/>
  <c r="O85" i="22"/>
  <c r="O86" i="22"/>
  <c r="S86" i="22" s="1"/>
  <c r="O87" i="22"/>
  <c r="O88" i="22"/>
  <c r="O89" i="22"/>
  <c r="O90" i="22"/>
  <c r="O91" i="22"/>
  <c r="O92" i="22"/>
  <c r="O93" i="22"/>
  <c r="O94" i="22"/>
  <c r="S94" i="22" s="1"/>
  <c r="O95" i="22"/>
  <c r="O96" i="22"/>
  <c r="O97" i="22"/>
  <c r="O98" i="22"/>
  <c r="S98" i="22" s="1"/>
  <c r="O99" i="22"/>
  <c r="O100" i="22"/>
  <c r="O101" i="22"/>
  <c r="O102" i="22"/>
  <c r="S102" i="22" s="1"/>
  <c r="O103" i="22"/>
  <c r="O104" i="22"/>
  <c r="O105" i="22"/>
  <c r="O106" i="22"/>
  <c r="O107" i="22"/>
  <c r="O108" i="22"/>
  <c r="O109" i="22"/>
  <c r="O110" i="22"/>
  <c r="S110" i="22" s="1"/>
  <c r="O111" i="22"/>
  <c r="O112" i="22"/>
  <c r="O113" i="22"/>
  <c r="O114" i="22"/>
  <c r="S114" i="22" s="1"/>
  <c r="O115" i="22"/>
  <c r="O116" i="22"/>
  <c r="O117" i="22"/>
  <c r="O118" i="22"/>
  <c r="S118" i="22" s="1"/>
  <c r="O119" i="22"/>
  <c r="O120" i="22"/>
  <c r="O121" i="22"/>
  <c r="O122" i="22"/>
  <c r="O123" i="22"/>
  <c r="O124" i="22"/>
  <c r="O125" i="22"/>
  <c r="O126" i="22"/>
  <c r="S126" i="22" s="1"/>
  <c r="O127" i="22"/>
  <c r="O128" i="22"/>
  <c r="O129" i="22"/>
  <c r="O130" i="22"/>
  <c r="S130" i="22" s="1"/>
  <c r="O131" i="22"/>
  <c r="O132" i="22"/>
  <c r="O133" i="22"/>
  <c r="O134" i="22"/>
  <c r="S134" i="22" s="1"/>
  <c r="O135" i="22"/>
  <c r="O136" i="22"/>
  <c r="O137" i="22"/>
  <c r="O138" i="22"/>
  <c r="O139" i="22"/>
  <c r="O140" i="22"/>
  <c r="O141" i="22"/>
  <c r="O142" i="22"/>
  <c r="S142" i="22" s="1"/>
  <c r="O143" i="22"/>
  <c r="O144" i="22"/>
  <c r="O145" i="22"/>
  <c r="O146" i="22"/>
  <c r="S146" i="22" s="1"/>
  <c r="O147" i="22"/>
  <c r="O148" i="22"/>
  <c r="O149" i="22"/>
  <c r="O150" i="22"/>
  <c r="S150" i="22" s="1"/>
  <c r="O151" i="22"/>
  <c r="O152" i="22"/>
  <c r="O153" i="22"/>
  <c r="O154" i="22"/>
  <c r="O155" i="22"/>
  <c r="O156" i="22"/>
  <c r="O157" i="22"/>
  <c r="O158" i="22"/>
  <c r="S158" i="22" s="1"/>
  <c r="O159" i="22"/>
  <c r="O160" i="22"/>
  <c r="O161" i="22"/>
  <c r="O162" i="22"/>
  <c r="S162" i="22" s="1"/>
  <c r="O163" i="22"/>
  <c r="O164" i="22"/>
  <c r="O165" i="22"/>
  <c r="O166" i="22"/>
  <c r="S166" i="22" s="1"/>
  <c r="O167" i="22"/>
  <c r="O168" i="22"/>
  <c r="O169" i="22"/>
  <c r="O170" i="22"/>
  <c r="O171" i="22"/>
  <c r="O172" i="22"/>
  <c r="O173" i="22"/>
  <c r="O174" i="22"/>
  <c r="S174" i="22" s="1"/>
  <c r="O175" i="22"/>
  <c r="O176" i="22"/>
  <c r="O177" i="22"/>
  <c r="O178" i="22"/>
  <c r="S178" i="22" s="1"/>
  <c r="O179" i="22"/>
  <c r="O180" i="22"/>
  <c r="O181" i="22"/>
  <c r="O182" i="22"/>
  <c r="S182" i="22" s="1"/>
  <c r="O183" i="22"/>
  <c r="O184" i="22"/>
  <c r="O185" i="22"/>
  <c r="O186" i="22"/>
  <c r="O187" i="22"/>
  <c r="O188" i="22"/>
  <c r="O189" i="22"/>
  <c r="O190" i="22"/>
  <c r="S190" i="22" s="1"/>
  <c r="O191" i="22"/>
  <c r="O192" i="22"/>
  <c r="O193" i="22"/>
  <c r="O194" i="22"/>
  <c r="S194" i="22" s="1"/>
  <c r="O195" i="22"/>
  <c r="O196" i="22"/>
  <c r="O197" i="22"/>
  <c r="O198" i="22"/>
  <c r="S198" i="22" s="1"/>
  <c r="O199" i="22"/>
  <c r="O200" i="22"/>
  <c r="O201" i="22"/>
  <c r="O202" i="22"/>
  <c r="O203" i="22"/>
  <c r="O204" i="22"/>
  <c r="O205" i="22"/>
  <c r="O206" i="22"/>
  <c r="S206" i="22" s="1"/>
  <c r="O207" i="22"/>
  <c r="O208" i="22"/>
  <c r="O209" i="22"/>
  <c r="O210" i="22"/>
  <c r="S210" i="22" s="1"/>
  <c r="O211" i="22"/>
  <c r="O212" i="22"/>
  <c r="O213" i="22"/>
  <c r="O214" i="22"/>
  <c r="S214" i="22" s="1"/>
  <c r="O215" i="22"/>
  <c r="O216" i="22"/>
  <c r="O217" i="22"/>
  <c r="O218" i="22"/>
  <c r="O219" i="22"/>
  <c r="O220" i="22"/>
  <c r="O221" i="22"/>
  <c r="O222" i="22"/>
  <c r="S222" i="22" s="1"/>
  <c r="O223" i="22"/>
  <c r="O224" i="22"/>
  <c r="O225" i="22"/>
  <c r="O226" i="22"/>
  <c r="S226" i="22" s="1"/>
  <c r="O227" i="22"/>
  <c r="O228" i="22"/>
  <c r="O229" i="22"/>
  <c r="O230" i="22"/>
  <c r="S230" i="22" s="1"/>
  <c r="O231" i="22"/>
  <c r="O232" i="22"/>
  <c r="O233" i="22"/>
  <c r="O234" i="22"/>
  <c r="O235" i="22"/>
  <c r="O236" i="22"/>
  <c r="O237" i="22"/>
  <c r="O238" i="22"/>
  <c r="S238" i="22" s="1"/>
  <c r="O239" i="22"/>
  <c r="O240" i="22"/>
  <c r="O241" i="22"/>
  <c r="O242" i="22"/>
  <c r="S242" i="22" s="1"/>
  <c r="O243" i="22"/>
  <c r="O244" i="22"/>
  <c r="O245" i="22"/>
  <c r="O246" i="22"/>
  <c r="S246" i="22" s="1"/>
  <c r="O247" i="22"/>
  <c r="O248" i="22"/>
  <c r="O249" i="22"/>
  <c r="O250" i="22"/>
  <c r="O251" i="22"/>
  <c r="O252" i="22"/>
  <c r="O253" i="22"/>
  <c r="O254" i="22"/>
  <c r="S254" i="22" s="1"/>
  <c r="O255" i="22"/>
  <c r="O256" i="22"/>
  <c r="O257" i="22"/>
  <c r="O258" i="22"/>
  <c r="S258" i="22" s="1"/>
  <c r="O259" i="22"/>
  <c r="O260" i="22"/>
  <c r="O261" i="22"/>
  <c r="O262" i="22"/>
  <c r="S262" i="22" s="1"/>
  <c r="O263" i="22"/>
  <c r="O264" i="22"/>
  <c r="O265" i="22"/>
  <c r="O266" i="22"/>
  <c r="O267" i="22"/>
  <c r="O268" i="22"/>
  <c r="O269" i="22"/>
  <c r="O270" i="22"/>
  <c r="S270" i="22" s="1"/>
  <c r="O271" i="22"/>
  <c r="O272" i="22"/>
  <c r="O273" i="22"/>
  <c r="O274" i="22"/>
  <c r="S274" i="22" s="1"/>
  <c r="O275" i="22"/>
  <c r="O276" i="22"/>
  <c r="O277" i="22"/>
  <c r="O278" i="22"/>
  <c r="S278" i="22" s="1"/>
  <c r="O279" i="22"/>
  <c r="O280" i="22"/>
  <c r="O281" i="22"/>
  <c r="O282" i="22"/>
  <c r="O283" i="22"/>
  <c r="O284" i="22"/>
  <c r="O285" i="22"/>
  <c r="O286" i="22"/>
  <c r="S286" i="22" s="1"/>
  <c r="O287" i="22"/>
  <c r="O288" i="22"/>
  <c r="O289" i="22"/>
  <c r="O290" i="22"/>
  <c r="S290" i="22" s="1"/>
  <c r="O291" i="22"/>
  <c r="O292" i="22"/>
  <c r="O293" i="22"/>
  <c r="O294" i="22"/>
  <c r="S294" i="22" s="1"/>
  <c r="O295" i="22"/>
  <c r="O296" i="22"/>
  <c r="O297" i="22"/>
  <c r="O298" i="22"/>
  <c r="O299" i="22"/>
  <c r="O300" i="22"/>
  <c r="O301" i="22"/>
  <c r="O302" i="22"/>
  <c r="S302" i="22" s="1"/>
  <c r="O303" i="22"/>
  <c r="O304" i="22"/>
  <c r="O305" i="22"/>
  <c r="O306" i="22"/>
  <c r="S306" i="22" s="1"/>
  <c r="O307" i="22"/>
  <c r="O308" i="22"/>
  <c r="O309" i="22"/>
  <c r="O310" i="22"/>
  <c r="S310" i="22" s="1"/>
  <c r="O311" i="22"/>
  <c r="O312" i="22"/>
  <c r="O313" i="22"/>
  <c r="O314" i="22"/>
  <c r="O315" i="22"/>
  <c r="O316" i="22"/>
  <c r="O317" i="22"/>
  <c r="O318" i="22"/>
  <c r="S318" i="22" s="1"/>
  <c r="O319" i="22"/>
  <c r="O320" i="22"/>
  <c r="O321" i="22"/>
  <c r="O322" i="22"/>
  <c r="S322" i="22" s="1"/>
  <c r="O323" i="22"/>
  <c r="O324" i="22"/>
  <c r="O325" i="22"/>
  <c r="O326" i="22"/>
  <c r="S326" i="22" s="1"/>
  <c r="O327" i="22"/>
  <c r="O328" i="22"/>
  <c r="O329" i="22"/>
  <c r="O330" i="22"/>
  <c r="S330" i="22" s="1"/>
  <c r="O331" i="22"/>
  <c r="O332" i="22"/>
  <c r="O333" i="22"/>
  <c r="O334" i="22"/>
  <c r="O335" i="22"/>
  <c r="O336" i="22"/>
  <c r="O337" i="22"/>
  <c r="O338" i="22"/>
  <c r="S338" i="22" s="1"/>
  <c r="O339" i="22"/>
  <c r="O340" i="22"/>
  <c r="O341" i="22"/>
  <c r="O342" i="22"/>
  <c r="O343" i="22"/>
  <c r="O344" i="22"/>
  <c r="O345" i="22"/>
  <c r="O346" i="22"/>
  <c r="O347" i="22"/>
  <c r="O348" i="22"/>
  <c r="O349" i="22"/>
  <c r="O350" i="22"/>
  <c r="O351" i="22"/>
  <c r="O352" i="22"/>
  <c r="O353" i="22"/>
  <c r="O354" i="22"/>
  <c r="O355" i="22"/>
  <c r="O356" i="22"/>
  <c r="O357" i="22"/>
  <c r="O358" i="22"/>
  <c r="O359" i="22"/>
  <c r="O360" i="22"/>
  <c r="O361" i="22"/>
  <c r="O362" i="22"/>
  <c r="O363" i="22"/>
  <c r="O364" i="22"/>
  <c r="O365" i="22"/>
  <c r="O366" i="22"/>
  <c r="O367" i="22"/>
  <c r="O368" i="22"/>
  <c r="O369" i="22"/>
  <c r="O370" i="22"/>
  <c r="O371" i="22"/>
  <c r="O372" i="22"/>
  <c r="O373" i="22"/>
  <c r="O374" i="22"/>
  <c r="O375" i="22"/>
  <c r="O376" i="22"/>
  <c r="O377" i="22"/>
  <c r="O378" i="22"/>
  <c r="O379" i="22"/>
  <c r="O380" i="22"/>
  <c r="O381" i="22"/>
  <c r="O382" i="22"/>
  <c r="O383" i="22"/>
  <c r="O384" i="22"/>
  <c r="O385" i="22"/>
  <c r="O386" i="22"/>
  <c r="O387" i="22"/>
  <c r="O388" i="22"/>
  <c r="O389" i="22"/>
  <c r="O390" i="22"/>
  <c r="O391" i="22"/>
  <c r="O392" i="22"/>
  <c r="O393" i="22"/>
  <c r="O394" i="22"/>
  <c r="O395" i="22"/>
  <c r="O396" i="22"/>
  <c r="O397" i="22"/>
  <c r="O398" i="22"/>
  <c r="O399" i="22"/>
  <c r="O400" i="22"/>
  <c r="O401" i="22"/>
  <c r="O402" i="22"/>
  <c r="O403" i="22"/>
  <c r="O404" i="22"/>
  <c r="O405" i="22"/>
  <c r="O406" i="22"/>
  <c r="O407" i="22"/>
  <c r="O408" i="22"/>
  <c r="O409" i="22"/>
  <c r="O410" i="22"/>
  <c r="O411" i="22"/>
  <c r="O412" i="22"/>
  <c r="O413" i="22"/>
  <c r="O414" i="22"/>
  <c r="O415" i="22"/>
  <c r="O2" i="22"/>
  <c r="M3" i="22"/>
  <c r="N3" i="22"/>
  <c r="P3" i="22"/>
  <c r="S3" i="22" s="1"/>
  <c r="Q3" i="22"/>
  <c r="R3" i="22"/>
  <c r="M4" i="22"/>
  <c r="N4" i="22"/>
  <c r="P4" i="22"/>
  <c r="Q4" i="22"/>
  <c r="R4" i="22"/>
  <c r="M5" i="22"/>
  <c r="N5" i="22"/>
  <c r="P5" i="22"/>
  <c r="Q5" i="22"/>
  <c r="R5" i="22"/>
  <c r="M6" i="22"/>
  <c r="N6" i="22"/>
  <c r="P6" i="22"/>
  <c r="Q6" i="22"/>
  <c r="R6" i="22"/>
  <c r="M7" i="22"/>
  <c r="N7" i="22"/>
  <c r="P7" i="22"/>
  <c r="S7" i="22" s="1"/>
  <c r="Q7" i="22"/>
  <c r="R7" i="22"/>
  <c r="M8" i="22"/>
  <c r="N8" i="22"/>
  <c r="P8" i="22"/>
  <c r="Q8" i="22"/>
  <c r="R8" i="22"/>
  <c r="M9" i="22"/>
  <c r="N9" i="22"/>
  <c r="P9" i="22"/>
  <c r="Q9" i="22"/>
  <c r="R9" i="22"/>
  <c r="M10" i="22"/>
  <c r="N10" i="22"/>
  <c r="P10" i="22"/>
  <c r="Q10" i="22"/>
  <c r="R10" i="22"/>
  <c r="S10" i="22"/>
  <c r="M11" i="22"/>
  <c r="N11" i="22"/>
  <c r="P11" i="22"/>
  <c r="S11" i="22" s="1"/>
  <c r="Q11" i="22"/>
  <c r="R11" i="22"/>
  <c r="M12" i="22"/>
  <c r="N12" i="22"/>
  <c r="P12" i="22"/>
  <c r="Q12" i="22"/>
  <c r="R12" i="22"/>
  <c r="M13" i="22"/>
  <c r="N13" i="22"/>
  <c r="P13" i="22"/>
  <c r="Q13" i="22"/>
  <c r="R13" i="22"/>
  <c r="M14" i="22"/>
  <c r="N14" i="22"/>
  <c r="P14" i="22"/>
  <c r="Q14" i="22"/>
  <c r="R14" i="22"/>
  <c r="M15" i="22"/>
  <c r="N15" i="22"/>
  <c r="P15" i="22"/>
  <c r="S15" i="22" s="1"/>
  <c r="Q15" i="22"/>
  <c r="R15" i="22"/>
  <c r="M16" i="22"/>
  <c r="N16" i="22"/>
  <c r="P16" i="22"/>
  <c r="Q16" i="22"/>
  <c r="R16" i="22"/>
  <c r="M17" i="22"/>
  <c r="S17" i="22" s="1"/>
  <c r="N17" i="22"/>
  <c r="P17" i="22"/>
  <c r="Q17" i="22"/>
  <c r="R17" i="22"/>
  <c r="M18" i="22"/>
  <c r="N18" i="22"/>
  <c r="P18" i="22"/>
  <c r="Q18" i="22"/>
  <c r="R18" i="22"/>
  <c r="M19" i="22"/>
  <c r="N19" i="22"/>
  <c r="P19" i="22"/>
  <c r="S19" i="22" s="1"/>
  <c r="Q19" i="22"/>
  <c r="R19" i="22"/>
  <c r="M20" i="22"/>
  <c r="N20" i="22"/>
  <c r="P20" i="22"/>
  <c r="Q20" i="22"/>
  <c r="R20" i="22"/>
  <c r="M21" i="22"/>
  <c r="N21" i="22"/>
  <c r="P21" i="22"/>
  <c r="Q21" i="22"/>
  <c r="R21" i="22"/>
  <c r="M22" i="22"/>
  <c r="N22" i="22"/>
  <c r="P22" i="22"/>
  <c r="Q22" i="22"/>
  <c r="R22" i="22"/>
  <c r="M23" i="22"/>
  <c r="N23" i="22"/>
  <c r="P23" i="22"/>
  <c r="S23" i="22" s="1"/>
  <c r="Q23" i="22"/>
  <c r="R23" i="22"/>
  <c r="M24" i="22"/>
  <c r="N24" i="22"/>
  <c r="P24" i="22"/>
  <c r="Q24" i="22"/>
  <c r="R24" i="22"/>
  <c r="M25" i="22"/>
  <c r="N25" i="22"/>
  <c r="P25" i="22"/>
  <c r="Q25" i="22"/>
  <c r="R25" i="22"/>
  <c r="M26" i="22"/>
  <c r="N26" i="22"/>
  <c r="P26" i="22"/>
  <c r="Q26" i="22"/>
  <c r="R26" i="22"/>
  <c r="S26" i="22"/>
  <c r="M27" i="22"/>
  <c r="N27" i="22"/>
  <c r="P27" i="22"/>
  <c r="S27" i="22" s="1"/>
  <c r="Q27" i="22"/>
  <c r="R27" i="22"/>
  <c r="M28" i="22"/>
  <c r="N28" i="22"/>
  <c r="P28" i="22"/>
  <c r="Q28" i="22"/>
  <c r="R28" i="22"/>
  <c r="M29" i="22"/>
  <c r="N29" i="22"/>
  <c r="S29" i="22" s="1"/>
  <c r="P29" i="22"/>
  <c r="Q29" i="22"/>
  <c r="R29" i="22"/>
  <c r="M30" i="22"/>
  <c r="N30" i="22"/>
  <c r="P30" i="22"/>
  <c r="Q30" i="22"/>
  <c r="R30" i="22"/>
  <c r="M31" i="22"/>
  <c r="N31" i="22"/>
  <c r="P31" i="22"/>
  <c r="S31" i="22" s="1"/>
  <c r="Q31" i="22"/>
  <c r="R31" i="22"/>
  <c r="M32" i="22"/>
  <c r="N32" i="22"/>
  <c r="P32" i="22"/>
  <c r="Q32" i="22"/>
  <c r="R32" i="22"/>
  <c r="M33" i="22"/>
  <c r="N33" i="22"/>
  <c r="P33" i="22"/>
  <c r="Q33" i="22"/>
  <c r="R33" i="22"/>
  <c r="M34" i="22"/>
  <c r="N34" i="22"/>
  <c r="P34" i="22"/>
  <c r="Q34" i="22"/>
  <c r="R34" i="22"/>
  <c r="M35" i="22"/>
  <c r="N35" i="22"/>
  <c r="P35" i="22"/>
  <c r="S35" i="22" s="1"/>
  <c r="Q35" i="22"/>
  <c r="R35" i="22"/>
  <c r="M36" i="22"/>
  <c r="N36" i="22"/>
  <c r="P36" i="22"/>
  <c r="Q36" i="22"/>
  <c r="R36" i="22"/>
  <c r="M37" i="22"/>
  <c r="N37" i="22"/>
  <c r="P37" i="22"/>
  <c r="Q37" i="22"/>
  <c r="R37" i="22"/>
  <c r="M38" i="22"/>
  <c r="N38" i="22"/>
  <c r="P38" i="22"/>
  <c r="Q38" i="22"/>
  <c r="R38" i="22"/>
  <c r="M39" i="22"/>
  <c r="N39" i="22"/>
  <c r="P39" i="22"/>
  <c r="S39" i="22" s="1"/>
  <c r="Q39" i="22"/>
  <c r="R39" i="22"/>
  <c r="M40" i="22"/>
  <c r="N40" i="22"/>
  <c r="P40" i="22"/>
  <c r="Q40" i="22"/>
  <c r="R40" i="22"/>
  <c r="M41" i="22"/>
  <c r="N41" i="22"/>
  <c r="P41" i="22"/>
  <c r="Q41" i="22"/>
  <c r="R41" i="22"/>
  <c r="M42" i="22"/>
  <c r="N42" i="22"/>
  <c r="P42" i="22"/>
  <c r="Q42" i="22"/>
  <c r="R42" i="22"/>
  <c r="S42" i="22"/>
  <c r="M43" i="22"/>
  <c r="N43" i="22"/>
  <c r="P43" i="22"/>
  <c r="S43" i="22" s="1"/>
  <c r="Q43" i="22"/>
  <c r="R43" i="22"/>
  <c r="M44" i="22"/>
  <c r="N44" i="22"/>
  <c r="P44" i="22"/>
  <c r="Q44" i="22"/>
  <c r="R44" i="22"/>
  <c r="M45" i="22"/>
  <c r="N45" i="22"/>
  <c r="P45" i="22"/>
  <c r="Q45" i="22"/>
  <c r="R45" i="22"/>
  <c r="M46" i="22"/>
  <c r="N46" i="22"/>
  <c r="P46" i="22"/>
  <c r="Q46" i="22"/>
  <c r="R46" i="22"/>
  <c r="M47" i="22"/>
  <c r="N47" i="22"/>
  <c r="P47" i="22"/>
  <c r="S47" i="22" s="1"/>
  <c r="Q47" i="22"/>
  <c r="R47" i="22"/>
  <c r="M48" i="22"/>
  <c r="N48" i="22"/>
  <c r="P48" i="22"/>
  <c r="Q48" i="22"/>
  <c r="R48" i="22"/>
  <c r="M49" i="22"/>
  <c r="S49" i="22" s="1"/>
  <c r="N49" i="22"/>
  <c r="P49" i="22"/>
  <c r="Q49" i="22"/>
  <c r="R49" i="22"/>
  <c r="M50" i="22"/>
  <c r="N50" i="22"/>
  <c r="P50" i="22"/>
  <c r="Q50" i="22"/>
  <c r="R50" i="22"/>
  <c r="M51" i="22"/>
  <c r="N51" i="22"/>
  <c r="P51" i="22"/>
  <c r="S51" i="22" s="1"/>
  <c r="Q51" i="22"/>
  <c r="R51" i="22"/>
  <c r="M52" i="22"/>
  <c r="N52" i="22"/>
  <c r="P52" i="22"/>
  <c r="Q52" i="22"/>
  <c r="R52" i="22"/>
  <c r="M53" i="22"/>
  <c r="N53" i="22"/>
  <c r="P53" i="22"/>
  <c r="Q53" i="22"/>
  <c r="R53" i="22"/>
  <c r="M54" i="22"/>
  <c r="N54" i="22"/>
  <c r="P54" i="22"/>
  <c r="Q54" i="22"/>
  <c r="R54" i="22"/>
  <c r="M55" i="22"/>
  <c r="N55" i="22"/>
  <c r="P55" i="22"/>
  <c r="S55" i="22" s="1"/>
  <c r="Q55" i="22"/>
  <c r="R55" i="22"/>
  <c r="M56" i="22"/>
  <c r="N56" i="22"/>
  <c r="P56" i="22"/>
  <c r="Q56" i="22"/>
  <c r="R56" i="22"/>
  <c r="M57" i="22"/>
  <c r="N57" i="22"/>
  <c r="P57" i="22"/>
  <c r="Q57" i="22"/>
  <c r="R57" i="22"/>
  <c r="M58" i="22"/>
  <c r="N58" i="22"/>
  <c r="P58" i="22"/>
  <c r="Q58" i="22"/>
  <c r="R58" i="22"/>
  <c r="S58" i="22"/>
  <c r="M59" i="22"/>
  <c r="N59" i="22"/>
  <c r="P59" i="22"/>
  <c r="S59" i="22" s="1"/>
  <c r="Q59" i="22"/>
  <c r="R59" i="22"/>
  <c r="M60" i="22"/>
  <c r="N60" i="22"/>
  <c r="P60" i="22"/>
  <c r="Q60" i="22"/>
  <c r="R60" i="22"/>
  <c r="M61" i="22"/>
  <c r="N61" i="22"/>
  <c r="S61" i="22" s="1"/>
  <c r="P61" i="22"/>
  <c r="Q61" i="22"/>
  <c r="R61" i="22"/>
  <c r="M62" i="22"/>
  <c r="N62" i="22"/>
  <c r="P62" i="22"/>
  <c r="Q62" i="22"/>
  <c r="R62" i="22"/>
  <c r="M63" i="22"/>
  <c r="N63" i="22"/>
  <c r="P63" i="22"/>
  <c r="S63" i="22" s="1"/>
  <c r="Q63" i="22"/>
  <c r="R63" i="22"/>
  <c r="M64" i="22"/>
  <c r="N64" i="22"/>
  <c r="P64" i="22"/>
  <c r="Q64" i="22"/>
  <c r="R64" i="22"/>
  <c r="M65" i="22"/>
  <c r="N65" i="22"/>
  <c r="P65" i="22"/>
  <c r="Q65" i="22"/>
  <c r="R65" i="22"/>
  <c r="M66" i="22"/>
  <c r="N66" i="22"/>
  <c r="P66" i="22"/>
  <c r="Q66" i="22"/>
  <c r="R66" i="22"/>
  <c r="M67" i="22"/>
  <c r="N67" i="22"/>
  <c r="P67" i="22"/>
  <c r="S67" i="22" s="1"/>
  <c r="Q67" i="22"/>
  <c r="R67" i="22"/>
  <c r="M68" i="22"/>
  <c r="N68" i="22"/>
  <c r="P68" i="22"/>
  <c r="Q68" i="22"/>
  <c r="R68" i="22"/>
  <c r="M69" i="22"/>
  <c r="N69" i="22"/>
  <c r="P69" i="22"/>
  <c r="Q69" i="22"/>
  <c r="R69" i="22"/>
  <c r="M70" i="22"/>
  <c r="N70" i="22"/>
  <c r="P70" i="22"/>
  <c r="Q70" i="22"/>
  <c r="R70" i="22"/>
  <c r="M71" i="22"/>
  <c r="N71" i="22"/>
  <c r="P71" i="22"/>
  <c r="S71" i="22" s="1"/>
  <c r="Q71" i="22"/>
  <c r="R71" i="22"/>
  <c r="M72" i="22"/>
  <c r="N72" i="22"/>
  <c r="P72" i="22"/>
  <c r="Q72" i="22"/>
  <c r="R72" i="22"/>
  <c r="M73" i="22"/>
  <c r="N73" i="22"/>
  <c r="P73" i="22"/>
  <c r="Q73" i="22"/>
  <c r="R73" i="22"/>
  <c r="M74" i="22"/>
  <c r="N74" i="22"/>
  <c r="P74" i="22"/>
  <c r="Q74" i="22"/>
  <c r="R74" i="22"/>
  <c r="S74" i="22"/>
  <c r="M75" i="22"/>
  <c r="N75" i="22"/>
  <c r="P75" i="22"/>
  <c r="S75" i="22" s="1"/>
  <c r="Q75" i="22"/>
  <c r="R75" i="22"/>
  <c r="M76" i="22"/>
  <c r="N76" i="22"/>
  <c r="P76" i="22"/>
  <c r="Q76" i="22"/>
  <c r="R76" i="22"/>
  <c r="M77" i="22"/>
  <c r="N77" i="22"/>
  <c r="S77" i="22" s="1"/>
  <c r="P77" i="22"/>
  <c r="Q77" i="22"/>
  <c r="R77" i="22"/>
  <c r="M78" i="22"/>
  <c r="N78" i="22"/>
  <c r="P78" i="22"/>
  <c r="Q78" i="22"/>
  <c r="R78" i="22"/>
  <c r="M79" i="22"/>
  <c r="N79" i="22"/>
  <c r="P79" i="22"/>
  <c r="S79" i="22" s="1"/>
  <c r="Q79" i="22"/>
  <c r="R79" i="22"/>
  <c r="M80" i="22"/>
  <c r="N80" i="22"/>
  <c r="P80" i="22"/>
  <c r="Q80" i="22"/>
  <c r="R80" i="22"/>
  <c r="M81" i="22"/>
  <c r="S81" i="22" s="1"/>
  <c r="N81" i="22"/>
  <c r="P81" i="22"/>
  <c r="Q81" i="22"/>
  <c r="R81" i="22"/>
  <c r="M82" i="22"/>
  <c r="N82" i="22"/>
  <c r="P82" i="22"/>
  <c r="Q82" i="22"/>
  <c r="R82" i="22"/>
  <c r="M83" i="22"/>
  <c r="N83" i="22"/>
  <c r="P83" i="22"/>
  <c r="S83" i="22" s="1"/>
  <c r="Q83" i="22"/>
  <c r="R83" i="22"/>
  <c r="M84" i="22"/>
  <c r="N84" i="22"/>
  <c r="P84" i="22"/>
  <c r="Q84" i="22"/>
  <c r="R84" i="22"/>
  <c r="M85" i="22"/>
  <c r="N85" i="22"/>
  <c r="P85" i="22"/>
  <c r="Q85" i="22"/>
  <c r="R85" i="22"/>
  <c r="M86" i="22"/>
  <c r="N86" i="22"/>
  <c r="P86" i="22"/>
  <c r="Q86" i="22"/>
  <c r="R86" i="22"/>
  <c r="M87" i="22"/>
  <c r="N87" i="22"/>
  <c r="P87" i="22"/>
  <c r="S87" i="22" s="1"/>
  <c r="Q87" i="22"/>
  <c r="R87" i="22"/>
  <c r="M88" i="22"/>
  <c r="S88" i="22" s="1"/>
  <c r="N88" i="22"/>
  <c r="P88" i="22"/>
  <c r="Q88" i="22"/>
  <c r="R88" i="22"/>
  <c r="M89" i="22"/>
  <c r="N89" i="22"/>
  <c r="P89" i="22"/>
  <c r="Q89" i="22"/>
  <c r="R89" i="22"/>
  <c r="M90" i="22"/>
  <c r="N90" i="22"/>
  <c r="P90" i="22"/>
  <c r="Q90" i="22"/>
  <c r="R90" i="22"/>
  <c r="S90" i="22"/>
  <c r="M91" i="22"/>
  <c r="N91" i="22"/>
  <c r="P91" i="22"/>
  <c r="S91" i="22" s="1"/>
  <c r="Q91" i="22"/>
  <c r="R91" i="22"/>
  <c r="M92" i="22"/>
  <c r="N92" i="22"/>
  <c r="P92" i="22"/>
  <c r="Q92" i="22"/>
  <c r="R92" i="22"/>
  <c r="M93" i="22"/>
  <c r="N93" i="22"/>
  <c r="P93" i="22"/>
  <c r="Q93" i="22"/>
  <c r="R93" i="22"/>
  <c r="M94" i="22"/>
  <c r="N94" i="22"/>
  <c r="P94" i="22"/>
  <c r="Q94" i="22"/>
  <c r="R94" i="22"/>
  <c r="M95" i="22"/>
  <c r="N95" i="22"/>
  <c r="P95" i="22"/>
  <c r="S95" i="22" s="1"/>
  <c r="Q95" i="22"/>
  <c r="R95" i="22"/>
  <c r="M96" i="22"/>
  <c r="N96" i="22"/>
  <c r="P96" i="22"/>
  <c r="Q96" i="22"/>
  <c r="R96" i="22"/>
  <c r="M97" i="22"/>
  <c r="S97" i="22" s="1"/>
  <c r="N97" i="22"/>
  <c r="P97" i="22"/>
  <c r="Q97" i="22"/>
  <c r="R97" i="22"/>
  <c r="M98" i="22"/>
  <c r="N98" i="22"/>
  <c r="P98" i="22"/>
  <c r="Q98" i="22"/>
  <c r="R98" i="22"/>
  <c r="M99" i="22"/>
  <c r="N99" i="22"/>
  <c r="P99" i="22"/>
  <c r="S99" i="22" s="1"/>
  <c r="Q99" i="22"/>
  <c r="R99" i="22"/>
  <c r="M100" i="22"/>
  <c r="N100" i="22"/>
  <c r="P100" i="22"/>
  <c r="Q100" i="22"/>
  <c r="R100" i="22"/>
  <c r="M101" i="22"/>
  <c r="N101" i="22"/>
  <c r="P101" i="22"/>
  <c r="Q101" i="22"/>
  <c r="R101" i="22"/>
  <c r="M102" i="22"/>
  <c r="N102" i="22"/>
  <c r="P102" i="22"/>
  <c r="Q102" i="22"/>
  <c r="R102" i="22"/>
  <c r="M103" i="22"/>
  <c r="N103" i="22"/>
  <c r="P103" i="22"/>
  <c r="S103" i="22" s="1"/>
  <c r="Q103" i="22"/>
  <c r="R103" i="22"/>
  <c r="M104" i="22"/>
  <c r="N104" i="22"/>
  <c r="P104" i="22"/>
  <c r="Q104" i="22"/>
  <c r="R104" i="22"/>
  <c r="M105" i="22"/>
  <c r="N105" i="22"/>
  <c r="P105" i="22"/>
  <c r="Q105" i="22"/>
  <c r="R105" i="22"/>
  <c r="M106" i="22"/>
  <c r="N106" i="22"/>
  <c r="P106" i="22"/>
  <c r="Q106" i="22"/>
  <c r="R106" i="22"/>
  <c r="S106" i="22"/>
  <c r="M107" i="22"/>
  <c r="N107" i="22"/>
  <c r="P107" i="22"/>
  <c r="S107" i="22" s="1"/>
  <c r="Q107" i="22"/>
  <c r="R107" i="22"/>
  <c r="M108" i="22"/>
  <c r="N108" i="22"/>
  <c r="P108" i="22"/>
  <c r="Q108" i="22"/>
  <c r="R108" i="22"/>
  <c r="M109" i="22"/>
  <c r="N109" i="22"/>
  <c r="P109" i="22"/>
  <c r="Q109" i="22"/>
  <c r="R109" i="22"/>
  <c r="M110" i="22"/>
  <c r="N110" i="22"/>
  <c r="P110" i="22"/>
  <c r="Q110" i="22"/>
  <c r="R110" i="22"/>
  <c r="M111" i="22"/>
  <c r="N111" i="22"/>
  <c r="P111" i="22"/>
  <c r="S111" i="22" s="1"/>
  <c r="Q111" i="22"/>
  <c r="R111" i="22"/>
  <c r="M112" i="22"/>
  <c r="N112" i="22"/>
  <c r="P112" i="22"/>
  <c r="Q112" i="22"/>
  <c r="R112" i="22"/>
  <c r="M113" i="22"/>
  <c r="N113" i="22"/>
  <c r="P113" i="22"/>
  <c r="Q113" i="22"/>
  <c r="R113" i="22"/>
  <c r="M114" i="22"/>
  <c r="N114" i="22"/>
  <c r="P114" i="22"/>
  <c r="Q114" i="22"/>
  <c r="R114" i="22"/>
  <c r="M115" i="22"/>
  <c r="N115" i="22"/>
  <c r="P115" i="22"/>
  <c r="S115" i="22" s="1"/>
  <c r="Q115" i="22"/>
  <c r="R115" i="22"/>
  <c r="M116" i="22"/>
  <c r="N116" i="22"/>
  <c r="P116" i="22"/>
  <c r="Q116" i="22"/>
  <c r="R116" i="22"/>
  <c r="M117" i="22"/>
  <c r="N117" i="22"/>
  <c r="P117" i="22"/>
  <c r="Q117" i="22"/>
  <c r="R117" i="22"/>
  <c r="M118" i="22"/>
  <c r="N118" i="22"/>
  <c r="P118" i="22"/>
  <c r="Q118" i="22"/>
  <c r="R118" i="22"/>
  <c r="M119" i="22"/>
  <c r="N119" i="22"/>
  <c r="P119" i="22"/>
  <c r="S119" i="22" s="1"/>
  <c r="Q119" i="22"/>
  <c r="R119" i="22"/>
  <c r="M120" i="22"/>
  <c r="N120" i="22"/>
  <c r="P120" i="22"/>
  <c r="Q120" i="22"/>
  <c r="R120" i="22"/>
  <c r="M121" i="22"/>
  <c r="N121" i="22"/>
  <c r="P121" i="22"/>
  <c r="Q121" i="22"/>
  <c r="R121" i="22"/>
  <c r="M122" i="22"/>
  <c r="N122" i="22"/>
  <c r="P122" i="22"/>
  <c r="Q122" i="22"/>
  <c r="R122" i="22"/>
  <c r="S122" i="22"/>
  <c r="M123" i="22"/>
  <c r="N123" i="22"/>
  <c r="P123" i="22"/>
  <c r="S123" i="22" s="1"/>
  <c r="Q123" i="22"/>
  <c r="R123" i="22"/>
  <c r="M124" i="22"/>
  <c r="N124" i="22"/>
  <c r="P124" i="22"/>
  <c r="Q124" i="22"/>
  <c r="R124" i="22"/>
  <c r="M125" i="22"/>
  <c r="N125" i="22"/>
  <c r="S125" i="22" s="1"/>
  <c r="P125" i="22"/>
  <c r="Q125" i="22"/>
  <c r="R125" i="22"/>
  <c r="M126" i="22"/>
  <c r="N126" i="22"/>
  <c r="P126" i="22"/>
  <c r="Q126" i="22"/>
  <c r="R126" i="22"/>
  <c r="M127" i="22"/>
  <c r="N127" i="22"/>
  <c r="P127" i="22"/>
  <c r="S127" i="22" s="1"/>
  <c r="Q127" i="22"/>
  <c r="R127" i="22"/>
  <c r="M128" i="22"/>
  <c r="N128" i="22"/>
  <c r="P128" i="22"/>
  <c r="Q128" i="22"/>
  <c r="R128" i="22"/>
  <c r="M129" i="22"/>
  <c r="S129" i="22" s="1"/>
  <c r="N129" i="22"/>
  <c r="P129" i="22"/>
  <c r="Q129" i="22"/>
  <c r="R129" i="22"/>
  <c r="M130" i="22"/>
  <c r="N130" i="22"/>
  <c r="P130" i="22"/>
  <c r="Q130" i="22"/>
  <c r="R130" i="22"/>
  <c r="M131" i="22"/>
  <c r="N131" i="22"/>
  <c r="P131" i="22"/>
  <c r="S131" i="22" s="1"/>
  <c r="Q131" i="22"/>
  <c r="R131" i="22"/>
  <c r="M132" i="22"/>
  <c r="N132" i="22"/>
  <c r="P132" i="22"/>
  <c r="Q132" i="22"/>
  <c r="R132" i="22"/>
  <c r="M133" i="22"/>
  <c r="N133" i="22"/>
  <c r="P133" i="22"/>
  <c r="Q133" i="22"/>
  <c r="R133" i="22"/>
  <c r="M134" i="22"/>
  <c r="N134" i="22"/>
  <c r="P134" i="22"/>
  <c r="Q134" i="22"/>
  <c r="R134" i="22"/>
  <c r="M135" i="22"/>
  <c r="N135" i="22"/>
  <c r="P135" i="22"/>
  <c r="S135" i="22" s="1"/>
  <c r="Q135" i="22"/>
  <c r="R135" i="22"/>
  <c r="M136" i="22"/>
  <c r="N136" i="22"/>
  <c r="P136" i="22"/>
  <c r="Q136" i="22"/>
  <c r="R136" i="22"/>
  <c r="M137" i="22"/>
  <c r="N137" i="22"/>
  <c r="P137" i="22"/>
  <c r="Q137" i="22"/>
  <c r="R137" i="22"/>
  <c r="M138" i="22"/>
  <c r="N138" i="22"/>
  <c r="P138" i="22"/>
  <c r="Q138" i="22"/>
  <c r="R138" i="22"/>
  <c r="S138" i="22"/>
  <c r="M139" i="22"/>
  <c r="N139" i="22"/>
  <c r="P139" i="22"/>
  <c r="S139" i="22" s="1"/>
  <c r="Q139" i="22"/>
  <c r="R139" i="22"/>
  <c r="M140" i="22"/>
  <c r="N140" i="22"/>
  <c r="P140" i="22"/>
  <c r="Q140" i="22"/>
  <c r="R140" i="22"/>
  <c r="M141" i="22"/>
  <c r="N141" i="22"/>
  <c r="P141" i="22"/>
  <c r="Q141" i="22"/>
  <c r="R141" i="22"/>
  <c r="M142" i="22"/>
  <c r="N142" i="22"/>
  <c r="P142" i="22"/>
  <c r="Q142" i="22"/>
  <c r="R142" i="22"/>
  <c r="M143" i="22"/>
  <c r="N143" i="22"/>
  <c r="P143" i="22"/>
  <c r="S143" i="22" s="1"/>
  <c r="Q143" i="22"/>
  <c r="R143" i="22"/>
  <c r="M144" i="22"/>
  <c r="N144" i="22"/>
  <c r="P144" i="22"/>
  <c r="Q144" i="22"/>
  <c r="R144" i="22"/>
  <c r="M145" i="22"/>
  <c r="S145" i="22" s="1"/>
  <c r="N145" i="22"/>
  <c r="P145" i="22"/>
  <c r="Q145" i="22"/>
  <c r="R145" i="22"/>
  <c r="M146" i="22"/>
  <c r="N146" i="22"/>
  <c r="P146" i="22"/>
  <c r="Q146" i="22"/>
  <c r="R146" i="22"/>
  <c r="M147" i="22"/>
  <c r="N147" i="22"/>
  <c r="P147" i="22"/>
  <c r="S147" i="22" s="1"/>
  <c r="Q147" i="22"/>
  <c r="R147" i="22"/>
  <c r="M148" i="22"/>
  <c r="N148" i="22"/>
  <c r="P148" i="22"/>
  <c r="Q148" i="22"/>
  <c r="R148" i="22"/>
  <c r="M149" i="22"/>
  <c r="N149" i="22"/>
  <c r="P149" i="22"/>
  <c r="Q149" i="22"/>
  <c r="R149" i="22"/>
  <c r="M150" i="22"/>
  <c r="N150" i="22"/>
  <c r="P150" i="22"/>
  <c r="Q150" i="22"/>
  <c r="R150" i="22"/>
  <c r="M151" i="22"/>
  <c r="N151" i="22"/>
  <c r="P151" i="22"/>
  <c r="S151" i="22" s="1"/>
  <c r="Q151" i="22"/>
  <c r="R151" i="22"/>
  <c r="M152" i="22"/>
  <c r="S152" i="22" s="1"/>
  <c r="N152" i="22"/>
  <c r="P152" i="22"/>
  <c r="Q152" i="22"/>
  <c r="R152" i="22"/>
  <c r="M153" i="22"/>
  <c r="N153" i="22"/>
  <c r="P153" i="22"/>
  <c r="Q153" i="22"/>
  <c r="R153" i="22"/>
  <c r="M154" i="22"/>
  <c r="N154" i="22"/>
  <c r="P154" i="22"/>
  <c r="Q154" i="22"/>
  <c r="R154" i="22"/>
  <c r="S154" i="22"/>
  <c r="M155" i="22"/>
  <c r="N155" i="22"/>
  <c r="P155" i="22"/>
  <c r="S155" i="22" s="1"/>
  <c r="Q155" i="22"/>
  <c r="R155" i="22"/>
  <c r="M156" i="22"/>
  <c r="N156" i="22"/>
  <c r="P156" i="22"/>
  <c r="Q156" i="22"/>
  <c r="R156" i="22"/>
  <c r="M157" i="22"/>
  <c r="N157" i="22"/>
  <c r="P157" i="22"/>
  <c r="Q157" i="22"/>
  <c r="R157" i="22"/>
  <c r="M158" i="22"/>
  <c r="N158" i="22"/>
  <c r="P158" i="22"/>
  <c r="Q158" i="22"/>
  <c r="R158" i="22"/>
  <c r="M159" i="22"/>
  <c r="N159" i="22"/>
  <c r="P159" i="22"/>
  <c r="S159" i="22" s="1"/>
  <c r="Q159" i="22"/>
  <c r="R159" i="22"/>
  <c r="M160" i="22"/>
  <c r="N160" i="22"/>
  <c r="P160" i="22"/>
  <c r="Q160" i="22"/>
  <c r="R160" i="22"/>
  <c r="M161" i="22"/>
  <c r="S161" i="22" s="1"/>
  <c r="N161" i="22"/>
  <c r="P161" i="22"/>
  <c r="Q161" i="22"/>
  <c r="R161" i="22"/>
  <c r="M162" i="22"/>
  <c r="N162" i="22"/>
  <c r="P162" i="22"/>
  <c r="Q162" i="22"/>
  <c r="R162" i="22"/>
  <c r="M163" i="22"/>
  <c r="N163" i="22"/>
  <c r="P163" i="22"/>
  <c r="S163" i="22" s="1"/>
  <c r="Q163" i="22"/>
  <c r="R163" i="22"/>
  <c r="M164" i="22"/>
  <c r="N164" i="22"/>
  <c r="P164" i="22"/>
  <c r="Q164" i="22"/>
  <c r="R164" i="22"/>
  <c r="M165" i="22"/>
  <c r="N165" i="22"/>
  <c r="P165" i="22"/>
  <c r="Q165" i="22"/>
  <c r="R165" i="22"/>
  <c r="M166" i="22"/>
  <c r="N166" i="22"/>
  <c r="P166" i="22"/>
  <c r="Q166" i="22"/>
  <c r="R166" i="22"/>
  <c r="M167" i="22"/>
  <c r="N167" i="22"/>
  <c r="P167" i="22"/>
  <c r="S167" i="22" s="1"/>
  <c r="Q167" i="22"/>
  <c r="R167" i="22"/>
  <c r="M168" i="22"/>
  <c r="S168" i="22" s="1"/>
  <c r="N168" i="22"/>
  <c r="P168" i="22"/>
  <c r="Q168" i="22"/>
  <c r="R168" i="22"/>
  <c r="M169" i="22"/>
  <c r="N169" i="22"/>
  <c r="P169" i="22"/>
  <c r="Q169" i="22"/>
  <c r="R169" i="22"/>
  <c r="M170" i="22"/>
  <c r="N170" i="22"/>
  <c r="P170" i="22"/>
  <c r="Q170" i="22"/>
  <c r="R170" i="22"/>
  <c r="S170" i="22"/>
  <c r="M171" i="22"/>
  <c r="N171" i="22"/>
  <c r="P171" i="22"/>
  <c r="S171" i="22" s="1"/>
  <c r="Q171" i="22"/>
  <c r="R171" i="22"/>
  <c r="M172" i="22"/>
  <c r="N172" i="22"/>
  <c r="P172" i="22"/>
  <c r="Q172" i="22"/>
  <c r="R172" i="22"/>
  <c r="M173" i="22"/>
  <c r="N173" i="22"/>
  <c r="P173" i="22"/>
  <c r="Q173" i="22"/>
  <c r="R173" i="22"/>
  <c r="M174" i="22"/>
  <c r="N174" i="22"/>
  <c r="P174" i="22"/>
  <c r="Q174" i="22"/>
  <c r="R174" i="22"/>
  <c r="M175" i="22"/>
  <c r="N175" i="22"/>
  <c r="P175" i="22"/>
  <c r="S175" i="22" s="1"/>
  <c r="Q175" i="22"/>
  <c r="R175" i="22"/>
  <c r="M176" i="22"/>
  <c r="N176" i="22"/>
  <c r="P176" i="22"/>
  <c r="Q176" i="22"/>
  <c r="R176" i="22"/>
  <c r="M177" i="22"/>
  <c r="S177" i="22" s="1"/>
  <c r="N177" i="22"/>
  <c r="P177" i="22"/>
  <c r="Q177" i="22"/>
  <c r="R177" i="22"/>
  <c r="M178" i="22"/>
  <c r="N178" i="22"/>
  <c r="P178" i="22"/>
  <c r="Q178" i="22"/>
  <c r="R178" i="22"/>
  <c r="M179" i="22"/>
  <c r="N179" i="22"/>
  <c r="P179" i="22"/>
  <c r="S179" i="22" s="1"/>
  <c r="Q179" i="22"/>
  <c r="R179" i="22"/>
  <c r="M180" i="22"/>
  <c r="N180" i="22"/>
  <c r="P180" i="22"/>
  <c r="Q180" i="22"/>
  <c r="R180" i="22"/>
  <c r="M181" i="22"/>
  <c r="N181" i="22"/>
  <c r="P181" i="22"/>
  <c r="Q181" i="22"/>
  <c r="R181" i="22"/>
  <c r="M182" i="22"/>
  <c r="N182" i="22"/>
  <c r="P182" i="22"/>
  <c r="Q182" i="22"/>
  <c r="R182" i="22"/>
  <c r="M183" i="22"/>
  <c r="N183" i="22"/>
  <c r="P183" i="22"/>
  <c r="S183" i="22" s="1"/>
  <c r="Q183" i="22"/>
  <c r="R183" i="22"/>
  <c r="M184" i="22"/>
  <c r="S184" i="22" s="1"/>
  <c r="N184" i="22"/>
  <c r="P184" i="22"/>
  <c r="Q184" i="22"/>
  <c r="R184" i="22"/>
  <c r="M185" i="22"/>
  <c r="N185" i="22"/>
  <c r="P185" i="22"/>
  <c r="Q185" i="22"/>
  <c r="R185" i="22"/>
  <c r="M186" i="22"/>
  <c r="N186" i="22"/>
  <c r="P186" i="22"/>
  <c r="Q186" i="22"/>
  <c r="R186" i="22"/>
  <c r="S186" i="22"/>
  <c r="M187" i="22"/>
  <c r="N187" i="22"/>
  <c r="P187" i="22"/>
  <c r="S187" i="22" s="1"/>
  <c r="Q187" i="22"/>
  <c r="R187" i="22"/>
  <c r="M188" i="22"/>
  <c r="N188" i="22"/>
  <c r="P188" i="22"/>
  <c r="Q188" i="22"/>
  <c r="R188" i="22"/>
  <c r="M189" i="22"/>
  <c r="N189" i="22"/>
  <c r="P189" i="22"/>
  <c r="Q189" i="22"/>
  <c r="R189" i="22"/>
  <c r="M190" i="22"/>
  <c r="N190" i="22"/>
  <c r="P190" i="22"/>
  <c r="Q190" i="22"/>
  <c r="R190" i="22"/>
  <c r="M191" i="22"/>
  <c r="N191" i="22"/>
  <c r="P191" i="22"/>
  <c r="S191" i="22" s="1"/>
  <c r="Q191" i="22"/>
  <c r="R191" i="22"/>
  <c r="M192" i="22"/>
  <c r="N192" i="22"/>
  <c r="P192" i="22"/>
  <c r="Q192" i="22"/>
  <c r="R192" i="22"/>
  <c r="M193" i="22"/>
  <c r="S193" i="22" s="1"/>
  <c r="N193" i="22"/>
  <c r="P193" i="22"/>
  <c r="Q193" i="22"/>
  <c r="R193" i="22"/>
  <c r="M194" i="22"/>
  <c r="N194" i="22"/>
  <c r="P194" i="22"/>
  <c r="Q194" i="22"/>
  <c r="R194" i="22"/>
  <c r="M195" i="22"/>
  <c r="N195" i="22"/>
  <c r="P195" i="22"/>
  <c r="S195" i="22" s="1"/>
  <c r="Q195" i="22"/>
  <c r="R195" i="22"/>
  <c r="M196" i="22"/>
  <c r="N196" i="22"/>
  <c r="P196" i="22"/>
  <c r="Q196" i="22"/>
  <c r="R196" i="22"/>
  <c r="M197" i="22"/>
  <c r="N197" i="22"/>
  <c r="P197" i="22"/>
  <c r="Q197" i="22"/>
  <c r="R197" i="22"/>
  <c r="M198" i="22"/>
  <c r="N198" i="22"/>
  <c r="P198" i="22"/>
  <c r="Q198" i="22"/>
  <c r="R198" i="22"/>
  <c r="M199" i="22"/>
  <c r="N199" i="22"/>
  <c r="P199" i="22"/>
  <c r="S199" i="22" s="1"/>
  <c r="Q199" i="22"/>
  <c r="R199" i="22"/>
  <c r="M200" i="22"/>
  <c r="S200" i="22" s="1"/>
  <c r="N200" i="22"/>
  <c r="P200" i="22"/>
  <c r="Q200" i="22"/>
  <c r="R200" i="22"/>
  <c r="M201" i="22"/>
  <c r="N201" i="22"/>
  <c r="P201" i="22"/>
  <c r="Q201" i="22"/>
  <c r="R201" i="22"/>
  <c r="M202" i="22"/>
  <c r="N202" i="22"/>
  <c r="P202" i="22"/>
  <c r="Q202" i="22"/>
  <c r="R202" i="22"/>
  <c r="S202" i="22"/>
  <c r="M203" i="22"/>
  <c r="N203" i="22"/>
  <c r="P203" i="22"/>
  <c r="S203" i="22" s="1"/>
  <c r="Q203" i="22"/>
  <c r="R203" i="22"/>
  <c r="M204" i="22"/>
  <c r="N204" i="22"/>
  <c r="P204" i="22"/>
  <c r="Q204" i="22"/>
  <c r="R204" i="22"/>
  <c r="M205" i="22"/>
  <c r="N205" i="22"/>
  <c r="P205" i="22"/>
  <c r="Q205" i="22"/>
  <c r="R205" i="22"/>
  <c r="M206" i="22"/>
  <c r="N206" i="22"/>
  <c r="P206" i="22"/>
  <c r="Q206" i="22"/>
  <c r="R206" i="22"/>
  <c r="M207" i="22"/>
  <c r="N207" i="22"/>
  <c r="P207" i="22"/>
  <c r="S207" i="22" s="1"/>
  <c r="Q207" i="22"/>
  <c r="R207" i="22"/>
  <c r="M208" i="22"/>
  <c r="N208" i="22"/>
  <c r="P208" i="22"/>
  <c r="Q208" i="22"/>
  <c r="R208" i="22"/>
  <c r="M209" i="22"/>
  <c r="S209" i="22" s="1"/>
  <c r="N209" i="22"/>
  <c r="P209" i="22"/>
  <c r="Q209" i="22"/>
  <c r="R209" i="22"/>
  <c r="M210" i="22"/>
  <c r="N210" i="22"/>
  <c r="P210" i="22"/>
  <c r="Q210" i="22"/>
  <c r="R210" i="22"/>
  <c r="M211" i="22"/>
  <c r="N211" i="22"/>
  <c r="P211" i="22"/>
  <c r="S211" i="22" s="1"/>
  <c r="Q211" i="22"/>
  <c r="R211" i="22"/>
  <c r="M212" i="22"/>
  <c r="N212" i="22"/>
  <c r="P212" i="22"/>
  <c r="Q212" i="22"/>
  <c r="R212" i="22"/>
  <c r="M213" i="22"/>
  <c r="N213" i="22"/>
  <c r="P213" i="22"/>
  <c r="Q213" i="22"/>
  <c r="R213" i="22"/>
  <c r="M214" i="22"/>
  <c r="N214" i="22"/>
  <c r="P214" i="22"/>
  <c r="Q214" i="22"/>
  <c r="R214" i="22"/>
  <c r="M215" i="22"/>
  <c r="N215" i="22"/>
  <c r="P215" i="22"/>
  <c r="S215" i="22" s="1"/>
  <c r="Q215" i="22"/>
  <c r="R215" i="22"/>
  <c r="M216" i="22"/>
  <c r="N216" i="22"/>
  <c r="P216" i="22"/>
  <c r="Q216" i="22"/>
  <c r="R216" i="22"/>
  <c r="M217" i="22"/>
  <c r="N217" i="22"/>
  <c r="P217" i="22"/>
  <c r="Q217" i="22"/>
  <c r="R217" i="22"/>
  <c r="M218" i="22"/>
  <c r="N218" i="22"/>
  <c r="P218" i="22"/>
  <c r="Q218" i="22"/>
  <c r="R218" i="22"/>
  <c r="S218" i="22"/>
  <c r="M219" i="22"/>
  <c r="N219" i="22"/>
  <c r="P219" i="22"/>
  <c r="S219" i="22" s="1"/>
  <c r="Q219" i="22"/>
  <c r="R219" i="22"/>
  <c r="M220" i="22"/>
  <c r="N220" i="22"/>
  <c r="P220" i="22"/>
  <c r="Q220" i="22"/>
  <c r="R220" i="22"/>
  <c r="M221" i="22"/>
  <c r="N221" i="22"/>
  <c r="P221" i="22"/>
  <c r="Q221" i="22"/>
  <c r="R221" i="22"/>
  <c r="M222" i="22"/>
  <c r="N222" i="22"/>
  <c r="P222" i="22"/>
  <c r="Q222" i="22"/>
  <c r="R222" i="22"/>
  <c r="M223" i="22"/>
  <c r="N223" i="22"/>
  <c r="P223" i="22"/>
  <c r="S223" i="22" s="1"/>
  <c r="Q223" i="22"/>
  <c r="R223" i="22"/>
  <c r="M224" i="22"/>
  <c r="N224" i="22"/>
  <c r="P224" i="22"/>
  <c r="Q224" i="22"/>
  <c r="R224" i="22"/>
  <c r="M225" i="22"/>
  <c r="S225" i="22" s="1"/>
  <c r="N225" i="22"/>
  <c r="P225" i="22"/>
  <c r="Q225" i="22"/>
  <c r="R225" i="22"/>
  <c r="M226" i="22"/>
  <c r="N226" i="22"/>
  <c r="P226" i="22"/>
  <c r="Q226" i="22"/>
  <c r="R226" i="22"/>
  <c r="M227" i="22"/>
  <c r="N227" i="22"/>
  <c r="P227" i="22"/>
  <c r="S227" i="22" s="1"/>
  <c r="Q227" i="22"/>
  <c r="R227" i="22"/>
  <c r="M228" i="22"/>
  <c r="N228" i="22"/>
  <c r="P228" i="22"/>
  <c r="Q228" i="22"/>
  <c r="R228" i="22"/>
  <c r="M229" i="22"/>
  <c r="N229" i="22"/>
  <c r="P229" i="22"/>
  <c r="Q229" i="22"/>
  <c r="R229" i="22"/>
  <c r="M230" i="22"/>
  <c r="N230" i="22"/>
  <c r="P230" i="22"/>
  <c r="Q230" i="22"/>
  <c r="R230" i="22"/>
  <c r="M231" i="22"/>
  <c r="N231" i="22"/>
  <c r="P231" i="22"/>
  <c r="S231" i="22" s="1"/>
  <c r="Q231" i="22"/>
  <c r="R231" i="22"/>
  <c r="M232" i="22"/>
  <c r="N232" i="22"/>
  <c r="P232" i="22"/>
  <c r="Q232" i="22"/>
  <c r="R232" i="22"/>
  <c r="M233" i="22"/>
  <c r="N233" i="22"/>
  <c r="P233" i="22"/>
  <c r="Q233" i="22"/>
  <c r="R233" i="22"/>
  <c r="M234" i="22"/>
  <c r="N234" i="22"/>
  <c r="P234" i="22"/>
  <c r="Q234" i="22"/>
  <c r="R234" i="22"/>
  <c r="S234" i="22"/>
  <c r="M235" i="22"/>
  <c r="N235" i="22"/>
  <c r="P235" i="22"/>
  <c r="S235" i="22" s="1"/>
  <c r="Q235" i="22"/>
  <c r="R235" i="22"/>
  <c r="M236" i="22"/>
  <c r="N236" i="22"/>
  <c r="P236" i="22"/>
  <c r="Q236" i="22"/>
  <c r="R236" i="22"/>
  <c r="M237" i="22"/>
  <c r="N237" i="22"/>
  <c r="P237" i="22"/>
  <c r="Q237" i="22"/>
  <c r="R237" i="22"/>
  <c r="M238" i="22"/>
  <c r="N238" i="22"/>
  <c r="P238" i="22"/>
  <c r="Q238" i="22"/>
  <c r="R238" i="22"/>
  <c r="M239" i="22"/>
  <c r="N239" i="22"/>
  <c r="P239" i="22"/>
  <c r="S239" i="22" s="1"/>
  <c r="Q239" i="22"/>
  <c r="R239" i="22"/>
  <c r="M240" i="22"/>
  <c r="N240" i="22"/>
  <c r="P240" i="22"/>
  <c r="Q240" i="22"/>
  <c r="R240" i="22"/>
  <c r="M241" i="22"/>
  <c r="S241" i="22" s="1"/>
  <c r="N241" i="22"/>
  <c r="P241" i="22"/>
  <c r="Q241" i="22"/>
  <c r="R241" i="22"/>
  <c r="M242" i="22"/>
  <c r="N242" i="22"/>
  <c r="P242" i="22"/>
  <c r="Q242" i="22"/>
  <c r="R242" i="22"/>
  <c r="M243" i="22"/>
  <c r="N243" i="22"/>
  <c r="P243" i="22"/>
  <c r="S243" i="22" s="1"/>
  <c r="Q243" i="22"/>
  <c r="R243" i="22"/>
  <c r="M244" i="22"/>
  <c r="N244" i="22"/>
  <c r="P244" i="22"/>
  <c r="Q244" i="22"/>
  <c r="R244" i="22"/>
  <c r="M245" i="22"/>
  <c r="N245" i="22"/>
  <c r="P245" i="22"/>
  <c r="Q245" i="22"/>
  <c r="R245" i="22"/>
  <c r="M246" i="22"/>
  <c r="N246" i="22"/>
  <c r="P246" i="22"/>
  <c r="Q246" i="22"/>
  <c r="R246" i="22"/>
  <c r="M247" i="22"/>
  <c r="N247" i="22"/>
  <c r="P247" i="22"/>
  <c r="S247" i="22" s="1"/>
  <c r="Q247" i="22"/>
  <c r="R247" i="22"/>
  <c r="M248" i="22"/>
  <c r="N248" i="22"/>
  <c r="P248" i="22"/>
  <c r="Q248" i="22"/>
  <c r="R248" i="22"/>
  <c r="M249" i="22"/>
  <c r="N249" i="22"/>
  <c r="P249" i="22"/>
  <c r="Q249" i="22"/>
  <c r="R249" i="22"/>
  <c r="M250" i="22"/>
  <c r="N250" i="22"/>
  <c r="P250" i="22"/>
  <c r="Q250" i="22"/>
  <c r="R250" i="22"/>
  <c r="S250" i="22"/>
  <c r="M251" i="22"/>
  <c r="N251" i="22"/>
  <c r="P251" i="22"/>
  <c r="S251" i="22" s="1"/>
  <c r="Q251" i="22"/>
  <c r="R251" i="22"/>
  <c r="M252" i="22"/>
  <c r="N252" i="22"/>
  <c r="P252" i="22"/>
  <c r="Q252" i="22"/>
  <c r="R252" i="22"/>
  <c r="M253" i="22"/>
  <c r="N253" i="22"/>
  <c r="P253" i="22"/>
  <c r="Q253" i="22"/>
  <c r="R253" i="22"/>
  <c r="M254" i="22"/>
  <c r="N254" i="22"/>
  <c r="P254" i="22"/>
  <c r="Q254" i="22"/>
  <c r="R254" i="22"/>
  <c r="M255" i="22"/>
  <c r="N255" i="22"/>
  <c r="P255" i="22"/>
  <c r="S255" i="22" s="1"/>
  <c r="Q255" i="22"/>
  <c r="R255" i="22"/>
  <c r="M256" i="22"/>
  <c r="N256" i="22"/>
  <c r="P256" i="22"/>
  <c r="Q256" i="22"/>
  <c r="R256" i="22"/>
  <c r="M257" i="22"/>
  <c r="S257" i="22" s="1"/>
  <c r="N257" i="22"/>
  <c r="P257" i="22"/>
  <c r="Q257" i="22"/>
  <c r="R257" i="22"/>
  <c r="M258" i="22"/>
  <c r="N258" i="22"/>
  <c r="P258" i="22"/>
  <c r="Q258" i="22"/>
  <c r="R258" i="22"/>
  <c r="M259" i="22"/>
  <c r="N259" i="22"/>
  <c r="P259" i="22"/>
  <c r="S259" i="22" s="1"/>
  <c r="Q259" i="22"/>
  <c r="R259" i="22"/>
  <c r="M260" i="22"/>
  <c r="N260" i="22"/>
  <c r="P260" i="22"/>
  <c r="Q260" i="22"/>
  <c r="R260" i="22"/>
  <c r="M261" i="22"/>
  <c r="N261" i="22"/>
  <c r="P261" i="22"/>
  <c r="Q261" i="22"/>
  <c r="R261" i="22"/>
  <c r="M262" i="22"/>
  <c r="N262" i="22"/>
  <c r="P262" i="22"/>
  <c r="Q262" i="22"/>
  <c r="R262" i="22"/>
  <c r="M263" i="22"/>
  <c r="N263" i="22"/>
  <c r="P263" i="22"/>
  <c r="S263" i="22" s="1"/>
  <c r="Q263" i="22"/>
  <c r="R263" i="22"/>
  <c r="M264" i="22"/>
  <c r="S264" i="22" s="1"/>
  <c r="N264" i="22"/>
  <c r="P264" i="22"/>
  <c r="Q264" i="22"/>
  <c r="R264" i="22"/>
  <c r="M265" i="22"/>
  <c r="N265" i="22"/>
  <c r="P265" i="22"/>
  <c r="Q265" i="22"/>
  <c r="R265" i="22"/>
  <c r="M266" i="22"/>
  <c r="N266" i="22"/>
  <c r="P266" i="22"/>
  <c r="Q266" i="22"/>
  <c r="R266" i="22"/>
  <c r="S266" i="22"/>
  <c r="M267" i="22"/>
  <c r="N267" i="22"/>
  <c r="P267" i="22"/>
  <c r="S267" i="22" s="1"/>
  <c r="Q267" i="22"/>
  <c r="R267" i="22"/>
  <c r="M268" i="22"/>
  <c r="N268" i="22"/>
  <c r="P268" i="22"/>
  <c r="Q268" i="22"/>
  <c r="R268" i="22"/>
  <c r="M269" i="22"/>
  <c r="N269" i="22"/>
  <c r="P269" i="22"/>
  <c r="Q269" i="22"/>
  <c r="R269" i="22"/>
  <c r="M270" i="22"/>
  <c r="N270" i="22"/>
  <c r="P270" i="22"/>
  <c r="Q270" i="22"/>
  <c r="R270" i="22"/>
  <c r="M271" i="22"/>
  <c r="N271" i="22"/>
  <c r="P271" i="22"/>
  <c r="S271" i="22" s="1"/>
  <c r="Q271" i="22"/>
  <c r="R271" i="22"/>
  <c r="M272" i="22"/>
  <c r="N272" i="22"/>
  <c r="P272" i="22"/>
  <c r="Q272" i="22"/>
  <c r="R272" i="22"/>
  <c r="M273" i="22"/>
  <c r="S273" i="22" s="1"/>
  <c r="N273" i="22"/>
  <c r="P273" i="22"/>
  <c r="Q273" i="22"/>
  <c r="R273" i="22"/>
  <c r="M274" i="22"/>
  <c r="N274" i="22"/>
  <c r="P274" i="22"/>
  <c r="Q274" i="22"/>
  <c r="R274" i="22"/>
  <c r="M275" i="22"/>
  <c r="N275" i="22"/>
  <c r="P275" i="22"/>
  <c r="S275" i="22" s="1"/>
  <c r="Q275" i="22"/>
  <c r="R275" i="22"/>
  <c r="M276" i="22"/>
  <c r="N276" i="22"/>
  <c r="P276" i="22"/>
  <c r="Q276" i="22"/>
  <c r="R276" i="22"/>
  <c r="M277" i="22"/>
  <c r="N277" i="22"/>
  <c r="P277" i="22"/>
  <c r="Q277" i="22"/>
  <c r="R277" i="22"/>
  <c r="M278" i="22"/>
  <c r="N278" i="22"/>
  <c r="P278" i="22"/>
  <c r="Q278" i="22"/>
  <c r="R278" i="22"/>
  <c r="M279" i="22"/>
  <c r="N279" i="22"/>
  <c r="P279" i="22"/>
  <c r="S279" i="22" s="1"/>
  <c r="Q279" i="22"/>
  <c r="R279" i="22"/>
  <c r="M280" i="22"/>
  <c r="S280" i="22" s="1"/>
  <c r="N280" i="22"/>
  <c r="P280" i="22"/>
  <c r="Q280" i="22"/>
  <c r="R280" i="22"/>
  <c r="M281" i="22"/>
  <c r="N281" i="22"/>
  <c r="P281" i="22"/>
  <c r="Q281" i="22"/>
  <c r="R281" i="22"/>
  <c r="M282" i="22"/>
  <c r="N282" i="22"/>
  <c r="P282" i="22"/>
  <c r="Q282" i="22"/>
  <c r="R282" i="22"/>
  <c r="S282" i="22"/>
  <c r="M283" i="22"/>
  <c r="N283" i="22"/>
  <c r="P283" i="22"/>
  <c r="S283" i="22" s="1"/>
  <c r="Q283" i="22"/>
  <c r="R283" i="22"/>
  <c r="M284" i="22"/>
  <c r="N284" i="22"/>
  <c r="P284" i="22"/>
  <c r="Q284" i="22"/>
  <c r="R284" i="22"/>
  <c r="M285" i="22"/>
  <c r="N285" i="22"/>
  <c r="P285" i="22"/>
  <c r="Q285" i="22"/>
  <c r="R285" i="22"/>
  <c r="M286" i="22"/>
  <c r="N286" i="22"/>
  <c r="P286" i="22"/>
  <c r="Q286" i="22"/>
  <c r="R286" i="22"/>
  <c r="M287" i="22"/>
  <c r="N287" i="22"/>
  <c r="P287" i="22"/>
  <c r="S287" i="22" s="1"/>
  <c r="Q287" i="22"/>
  <c r="R287" i="22"/>
  <c r="M288" i="22"/>
  <c r="N288" i="22"/>
  <c r="P288" i="22"/>
  <c r="Q288" i="22"/>
  <c r="R288" i="22"/>
  <c r="M289" i="22"/>
  <c r="S289" i="22" s="1"/>
  <c r="N289" i="22"/>
  <c r="P289" i="22"/>
  <c r="Q289" i="22"/>
  <c r="R289" i="22"/>
  <c r="M290" i="22"/>
  <c r="N290" i="22"/>
  <c r="P290" i="22"/>
  <c r="Q290" i="22"/>
  <c r="R290" i="22"/>
  <c r="M291" i="22"/>
  <c r="N291" i="22"/>
  <c r="P291" i="22"/>
  <c r="S291" i="22" s="1"/>
  <c r="Q291" i="22"/>
  <c r="R291" i="22"/>
  <c r="M292" i="22"/>
  <c r="N292" i="22"/>
  <c r="P292" i="22"/>
  <c r="Q292" i="22"/>
  <c r="R292" i="22"/>
  <c r="M293" i="22"/>
  <c r="N293" i="22"/>
  <c r="P293" i="22"/>
  <c r="Q293" i="22"/>
  <c r="R293" i="22"/>
  <c r="M294" i="22"/>
  <c r="N294" i="22"/>
  <c r="P294" i="22"/>
  <c r="Q294" i="22"/>
  <c r="R294" i="22"/>
  <c r="M295" i="22"/>
  <c r="N295" i="22"/>
  <c r="P295" i="22"/>
  <c r="S295" i="22" s="1"/>
  <c r="Q295" i="22"/>
  <c r="R295" i="22"/>
  <c r="M296" i="22"/>
  <c r="N296" i="22"/>
  <c r="P296" i="22"/>
  <c r="Q296" i="22"/>
  <c r="R296" i="22"/>
  <c r="M297" i="22"/>
  <c r="N297" i="22"/>
  <c r="P297" i="22"/>
  <c r="Q297" i="22"/>
  <c r="R297" i="22"/>
  <c r="M298" i="22"/>
  <c r="N298" i="22"/>
  <c r="P298" i="22"/>
  <c r="Q298" i="22"/>
  <c r="R298" i="22"/>
  <c r="S298" i="22"/>
  <c r="M299" i="22"/>
  <c r="N299" i="22"/>
  <c r="P299" i="22"/>
  <c r="S299" i="22" s="1"/>
  <c r="Q299" i="22"/>
  <c r="R299" i="22"/>
  <c r="M300" i="22"/>
  <c r="N300" i="22"/>
  <c r="P300" i="22"/>
  <c r="Q300" i="22"/>
  <c r="R300" i="22"/>
  <c r="M301" i="22"/>
  <c r="N301" i="22"/>
  <c r="P301" i="22"/>
  <c r="Q301" i="22"/>
  <c r="R301" i="22"/>
  <c r="M302" i="22"/>
  <c r="N302" i="22"/>
  <c r="P302" i="22"/>
  <c r="Q302" i="22"/>
  <c r="R302" i="22"/>
  <c r="M303" i="22"/>
  <c r="N303" i="22"/>
  <c r="P303" i="22"/>
  <c r="S303" i="22" s="1"/>
  <c r="Q303" i="22"/>
  <c r="R303" i="22"/>
  <c r="M304" i="22"/>
  <c r="N304" i="22"/>
  <c r="P304" i="22"/>
  <c r="Q304" i="22"/>
  <c r="R304" i="22"/>
  <c r="M305" i="22"/>
  <c r="S305" i="22" s="1"/>
  <c r="N305" i="22"/>
  <c r="P305" i="22"/>
  <c r="Q305" i="22"/>
  <c r="R305" i="22"/>
  <c r="M306" i="22"/>
  <c r="N306" i="22"/>
  <c r="P306" i="22"/>
  <c r="Q306" i="22"/>
  <c r="R306" i="22"/>
  <c r="M307" i="22"/>
  <c r="N307" i="22"/>
  <c r="P307" i="22"/>
  <c r="S307" i="22" s="1"/>
  <c r="Q307" i="22"/>
  <c r="R307" i="22"/>
  <c r="M308" i="22"/>
  <c r="N308" i="22"/>
  <c r="P308" i="22"/>
  <c r="Q308" i="22"/>
  <c r="R308" i="22"/>
  <c r="M309" i="22"/>
  <c r="N309" i="22"/>
  <c r="P309" i="22"/>
  <c r="Q309" i="22"/>
  <c r="R309" i="22"/>
  <c r="M310" i="22"/>
  <c r="N310" i="22"/>
  <c r="P310" i="22"/>
  <c r="Q310" i="22"/>
  <c r="R310" i="22"/>
  <c r="M311" i="22"/>
  <c r="N311" i="22"/>
  <c r="P311" i="22"/>
  <c r="S311" i="22" s="1"/>
  <c r="Q311" i="22"/>
  <c r="R311" i="22"/>
  <c r="M312" i="22"/>
  <c r="N312" i="22"/>
  <c r="P312" i="22"/>
  <c r="Q312" i="22"/>
  <c r="R312" i="22"/>
  <c r="M313" i="22"/>
  <c r="N313" i="22"/>
  <c r="P313" i="22"/>
  <c r="Q313" i="22"/>
  <c r="R313" i="22"/>
  <c r="M314" i="22"/>
  <c r="N314" i="22"/>
  <c r="P314" i="22"/>
  <c r="Q314" i="22"/>
  <c r="R314" i="22"/>
  <c r="S314" i="22"/>
  <c r="M315" i="22"/>
  <c r="N315" i="22"/>
  <c r="P315" i="22"/>
  <c r="S315" i="22" s="1"/>
  <c r="Q315" i="22"/>
  <c r="R315" i="22"/>
  <c r="M316" i="22"/>
  <c r="N316" i="22"/>
  <c r="P316" i="22"/>
  <c r="Q316" i="22"/>
  <c r="R316" i="22"/>
  <c r="M317" i="22"/>
  <c r="N317" i="22"/>
  <c r="P317" i="22"/>
  <c r="Q317" i="22"/>
  <c r="R317" i="22"/>
  <c r="M318" i="22"/>
  <c r="N318" i="22"/>
  <c r="P318" i="22"/>
  <c r="Q318" i="22"/>
  <c r="R318" i="22"/>
  <c r="M319" i="22"/>
  <c r="N319" i="22"/>
  <c r="P319" i="22"/>
  <c r="S319" i="22" s="1"/>
  <c r="Q319" i="22"/>
  <c r="R319" i="22"/>
  <c r="M320" i="22"/>
  <c r="N320" i="22"/>
  <c r="P320" i="22"/>
  <c r="Q320" i="22"/>
  <c r="R320" i="22"/>
  <c r="M321" i="22"/>
  <c r="S321" i="22" s="1"/>
  <c r="N321" i="22"/>
  <c r="P321" i="22"/>
  <c r="Q321" i="22"/>
  <c r="R321" i="22"/>
  <c r="M322" i="22"/>
  <c r="N322" i="22"/>
  <c r="P322" i="22"/>
  <c r="Q322" i="22"/>
  <c r="R322" i="22"/>
  <c r="M323" i="22"/>
  <c r="N323" i="22"/>
  <c r="P323" i="22"/>
  <c r="S323" i="22" s="1"/>
  <c r="Q323" i="22"/>
  <c r="R323" i="22"/>
  <c r="M324" i="22"/>
  <c r="N324" i="22"/>
  <c r="P324" i="22"/>
  <c r="Q324" i="22"/>
  <c r="R324" i="22"/>
  <c r="M325" i="22"/>
  <c r="N325" i="22"/>
  <c r="P325" i="22"/>
  <c r="Q325" i="22"/>
  <c r="R325" i="22"/>
  <c r="M326" i="22"/>
  <c r="N326" i="22"/>
  <c r="P326" i="22"/>
  <c r="Q326" i="22"/>
  <c r="R326" i="22"/>
  <c r="M327" i="22"/>
  <c r="N327" i="22"/>
  <c r="S327" i="22"/>
  <c r="P327" i="22"/>
  <c r="Q327" i="22"/>
  <c r="R327" i="22"/>
  <c r="M328" i="22"/>
  <c r="N328" i="22"/>
  <c r="P328" i="22"/>
  <c r="Q328" i="22"/>
  <c r="R328" i="22"/>
  <c r="M329" i="22"/>
  <c r="N329" i="22"/>
  <c r="P329" i="22"/>
  <c r="Q329" i="22"/>
  <c r="R329" i="22"/>
  <c r="M330" i="22"/>
  <c r="N330" i="22"/>
  <c r="P330" i="22"/>
  <c r="Q330" i="22"/>
  <c r="R330" i="22"/>
  <c r="M331" i="22"/>
  <c r="N331" i="22"/>
  <c r="P331" i="22"/>
  <c r="S331" i="22" s="1"/>
  <c r="Q331" i="22"/>
  <c r="R331" i="22"/>
  <c r="M332" i="22"/>
  <c r="N332" i="22"/>
  <c r="P332" i="22"/>
  <c r="Q332" i="22"/>
  <c r="R332" i="22"/>
  <c r="M333" i="22"/>
  <c r="N333" i="22"/>
  <c r="P333" i="22"/>
  <c r="Q333" i="22"/>
  <c r="R333" i="22"/>
  <c r="M334" i="22"/>
  <c r="N334" i="22"/>
  <c r="P334" i="22"/>
  <c r="Q334" i="22"/>
  <c r="R334" i="22"/>
  <c r="M335" i="22"/>
  <c r="N335" i="22"/>
  <c r="S335" i="22"/>
  <c r="P335" i="22"/>
  <c r="Q335" i="22"/>
  <c r="R335" i="22"/>
  <c r="M336" i="22"/>
  <c r="N336" i="22"/>
  <c r="P336" i="22"/>
  <c r="Q336" i="22"/>
  <c r="R336" i="22"/>
  <c r="M337" i="22"/>
  <c r="N337" i="22"/>
  <c r="P337" i="22"/>
  <c r="Q337" i="22"/>
  <c r="R337" i="22"/>
  <c r="M338" i="22"/>
  <c r="N338" i="22"/>
  <c r="P338" i="22"/>
  <c r="Q338" i="22"/>
  <c r="R338" i="22"/>
  <c r="M339" i="22"/>
  <c r="N339" i="22"/>
  <c r="P339" i="22"/>
  <c r="S339" i="22" s="1"/>
  <c r="Q339" i="22"/>
  <c r="R339" i="22"/>
  <c r="M340" i="22"/>
  <c r="N340" i="22"/>
  <c r="P340" i="22"/>
  <c r="Q340" i="22"/>
  <c r="R340" i="22"/>
  <c r="M341" i="22"/>
  <c r="N341" i="22"/>
  <c r="P341" i="22"/>
  <c r="Q341" i="22"/>
  <c r="R341" i="22"/>
  <c r="M342" i="22"/>
  <c r="N342" i="22"/>
  <c r="P342" i="22"/>
  <c r="Q342" i="22"/>
  <c r="R342" i="22"/>
  <c r="M343" i="22"/>
  <c r="N343" i="22"/>
  <c r="S343" i="22" s="1"/>
  <c r="P343" i="22"/>
  <c r="Q343" i="22"/>
  <c r="R343" i="22"/>
  <c r="M344" i="22"/>
  <c r="N344" i="22"/>
  <c r="S344" i="22"/>
  <c r="P344" i="22"/>
  <c r="Q344" i="22"/>
  <c r="R344" i="22"/>
  <c r="M345" i="22"/>
  <c r="S345" i="22" s="1"/>
  <c r="N345" i="22"/>
  <c r="P345" i="22"/>
  <c r="Q345" i="22"/>
  <c r="R345" i="22"/>
  <c r="M346" i="22"/>
  <c r="S346" i="22" s="1"/>
  <c r="N346" i="22"/>
  <c r="P346" i="22"/>
  <c r="Q346" i="22"/>
  <c r="R346" i="22"/>
  <c r="M347" i="22"/>
  <c r="N347" i="22"/>
  <c r="S347" i="22" s="1"/>
  <c r="P347" i="22"/>
  <c r="Q347" i="22"/>
  <c r="R347" i="22"/>
  <c r="M348" i="22"/>
  <c r="N348" i="22"/>
  <c r="S348" i="22"/>
  <c r="P348" i="22"/>
  <c r="Q348" i="22"/>
  <c r="R348" i="22"/>
  <c r="M349" i="22"/>
  <c r="S349" i="22" s="1"/>
  <c r="N349" i="22"/>
  <c r="P349" i="22"/>
  <c r="Q349" i="22"/>
  <c r="R349" i="22"/>
  <c r="M350" i="22"/>
  <c r="N350" i="22"/>
  <c r="P350" i="22"/>
  <c r="Q350" i="22"/>
  <c r="R350" i="22"/>
  <c r="M351" i="22"/>
  <c r="N351" i="22"/>
  <c r="S351" i="22" s="1"/>
  <c r="P351" i="22"/>
  <c r="Q351" i="22"/>
  <c r="R351" i="22"/>
  <c r="M352" i="22"/>
  <c r="N352" i="22"/>
  <c r="S352" i="22"/>
  <c r="P352" i="22"/>
  <c r="Q352" i="22"/>
  <c r="R352" i="22"/>
  <c r="M353" i="22"/>
  <c r="N353" i="22"/>
  <c r="P353" i="22"/>
  <c r="Q353" i="22"/>
  <c r="R353" i="22"/>
  <c r="M354" i="22"/>
  <c r="N354" i="22"/>
  <c r="P354" i="22"/>
  <c r="Q354" i="22"/>
  <c r="R354" i="22"/>
  <c r="M355" i="22"/>
  <c r="N355" i="22"/>
  <c r="S355" i="22" s="1"/>
  <c r="P355" i="22"/>
  <c r="Q355" i="22"/>
  <c r="R355" i="22"/>
  <c r="M356" i="22"/>
  <c r="N356" i="22"/>
  <c r="S356" i="22"/>
  <c r="P356" i="22"/>
  <c r="Q356" i="22"/>
  <c r="R356" i="22"/>
  <c r="M357" i="22"/>
  <c r="N357" i="22"/>
  <c r="P357" i="22"/>
  <c r="Q357" i="22"/>
  <c r="R357" i="22"/>
  <c r="M358" i="22"/>
  <c r="N358" i="22"/>
  <c r="P358" i="22"/>
  <c r="Q358" i="22"/>
  <c r="R358" i="22"/>
  <c r="M359" i="22"/>
  <c r="N359" i="22"/>
  <c r="S359" i="22" s="1"/>
  <c r="P359" i="22"/>
  <c r="Q359" i="22"/>
  <c r="R359" i="22"/>
  <c r="M360" i="22"/>
  <c r="N360" i="22"/>
  <c r="S360" i="22"/>
  <c r="P360" i="22"/>
  <c r="Q360" i="22"/>
  <c r="R360" i="22"/>
  <c r="M361" i="22"/>
  <c r="S361" i="22" s="1"/>
  <c r="N361" i="22"/>
  <c r="P361" i="22"/>
  <c r="Q361" i="22"/>
  <c r="R361" i="22"/>
  <c r="M362" i="22"/>
  <c r="S362" i="22" s="1"/>
  <c r="N362" i="22"/>
  <c r="P362" i="22"/>
  <c r="Q362" i="22"/>
  <c r="R362" i="22"/>
  <c r="M363" i="22"/>
  <c r="N363" i="22"/>
  <c r="S363" i="22" s="1"/>
  <c r="P363" i="22"/>
  <c r="Q363" i="22"/>
  <c r="R363" i="22"/>
  <c r="M364" i="22"/>
  <c r="N364" i="22"/>
  <c r="S364" i="22"/>
  <c r="P364" i="22"/>
  <c r="Q364" i="22"/>
  <c r="R364" i="22"/>
  <c r="M365" i="22"/>
  <c r="S365" i="22" s="1"/>
  <c r="N365" i="22"/>
  <c r="P365" i="22"/>
  <c r="Q365" i="22"/>
  <c r="R365" i="22"/>
  <c r="M366" i="22"/>
  <c r="N366" i="22"/>
  <c r="P366" i="22"/>
  <c r="Q366" i="22"/>
  <c r="R366" i="22"/>
  <c r="M367" i="22"/>
  <c r="N367" i="22"/>
  <c r="S367" i="22" s="1"/>
  <c r="P367" i="22"/>
  <c r="Q367" i="22"/>
  <c r="R367" i="22"/>
  <c r="M368" i="22"/>
  <c r="N368" i="22"/>
  <c r="S368" i="22"/>
  <c r="P368" i="22"/>
  <c r="Q368" i="22"/>
  <c r="R368" i="22"/>
  <c r="M369" i="22"/>
  <c r="N369" i="22"/>
  <c r="P369" i="22"/>
  <c r="Q369" i="22"/>
  <c r="R369" i="22"/>
  <c r="M370" i="22"/>
  <c r="N370" i="22"/>
  <c r="P370" i="22"/>
  <c r="Q370" i="22"/>
  <c r="R370" i="22"/>
  <c r="M371" i="22"/>
  <c r="N371" i="22"/>
  <c r="S371" i="22" s="1"/>
  <c r="P371" i="22"/>
  <c r="Q371" i="22"/>
  <c r="R371" i="22"/>
  <c r="M372" i="22"/>
  <c r="N372" i="22"/>
  <c r="S372" i="22"/>
  <c r="P372" i="22"/>
  <c r="Q372" i="22"/>
  <c r="R372" i="22"/>
  <c r="M373" i="22"/>
  <c r="N373" i="22"/>
  <c r="P373" i="22"/>
  <c r="Q373" i="22"/>
  <c r="R373" i="22"/>
  <c r="M374" i="22"/>
  <c r="N374" i="22"/>
  <c r="P374" i="22"/>
  <c r="Q374" i="22"/>
  <c r="R374" i="22"/>
  <c r="M375" i="22"/>
  <c r="N375" i="22"/>
  <c r="S375" i="22" s="1"/>
  <c r="P375" i="22"/>
  <c r="Q375" i="22"/>
  <c r="R375" i="22"/>
  <c r="M376" i="22"/>
  <c r="N376" i="22"/>
  <c r="S376" i="22"/>
  <c r="P376" i="22"/>
  <c r="Q376" i="22"/>
  <c r="R376" i="22"/>
  <c r="M377" i="22"/>
  <c r="S377" i="22" s="1"/>
  <c r="N377" i="22"/>
  <c r="P377" i="22"/>
  <c r="Q377" i="22"/>
  <c r="R377" i="22"/>
  <c r="M378" i="22"/>
  <c r="S378" i="22" s="1"/>
  <c r="N378" i="22"/>
  <c r="P378" i="22"/>
  <c r="Q378" i="22"/>
  <c r="R378" i="22"/>
  <c r="M379" i="22"/>
  <c r="N379" i="22"/>
  <c r="S379" i="22" s="1"/>
  <c r="P379" i="22"/>
  <c r="Q379" i="22"/>
  <c r="R379" i="22"/>
  <c r="M380" i="22"/>
  <c r="N380" i="22"/>
  <c r="S380" i="22"/>
  <c r="P380" i="22"/>
  <c r="Q380" i="22"/>
  <c r="R380" i="22"/>
  <c r="M381" i="22"/>
  <c r="S381" i="22" s="1"/>
  <c r="N381" i="22"/>
  <c r="P381" i="22"/>
  <c r="Q381" i="22"/>
  <c r="R381" i="22"/>
  <c r="M382" i="22"/>
  <c r="N382" i="22"/>
  <c r="P382" i="22"/>
  <c r="Q382" i="22"/>
  <c r="R382" i="22"/>
  <c r="M383" i="22"/>
  <c r="N383" i="22"/>
  <c r="S383" i="22" s="1"/>
  <c r="P383" i="22"/>
  <c r="Q383" i="22"/>
  <c r="R383" i="22"/>
  <c r="M384" i="22"/>
  <c r="N384" i="22"/>
  <c r="S384" i="22"/>
  <c r="P384" i="22"/>
  <c r="Q384" i="22"/>
  <c r="R384" i="22"/>
  <c r="M385" i="22"/>
  <c r="N385" i="22"/>
  <c r="P385" i="22"/>
  <c r="Q385" i="22"/>
  <c r="R385" i="22"/>
  <c r="M386" i="22"/>
  <c r="N386" i="22"/>
  <c r="P386" i="22"/>
  <c r="Q386" i="22"/>
  <c r="R386" i="22"/>
  <c r="M387" i="22"/>
  <c r="N387" i="22"/>
  <c r="S387" i="22" s="1"/>
  <c r="P387" i="22"/>
  <c r="Q387" i="22"/>
  <c r="R387" i="22"/>
  <c r="M388" i="22"/>
  <c r="N388" i="22"/>
  <c r="S388" i="22"/>
  <c r="P388" i="22"/>
  <c r="Q388" i="22"/>
  <c r="R388" i="22"/>
  <c r="M389" i="22"/>
  <c r="N389" i="22"/>
  <c r="P389" i="22"/>
  <c r="Q389" i="22"/>
  <c r="R389" i="22"/>
  <c r="M390" i="22"/>
  <c r="N390" i="22"/>
  <c r="P390" i="22"/>
  <c r="Q390" i="22"/>
  <c r="R390" i="22"/>
  <c r="M391" i="22"/>
  <c r="N391" i="22"/>
  <c r="S391" i="22" s="1"/>
  <c r="P391" i="22"/>
  <c r="Q391" i="22"/>
  <c r="R391" i="22"/>
  <c r="M392" i="22"/>
  <c r="N392" i="22"/>
  <c r="S392" i="22"/>
  <c r="P392" i="22"/>
  <c r="Q392" i="22"/>
  <c r="R392" i="22"/>
  <c r="M393" i="22"/>
  <c r="S393" i="22" s="1"/>
  <c r="N393" i="22"/>
  <c r="P393" i="22"/>
  <c r="Q393" i="22"/>
  <c r="R393" i="22"/>
  <c r="M394" i="22"/>
  <c r="S394" i="22" s="1"/>
  <c r="N394" i="22"/>
  <c r="P394" i="22"/>
  <c r="Q394" i="22"/>
  <c r="R394" i="22"/>
  <c r="M395" i="22"/>
  <c r="N395" i="22"/>
  <c r="S395" i="22" s="1"/>
  <c r="P395" i="22"/>
  <c r="Q395" i="22"/>
  <c r="R395" i="22"/>
  <c r="M396" i="22"/>
  <c r="N396" i="22"/>
  <c r="S396" i="22"/>
  <c r="P396" i="22"/>
  <c r="Q396" i="22"/>
  <c r="R396" i="22"/>
  <c r="M397" i="22"/>
  <c r="S397" i="22" s="1"/>
  <c r="N397" i="22"/>
  <c r="P397" i="22"/>
  <c r="Q397" i="22"/>
  <c r="R397" i="22"/>
  <c r="M398" i="22"/>
  <c r="N398" i="22"/>
  <c r="P398" i="22"/>
  <c r="Q398" i="22"/>
  <c r="R398" i="22"/>
  <c r="M399" i="22"/>
  <c r="N399" i="22"/>
  <c r="S399" i="22" s="1"/>
  <c r="P399" i="22"/>
  <c r="Q399" i="22"/>
  <c r="R399" i="22"/>
  <c r="M400" i="22"/>
  <c r="N400" i="22"/>
  <c r="S400" i="22"/>
  <c r="P400" i="22"/>
  <c r="Q400" i="22"/>
  <c r="R400" i="22"/>
  <c r="M401" i="22"/>
  <c r="N401" i="22"/>
  <c r="P401" i="22"/>
  <c r="Q401" i="22"/>
  <c r="R401" i="22"/>
  <c r="M402" i="22"/>
  <c r="N402" i="22"/>
  <c r="P402" i="22"/>
  <c r="Q402" i="22"/>
  <c r="R402" i="22"/>
  <c r="M403" i="22"/>
  <c r="N403" i="22"/>
  <c r="S403" i="22" s="1"/>
  <c r="P403" i="22"/>
  <c r="Q403" i="22"/>
  <c r="R403" i="22"/>
  <c r="M404" i="22"/>
  <c r="N404" i="22"/>
  <c r="S404" i="22"/>
  <c r="P404" i="22"/>
  <c r="Q404" i="22"/>
  <c r="R404" i="22"/>
  <c r="M405" i="22"/>
  <c r="N405" i="22"/>
  <c r="P405" i="22"/>
  <c r="Q405" i="22"/>
  <c r="R405" i="22"/>
  <c r="M406" i="22"/>
  <c r="N406" i="22"/>
  <c r="P406" i="22"/>
  <c r="Q406" i="22"/>
  <c r="R406" i="22"/>
  <c r="M407" i="22"/>
  <c r="N407" i="22"/>
  <c r="S407" i="22" s="1"/>
  <c r="P407" i="22"/>
  <c r="Q407" i="22"/>
  <c r="R407" i="22"/>
  <c r="M408" i="22"/>
  <c r="N408" i="22"/>
  <c r="S408" i="22"/>
  <c r="P408" i="22"/>
  <c r="Q408" i="22"/>
  <c r="R408" i="22"/>
  <c r="M409" i="22"/>
  <c r="S409" i="22" s="1"/>
  <c r="N409" i="22"/>
  <c r="P409" i="22"/>
  <c r="Q409" i="22"/>
  <c r="R409" i="22"/>
  <c r="M410" i="22"/>
  <c r="S410" i="22" s="1"/>
  <c r="N410" i="22"/>
  <c r="P410" i="22"/>
  <c r="Q410" i="22"/>
  <c r="R410" i="22"/>
  <c r="M411" i="22"/>
  <c r="N411" i="22"/>
  <c r="S411" i="22" s="1"/>
  <c r="P411" i="22"/>
  <c r="Q411" i="22"/>
  <c r="R411" i="22"/>
  <c r="M412" i="22"/>
  <c r="N412" i="22"/>
  <c r="S412" i="22"/>
  <c r="P412" i="22"/>
  <c r="Q412" i="22"/>
  <c r="R412" i="22"/>
  <c r="M413" i="22"/>
  <c r="S413" i="22" s="1"/>
  <c r="N413" i="22"/>
  <c r="P413" i="22"/>
  <c r="Q413" i="22"/>
  <c r="R413" i="22"/>
  <c r="M414" i="22"/>
  <c r="N414" i="22"/>
  <c r="P414" i="22"/>
  <c r="Q414" i="22"/>
  <c r="R414" i="22"/>
  <c r="M415" i="22"/>
  <c r="N415" i="22"/>
  <c r="S415" i="22" s="1"/>
  <c r="P415" i="22"/>
  <c r="Q415" i="22"/>
  <c r="R415" i="22"/>
  <c r="L2" i="22"/>
  <c r="L3" i="22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L106" i="22"/>
  <c r="L107" i="22"/>
  <c r="L108" i="22"/>
  <c r="L109" i="22"/>
  <c r="L110" i="22"/>
  <c r="L111" i="22"/>
  <c r="L112" i="22"/>
  <c r="L113" i="22"/>
  <c r="L114" i="22"/>
  <c r="L115" i="22"/>
  <c r="L116" i="22"/>
  <c r="L117" i="22"/>
  <c r="L118" i="22"/>
  <c r="L119" i="22"/>
  <c r="L120" i="22"/>
  <c r="L121" i="22"/>
  <c r="L122" i="22"/>
  <c r="L123" i="22"/>
  <c r="L124" i="22"/>
  <c r="L125" i="22"/>
  <c r="L126" i="22"/>
  <c r="L127" i="22"/>
  <c r="L128" i="22"/>
  <c r="L129" i="22"/>
  <c r="L130" i="22"/>
  <c r="L131" i="22"/>
  <c r="L132" i="22"/>
  <c r="L133" i="22"/>
  <c r="L134" i="22"/>
  <c r="L135" i="22"/>
  <c r="L136" i="22"/>
  <c r="L137" i="22"/>
  <c r="L138" i="22"/>
  <c r="L139" i="22"/>
  <c r="L140" i="22"/>
  <c r="L141" i="22"/>
  <c r="L142" i="22"/>
  <c r="L143" i="22"/>
  <c r="L144" i="22"/>
  <c r="L145" i="22"/>
  <c r="L146" i="22"/>
  <c r="L147" i="22"/>
  <c r="L148" i="22"/>
  <c r="L149" i="22"/>
  <c r="L150" i="22"/>
  <c r="L151" i="22"/>
  <c r="L152" i="22"/>
  <c r="L153" i="22"/>
  <c r="L154" i="22"/>
  <c r="L155" i="22"/>
  <c r="L156" i="22"/>
  <c r="L157" i="22"/>
  <c r="L158" i="22"/>
  <c r="L159" i="22"/>
  <c r="L160" i="22"/>
  <c r="L161" i="22"/>
  <c r="L162" i="22"/>
  <c r="L163" i="22"/>
  <c r="L164" i="22"/>
  <c r="L165" i="22"/>
  <c r="L166" i="22"/>
  <c r="L167" i="22"/>
  <c r="L168" i="22"/>
  <c r="L169" i="22"/>
  <c r="L170" i="22"/>
  <c r="L171" i="22"/>
  <c r="L172" i="22"/>
  <c r="L173" i="22"/>
  <c r="L174" i="22"/>
  <c r="L175" i="22"/>
  <c r="L176" i="22"/>
  <c r="L177" i="22"/>
  <c r="L178" i="22"/>
  <c r="L179" i="22"/>
  <c r="L180" i="22"/>
  <c r="L181" i="22"/>
  <c r="L182" i="22"/>
  <c r="L183" i="22"/>
  <c r="L184" i="22"/>
  <c r="L185" i="22"/>
  <c r="L186" i="22"/>
  <c r="L187" i="22"/>
  <c r="L188" i="22"/>
  <c r="L189" i="22"/>
  <c r="L190" i="22"/>
  <c r="L191" i="22"/>
  <c r="L192" i="22"/>
  <c r="L193" i="22"/>
  <c r="L194" i="22"/>
  <c r="L195" i="22"/>
  <c r="L196" i="22"/>
  <c r="L197" i="22"/>
  <c r="L198" i="22"/>
  <c r="L199" i="22"/>
  <c r="L200" i="22"/>
  <c r="L201" i="22"/>
  <c r="L202" i="22"/>
  <c r="L203" i="22"/>
  <c r="L204" i="22"/>
  <c r="L205" i="22"/>
  <c r="L206" i="22"/>
  <c r="L207" i="22"/>
  <c r="L208" i="22"/>
  <c r="L209" i="22"/>
  <c r="L210" i="22"/>
  <c r="L211" i="22"/>
  <c r="L212" i="22"/>
  <c r="L213" i="22"/>
  <c r="L214" i="22"/>
  <c r="L215" i="22"/>
  <c r="L216" i="22"/>
  <c r="L217" i="22"/>
  <c r="L218" i="22"/>
  <c r="L219" i="22"/>
  <c r="L220" i="22"/>
  <c r="L221" i="22"/>
  <c r="L222" i="22"/>
  <c r="L223" i="22"/>
  <c r="L224" i="22"/>
  <c r="L225" i="22"/>
  <c r="L226" i="22"/>
  <c r="L227" i="22"/>
  <c r="L228" i="22"/>
  <c r="L229" i="22"/>
  <c r="L230" i="22"/>
  <c r="L231" i="22"/>
  <c r="L232" i="22"/>
  <c r="L233" i="22"/>
  <c r="L234" i="22"/>
  <c r="L235" i="22"/>
  <c r="L236" i="22"/>
  <c r="L237" i="22"/>
  <c r="L238" i="22"/>
  <c r="L239" i="22"/>
  <c r="L240" i="22"/>
  <c r="L241" i="22"/>
  <c r="L242" i="22"/>
  <c r="L243" i="22"/>
  <c r="L244" i="22"/>
  <c r="L245" i="22"/>
  <c r="L246" i="22"/>
  <c r="L247" i="22"/>
  <c r="L248" i="22"/>
  <c r="L249" i="22"/>
  <c r="L250" i="22"/>
  <c r="L251" i="22"/>
  <c r="L252" i="22"/>
  <c r="L253" i="22"/>
  <c r="L254" i="22"/>
  <c r="L255" i="22"/>
  <c r="L256" i="22"/>
  <c r="L257" i="22"/>
  <c r="L258" i="22"/>
  <c r="L259" i="22"/>
  <c r="L260" i="22"/>
  <c r="L261" i="22"/>
  <c r="L262" i="22"/>
  <c r="L263" i="22"/>
  <c r="L264" i="22"/>
  <c r="L265" i="22"/>
  <c r="L266" i="22"/>
  <c r="L267" i="22"/>
  <c r="L268" i="22"/>
  <c r="L269" i="22"/>
  <c r="L270" i="22"/>
  <c r="L271" i="22"/>
  <c r="L272" i="22"/>
  <c r="L273" i="22"/>
  <c r="L274" i="22"/>
  <c r="L275" i="22"/>
  <c r="L276" i="22"/>
  <c r="L277" i="22"/>
  <c r="L278" i="22"/>
  <c r="L279" i="22"/>
  <c r="L280" i="22"/>
  <c r="L281" i="22"/>
  <c r="L282" i="22"/>
  <c r="L283" i="22"/>
  <c r="L284" i="22"/>
  <c r="L285" i="22"/>
  <c r="L286" i="22"/>
  <c r="L287" i="22"/>
  <c r="L288" i="22"/>
  <c r="L289" i="22"/>
  <c r="L290" i="22"/>
  <c r="L291" i="22"/>
  <c r="L292" i="22"/>
  <c r="L293" i="22"/>
  <c r="L294" i="22"/>
  <c r="L295" i="22"/>
  <c r="L296" i="22"/>
  <c r="L297" i="22"/>
  <c r="L298" i="22"/>
  <c r="L299" i="22"/>
  <c r="L300" i="22"/>
  <c r="L301" i="22"/>
  <c r="L302" i="22"/>
  <c r="L303" i="22"/>
  <c r="L304" i="22"/>
  <c r="L305" i="22"/>
  <c r="L306" i="22"/>
  <c r="L307" i="22"/>
  <c r="L308" i="22"/>
  <c r="L309" i="22"/>
  <c r="L310" i="22"/>
  <c r="L311" i="22"/>
  <c r="L312" i="22"/>
  <c r="L313" i="22"/>
  <c r="L314" i="22"/>
  <c r="L315" i="22"/>
  <c r="L316" i="22"/>
  <c r="L317" i="22"/>
  <c r="L318" i="22"/>
  <c r="L319" i="22"/>
  <c r="L320" i="22"/>
  <c r="L321" i="22"/>
  <c r="L322" i="22"/>
  <c r="L323" i="22"/>
  <c r="L324" i="22"/>
  <c r="L325" i="22"/>
  <c r="L326" i="22"/>
  <c r="L327" i="22"/>
  <c r="L328" i="22"/>
  <c r="L329" i="22"/>
  <c r="L330" i="22"/>
  <c r="L331" i="22"/>
  <c r="L332" i="22"/>
  <c r="L333" i="22"/>
  <c r="L334" i="22"/>
  <c r="L335" i="22"/>
  <c r="L336" i="22"/>
  <c r="L337" i="22"/>
  <c r="L338" i="22"/>
  <c r="L339" i="22"/>
  <c r="L340" i="22"/>
  <c r="L341" i="22"/>
  <c r="L342" i="22"/>
  <c r="L343" i="22"/>
  <c r="L344" i="22"/>
  <c r="L345" i="22"/>
  <c r="L346" i="22"/>
  <c r="L347" i="22"/>
  <c r="L348" i="22"/>
  <c r="L349" i="22"/>
  <c r="L350" i="22"/>
  <c r="L351" i="22"/>
  <c r="L352" i="22"/>
  <c r="L353" i="22"/>
  <c r="L354" i="22"/>
  <c r="L355" i="22"/>
  <c r="L356" i="22"/>
  <c r="L357" i="22"/>
  <c r="L358" i="22"/>
  <c r="L359" i="22"/>
  <c r="L360" i="22"/>
  <c r="L361" i="22"/>
  <c r="L362" i="22"/>
  <c r="L363" i="22"/>
  <c r="L364" i="22"/>
  <c r="L365" i="22"/>
  <c r="L366" i="22"/>
  <c r="L367" i="22"/>
  <c r="L368" i="22"/>
  <c r="L369" i="22"/>
  <c r="L370" i="22"/>
  <c r="L371" i="22"/>
  <c r="L372" i="22"/>
  <c r="L373" i="22"/>
  <c r="L374" i="22"/>
  <c r="L375" i="22"/>
  <c r="L376" i="22"/>
  <c r="L377" i="22"/>
  <c r="L378" i="22"/>
  <c r="L379" i="22"/>
  <c r="L380" i="22"/>
  <c r="L381" i="22"/>
  <c r="L382" i="22"/>
  <c r="L383" i="22"/>
  <c r="L384" i="22"/>
  <c r="L385" i="22"/>
  <c r="L386" i="22"/>
  <c r="L387" i="22"/>
  <c r="L388" i="22"/>
  <c r="L389" i="22"/>
  <c r="L390" i="22"/>
  <c r="L391" i="22"/>
  <c r="L392" i="22"/>
  <c r="L393" i="22"/>
  <c r="L394" i="22"/>
  <c r="L395" i="22"/>
  <c r="L396" i="22"/>
  <c r="L397" i="22"/>
  <c r="L398" i="22"/>
  <c r="L399" i="22"/>
  <c r="L400" i="22"/>
  <c r="L401" i="22"/>
  <c r="L402" i="22"/>
  <c r="L403" i="22"/>
  <c r="L404" i="22"/>
  <c r="L405" i="22"/>
  <c r="L406" i="22"/>
  <c r="L407" i="22"/>
  <c r="L408" i="22"/>
  <c r="L409" i="22"/>
  <c r="L410" i="22"/>
  <c r="L411" i="22"/>
  <c r="L412" i="22"/>
  <c r="L413" i="22"/>
  <c r="L414" i="22"/>
  <c r="L415" i="22"/>
  <c r="D412" i="22"/>
  <c r="R2" i="22"/>
  <c r="Q2" i="22"/>
  <c r="N2" i="22"/>
  <c r="M2" i="22"/>
  <c r="D399" i="22"/>
  <c r="D400" i="22"/>
  <c r="D401" i="22"/>
  <c r="D402" i="22"/>
  <c r="D403" i="22"/>
  <c r="D404" i="22"/>
  <c r="D405" i="22"/>
  <c r="D406" i="22"/>
  <c r="D407" i="22"/>
  <c r="D408" i="22"/>
  <c r="D409" i="22"/>
  <c r="D410" i="22"/>
  <c r="D411" i="22"/>
  <c r="D413" i="22"/>
  <c r="D414" i="22"/>
  <c r="D415" i="22"/>
  <c r="D398" i="22"/>
  <c r="H398" i="22"/>
  <c r="H399" i="22"/>
  <c r="H400" i="22"/>
  <c r="H401" i="22"/>
  <c r="H402" i="22"/>
  <c r="H403" i="22"/>
  <c r="H404" i="22"/>
  <c r="H405" i="22"/>
  <c r="H406" i="22"/>
  <c r="H407" i="22"/>
  <c r="H408" i="22"/>
  <c r="H409" i="22"/>
  <c r="H410" i="22"/>
  <c r="H411" i="22"/>
  <c r="H412" i="22"/>
  <c r="H413" i="22"/>
  <c r="H414" i="22"/>
  <c r="H415" i="22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H201" i="22"/>
  <c r="H202" i="22"/>
  <c r="H203" i="22"/>
  <c r="H204" i="22"/>
  <c r="H205" i="22"/>
  <c r="H206" i="22"/>
  <c r="H207" i="22"/>
  <c r="H208" i="22"/>
  <c r="H209" i="22"/>
  <c r="H210" i="22"/>
  <c r="H211" i="22"/>
  <c r="H212" i="22"/>
  <c r="H213" i="22"/>
  <c r="H214" i="22"/>
  <c r="H215" i="22"/>
  <c r="H216" i="22"/>
  <c r="H217" i="22"/>
  <c r="H218" i="22"/>
  <c r="H219" i="22"/>
  <c r="H220" i="22"/>
  <c r="H221" i="22"/>
  <c r="H222" i="22"/>
  <c r="H223" i="22"/>
  <c r="H224" i="22"/>
  <c r="H225" i="22"/>
  <c r="H226" i="22"/>
  <c r="H227" i="22"/>
  <c r="H228" i="22"/>
  <c r="H229" i="22"/>
  <c r="H230" i="22"/>
  <c r="H231" i="22"/>
  <c r="H232" i="22"/>
  <c r="H233" i="22"/>
  <c r="H234" i="22"/>
  <c r="H235" i="22"/>
  <c r="H236" i="22"/>
  <c r="H237" i="22"/>
  <c r="H238" i="22"/>
  <c r="H239" i="22"/>
  <c r="H240" i="22"/>
  <c r="H241" i="22"/>
  <c r="H242" i="22"/>
  <c r="H243" i="22"/>
  <c r="H244" i="22"/>
  <c r="H245" i="22"/>
  <c r="H246" i="22"/>
  <c r="H247" i="22"/>
  <c r="H248" i="22"/>
  <c r="H249" i="22"/>
  <c r="H250" i="22"/>
  <c r="H251" i="22"/>
  <c r="H252" i="22"/>
  <c r="H253" i="22"/>
  <c r="H254" i="22"/>
  <c r="H255" i="22"/>
  <c r="H256" i="22"/>
  <c r="H257" i="22"/>
  <c r="H258" i="22"/>
  <c r="H259" i="22"/>
  <c r="H260" i="22"/>
  <c r="H261" i="22"/>
  <c r="H262" i="22"/>
  <c r="H263" i="22"/>
  <c r="H264" i="22"/>
  <c r="H265" i="22"/>
  <c r="H266" i="22"/>
  <c r="H267" i="22"/>
  <c r="H268" i="22"/>
  <c r="H269" i="22"/>
  <c r="H270" i="22"/>
  <c r="H271" i="22"/>
  <c r="H272" i="22"/>
  <c r="H273" i="22"/>
  <c r="H274" i="22"/>
  <c r="H275" i="22"/>
  <c r="H276" i="22"/>
  <c r="H277" i="22"/>
  <c r="H278" i="22"/>
  <c r="H279" i="22"/>
  <c r="H280" i="22"/>
  <c r="H281" i="22"/>
  <c r="H282" i="22"/>
  <c r="H283" i="22"/>
  <c r="H284" i="22"/>
  <c r="H285" i="22"/>
  <c r="H286" i="22"/>
  <c r="H287" i="22"/>
  <c r="H288" i="22"/>
  <c r="H289" i="22"/>
  <c r="H290" i="22"/>
  <c r="H291" i="22"/>
  <c r="H292" i="22"/>
  <c r="H293" i="22"/>
  <c r="H294" i="22"/>
  <c r="H295" i="22"/>
  <c r="H296" i="22"/>
  <c r="H297" i="22"/>
  <c r="H298" i="22"/>
  <c r="H299" i="22"/>
  <c r="H300" i="22"/>
  <c r="H301" i="22"/>
  <c r="H302" i="22"/>
  <c r="H303" i="22"/>
  <c r="H304" i="22"/>
  <c r="H305" i="22"/>
  <c r="H306" i="22"/>
  <c r="H307" i="22"/>
  <c r="H308" i="22"/>
  <c r="H309" i="22"/>
  <c r="H310" i="22"/>
  <c r="H311" i="22"/>
  <c r="H312" i="22"/>
  <c r="H313" i="22"/>
  <c r="H314" i="22"/>
  <c r="H315" i="22"/>
  <c r="H316" i="22"/>
  <c r="H317" i="22"/>
  <c r="H318" i="22"/>
  <c r="H319" i="22"/>
  <c r="H320" i="22"/>
  <c r="H321" i="22"/>
  <c r="H322" i="22"/>
  <c r="H323" i="22"/>
  <c r="H324" i="22"/>
  <c r="H325" i="22"/>
  <c r="H326" i="22"/>
  <c r="H327" i="22"/>
  <c r="H328" i="22"/>
  <c r="H329" i="22"/>
  <c r="H330" i="22"/>
  <c r="H331" i="22"/>
  <c r="H332" i="22"/>
  <c r="H333" i="22"/>
  <c r="H334" i="22"/>
  <c r="H335" i="22"/>
  <c r="H336" i="22"/>
  <c r="H337" i="22"/>
  <c r="H338" i="22"/>
  <c r="H339" i="22"/>
  <c r="H340" i="22"/>
  <c r="H341" i="22"/>
  <c r="H342" i="22"/>
  <c r="H343" i="22"/>
  <c r="H344" i="22"/>
  <c r="H345" i="22"/>
  <c r="H346" i="22"/>
  <c r="H347" i="22"/>
  <c r="H348" i="22"/>
  <c r="H349" i="22"/>
  <c r="H350" i="22"/>
  <c r="H351" i="22"/>
  <c r="H352" i="22"/>
  <c r="H353" i="22"/>
  <c r="H354" i="22"/>
  <c r="H355" i="22"/>
  <c r="H356" i="22"/>
  <c r="H357" i="22"/>
  <c r="H358" i="22"/>
  <c r="H359" i="22"/>
  <c r="H360" i="22"/>
  <c r="H361" i="22"/>
  <c r="H362" i="22"/>
  <c r="H363" i="22"/>
  <c r="H364" i="22"/>
  <c r="H365" i="22"/>
  <c r="H366" i="22"/>
  <c r="H367" i="22"/>
  <c r="H368" i="22"/>
  <c r="H369" i="22"/>
  <c r="H370" i="22"/>
  <c r="H371" i="22"/>
  <c r="H372" i="22"/>
  <c r="H373" i="22"/>
  <c r="H374" i="22"/>
  <c r="H375" i="22"/>
  <c r="H376" i="22"/>
  <c r="H377" i="22"/>
  <c r="H378" i="22"/>
  <c r="H379" i="22"/>
  <c r="H380" i="22"/>
  <c r="H381" i="22"/>
  <c r="H382" i="22"/>
  <c r="H383" i="22"/>
  <c r="H384" i="22"/>
  <c r="H385" i="22"/>
  <c r="H386" i="22"/>
  <c r="H387" i="22"/>
  <c r="H388" i="22"/>
  <c r="H389" i="22"/>
  <c r="H390" i="22"/>
  <c r="H391" i="22"/>
  <c r="H392" i="22"/>
  <c r="H393" i="22"/>
  <c r="H394" i="22"/>
  <c r="H395" i="22"/>
  <c r="H396" i="22"/>
  <c r="H397" i="22"/>
  <c r="H2" i="22"/>
  <c r="P2" i="22" s="1"/>
  <c r="S358" i="22" l="1"/>
  <c r="S406" i="22"/>
  <c r="S390" i="22"/>
  <c r="S342" i="22"/>
  <c r="S405" i="22"/>
  <c r="S402" i="22"/>
  <c r="S389" i="22"/>
  <c r="S386" i="22"/>
  <c r="S373" i="22"/>
  <c r="S370" i="22"/>
  <c r="S357" i="22"/>
  <c r="S354" i="22"/>
  <c r="S341" i="22"/>
  <c r="S334" i="22"/>
  <c r="S374" i="22"/>
  <c r="S414" i="22"/>
  <c r="S401" i="22"/>
  <c r="S398" i="22"/>
  <c r="S385" i="22"/>
  <c r="S382" i="22"/>
  <c r="S369" i="22"/>
  <c r="S366" i="22"/>
  <c r="S353" i="22"/>
  <c r="S350" i="22"/>
  <c r="S325" i="22"/>
  <c r="S309" i="22"/>
  <c r="S293" i="22"/>
  <c r="S277" i="22"/>
  <c r="S261" i="22"/>
  <c r="S245" i="22"/>
  <c r="S229" i="22"/>
  <c r="S213" i="22"/>
  <c r="S101" i="22"/>
  <c r="S136" i="22"/>
  <c r="S120" i="22"/>
  <c r="S40" i="22"/>
  <c r="S24" i="22"/>
  <c r="S340" i="22"/>
  <c r="S337" i="22"/>
  <c r="S332" i="22"/>
  <c r="S329" i="22"/>
  <c r="S324" i="22"/>
  <c r="S317" i="22"/>
  <c r="S308" i="22"/>
  <c r="S301" i="22"/>
  <c r="S292" i="22"/>
  <c r="S285" i="22"/>
  <c r="S276" i="22"/>
  <c r="S269" i="22"/>
  <c r="S260" i="22"/>
  <c r="S253" i="22"/>
  <c r="S244" i="22"/>
  <c r="S237" i="22"/>
  <c r="S228" i="22"/>
  <c r="S221" i="22"/>
  <c r="S212" i="22"/>
  <c r="S205" i="22"/>
  <c r="S196" i="22"/>
  <c r="S189" i="22"/>
  <c r="S180" i="22"/>
  <c r="S173" i="22"/>
  <c r="S164" i="22"/>
  <c r="S157" i="22"/>
  <c r="S148" i="22"/>
  <c r="S141" i="22"/>
  <c r="S132" i="22"/>
  <c r="S116" i="22"/>
  <c r="S109" i="22"/>
  <c r="S100" i="22"/>
  <c r="S93" i="22"/>
  <c r="S84" i="22"/>
  <c r="S73" i="22"/>
  <c r="S68" i="22"/>
  <c r="S52" i="22"/>
  <c r="S45" i="22"/>
  <c r="S41" i="22"/>
  <c r="S36" i="22"/>
  <c r="S20" i="22"/>
  <c r="S13" i="22"/>
  <c r="S4" i="22"/>
  <c r="S312" i="22"/>
  <c r="S248" i="22"/>
  <c r="S72" i="22"/>
  <c r="S56" i="22"/>
  <c r="S8" i="22"/>
  <c r="S320" i="22"/>
  <c r="S313" i="22"/>
  <c r="S304" i="22"/>
  <c r="S297" i="22"/>
  <c r="S288" i="22"/>
  <c r="S281" i="22"/>
  <c r="S272" i="22"/>
  <c r="S265" i="22"/>
  <c r="S256" i="22"/>
  <c r="S249" i="22"/>
  <c r="S240" i="22"/>
  <c r="S233" i="22"/>
  <c r="S224" i="22"/>
  <c r="S217" i="22"/>
  <c r="S208" i="22"/>
  <c r="S201" i="22"/>
  <c r="S192" i="22"/>
  <c r="S185" i="22"/>
  <c r="S176" i="22"/>
  <c r="S169" i="22"/>
  <c r="S160" i="22"/>
  <c r="S153" i="22"/>
  <c r="S144" i="22"/>
  <c r="S137" i="22"/>
  <c r="S133" i="22"/>
  <c r="S128" i="22"/>
  <c r="S121" i="22"/>
  <c r="S117" i="22"/>
  <c r="S112" i="22"/>
  <c r="S105" i="22"/>
  <c r="S96" i="22"/>
  <c r="S89" i="22"/>
  <c r="S80" i="22"/>
  <c r="S69" i="22"/>
  <c r="S64" i="22"/>
  <c r="S57" i="22"/>
  <c r="S48" i="22"/>
  <c r="S37" i="22"/>
  <c r="S32" i="22"/>
  <c r="S25" i="22"/>
  <c r="S16" i="22"/>
  <c r="S9" i="22"/>
  <c r="S5" i="22"/>
  <c r="S296" i="22"/>
  <c r="S232" i="22"/>
  <c r="S216" i="22"/>
  <c r="S104" i="22"/>
  <c r="S336" i="22"/>
  <c r="S333" i="22"/>
  <c r="S328" i="22"/>
  <c r="S316" i="22"/>
  <c r="S300" i="22"/>
  <c r="S284" i="22"/>
  <c r="S268" i="22"/>
  <c r="S252" i="22"/>
  <c r="S236" i="22"/>
  <c r="S220" i="22"/>
  <c r="S204" i="22"/>
  <c r="S197" i="22"/>
  <c r="S188" i="22"/>
  <c r="S181" i="22"/>
  <c r="S172" i="22"/>
  <c r="S165" i="22"/>
  <c r="S156" i="22"/>
  <c r="S149" i="22"/>
  <c r="S140" i="22"/>
  <c r="S124" i="22"/>
  <c r="S113" i="22"/>
  <c r="S108" i="22"/>
  <c r="S92" i="22"/>
  <c r="S85" i="22"/>
  <c r="S76" i="22"/>
  <c r="S65" i="22"/>
  <c r="S60" i="22"/>
  <c r="S53" i="22"/>
  <c r="S44" i="22"/>
  <c r="S33" i="22"/>
  <c r="S28" i="22"/>
  <c r="S21" i="22"/>
  <c r="S12" i="22"/>
  <c r="S2" i="22"/>
</calcChain>
</file>

<file path=xl/sharedStrings.xml><?xml version="1.0" encoding="utf-8"?>
<sst xmlns="http://schemas.openxmlformats.org/spreadsheetml/2006/main" count="5861" uniqueCount="3118">
  <si>
    <t>Array</t>
  </si>
  <si>
    <t>String</t>
  </si>
  <si>
    <t>Math</t>
  </si>
  <si>
    <t>Tree</t>
  </si>
  <si>
    <t>Backtracking</t>
  </si>
  <si>
    <t>Dynamic Programming</t>
  </si>
  <si>
    <t>LinkedList</t>
  </si>
  <si>
    <t>Binary Search</t>
  </si>
  <si>
    <t>Matrix</t>
  </si>
  <si>
    <t>Bit Manipulation</t>
  </si>
  <si>
    <t>Topological Sort</t>
  </si>
  <si>
    <t>Random</t>
  </si>
  <si>
    <t>Graph</t>
  </si>
  <si>
    <t>Union Find</t>
  </si>
  <si>
    <t>Trie</t>
  </si>
  <si>
    <t>Design</t>
  </si>
  <si>
    <t>Russian Doll Envelopes</t>
  </si>
  <si>
    <t>Longest Increasing Subsequence</t>
  </si>
  <si>
    <t>Count of Smaller Numbers After Self</t>
  </si>
  <si>
    <t>Intersection of Two Arrays II</t>
  </si>
  <si>
    <t>Intersection of Two Arrays</t>
  </si>
  <si>
    <t>Guess Number Higher or Lower</t>
  </si>
  <si>
    <t>Find Minimum in Rotated Sorted Array II</t>
  </si>
  <si>
    <t>Find Minimum in Rotated Sorted Array</t>
  </si>
  <si>
    <t>Search in Rotated Sorted Array II</t>
  </si>
  <si>
    <t>Search in Rotated Sorted Array</t>
  </si>
  <si>
    <t>Search Insert Position</t>
  </si>
  <si>
    <t>First Bad Version</t>
  </si>
  <si>
    <t>Wiggle Sort II</t>
  </si>
  <si>
    <t>Wiggle Sort</t>
  </si>
  <si>
    <t>Wiggle Subsequence</t>
  </si>
  <si>
    <t>Move Zeroes</t>
  </si>
  <si>
    <t>Sort Colors</t>
  </si>
  <si>
    <t>Merge Sorted Array</t>
  </si>
  <si>
    <t>Counter</t>
  </si>
  <si>
    <t>Missing Ranges</t>
  </si>
  <si>
    <t>Summary Ranges</t>
  </si>
  <si>
    <t>Maximum Product Subarray</t>
  </si>
  <si>
    <t>Product of Array Except Self</t>
  </si>
  <si>
    <t>Minimum Size Subarray Sum</t>
  </si>
  <si>
    <t>Maximum Size Subarray Sum Equals k</t>
  </si>
  <si>
    <t>Maximum Subarray</t>
  </si>
  <si>
    <t>Find Median from Data Stream</t>
  </si>
  <si>
    <t>Sliding Window Maximum</t>
  </si>
  <si>
    <t>TreeMap</t>
  </si>
  <si>
    <t>Data Stream as Disjoint Intervals</t>
  </si>
  <si>
    <t>Meeting Rooms II</t>
  </si>
  <si>
    <t>Meeting Rooms</t>
  </si>
  <si>
    <t>Merge Intervals</t>
  </si>
  <si>
    <t>Insert Interval</t>
  </si>
  <si>
    <t>Interval</t>
  </si>
  <si>
    <t>Game of Life</t>
  </si>
  <si>
    <t>Count of Range Sum</t>
  </si>
  <si>
    <t>很少考</t>
  </si>
  <si>
    <t>Create Maximum Number</t>
  </si>
  <si>
    <t>Median of Two Sorted Arrays</t>
  </si>
  <si>
    <t>提高</t>
  </si>
  <si>
    <t>Patching Array</t>
  </si>
  <si>
    <t>Candy</t>
  </si>
  <si>
    <t>Find the Duplicate Number</t>
  </si>
  <si>
    <t>Bucket</t>
  </si>
  <si>
    <t>Maximum Gap</t>
  </si>
  <si>
    <t>Longest Consecutive Sequence</t>
  </si>
  <si>
    <t>Increasing Triplet Subsequence</t>
  </si>
  <si>
    <t>Trapping Rain Water</t>
  </si>
  <si>
    <t>Container With Most Water</t>
  </si>
  <si>
    <t>Best Time to Buy and Sell Stock with Cooldown</t>
  </si>
  <si>
    <t>Best Time to Buy and Sell Stock IV</t>
  </si>
  <si>
    <t>Best Time to Buy and Sell Stock III</t>
  </si>
  <si>
    <t>Best Time to Buy and Sell Stock II</t>
  </si>
  <si>
    <t>Best Time to Buy and Sell Stock</t>
  </si>
  <si>
    <t>Jump Game II</t>
  </si>
  <si>
    <t>Jump Game</t>
  </si>
  <si>
    <t>Contains Duplicate III</t>
  </si>
  <si>
    <t>Contains Duplicate II</t>
  </si>
  <si>
    <t>Contains Duplicate</t>
  </si>
  <si>
    <t>Shortest Word Distance III</t>
  </si>
  <si>
    <t>Shortest Word Distance II</t>
  </si>
  <si>
    <t>Shortest Word Distance</t>
  </si>
  <si>
    <t>H-Index II</t>
  </si>
  <si>
    <t>H-Index</t>
  </si>
  <si>
    <t>Majority Element II</t>
  </si>
  <si>
    <t>Majority Element</t>
  </si>
  <si>
    <t>Pascal's Triangle II</t>
  </si>
  <si>
    <t>Pascal's Triangle</t>
  </si>
  <si>
    <t>Gas Station</t>
  </si>
  <si>
    <t>Bulls and Cows</t>
  </si>
  <si>
    <t>First Missing Positive</t>
  </si>
  <si>
    <t>Rotate Array</t>
  </si>
  <si>
    <t>Find the Celebrity</t>
  </si>
  <si>
    <t>Remove Duplicates from Sorted Array II</t>
  </si>
  <si>
    <t>Remove Duplicates from Sorted Array</t>
  </si>
  <si>
    <t>Remove Element</t>
  </si>
  <si>
    <t>基础</t>
  </si>
  <si>
    <t>说明</t>
  </si>
  <si>
    <t>题目链接</t>
  </si>
  <si>
    <t>题号</t>
  </si>
  <si>
    <t>Implement strStr()</t>
  </si>
  <si>
    <t>Longest Common Prefix</t>
  </si>
  <si>
    <t>Length of Last Word</t>
  </si>
  <si>
    <t>First Unique Character in a String</t>
  </si>
  <si>
    <t>Ransom Note</t>
  </si>
  <si>
    <t>Reverse String</t>
  </si>
  <si>
    <t>Reverse Words in a String</t>
  </si>
  <si>
    <t>Reverse Words in a String II</t>
  </si>
  <si>
    <t>Reverse Vowels of a String</t>
  </si>
  <si>
    <t>Isomorphic Strings</t>
  </si>
  <si>
    <t>Flip Game</t>
  </si>
  <si>
    <t>Flip Game II</t>
  </si>
  <si>
    <t>Word Pattern</t>
  </si>
  <si>
    <t>Valid Anagram</t>
  </si>
  <si>
    <t>Group Anagrams</t>
  </si>
  <si>
    <t>Group Shifted Strings</t>
  </si>
  <si>
    <t>Scramble String</t>
  </si>
  <si>
    <t>Largest Number</t>
  </si>
  <si>
    <t>ZigZag Conversion</t>
  </si>
  <si>
    <t>One Edit Distance</t>
  </si>
  <si>
    <t>Count and Say</t>
  </si>
  <si>
    <t>Rearrange String k Distance Apart</t>
  </si>
  <si>
    <t>Remove Duplicate Letters</t>
  </si>
  <si>
    <t>Encode and Decode Strings</t>
  </si>
  <si>
    <t>Excel Sheet Column Title</t>
  </si>
  <si>
    <t>Excel Sheet Column Number</t>
  </si>
  <si>
    <t>Roman to Integer</t>
  </si>
  <si>
    <t>Integer to Roman</t>
  </si>
  <si>
    <t>Integer to English Words</t>
  </si>
  <si>
    <t>Strobogrammatic Number</t>
  </si>
  <si>
    <t>Strobogrammatic Number II</t>
  </si>
  <si>
    <t>Strobogrammatic Number III</t>
  </si>
  <si>
    <t>Read N Characters Given Read4</t>
  </si>
  <si>
    <t>Read N Characters Given Read4 II - Call multiple times</t>
  </si>
  <si>
    <t>Text Justification</t>
  </si>
  <si>
    <t>Valid Number</t>
  </si>
  <si>
    <t>Substring</t>
  </si>
  <si>
    <t>Minimum Window Substring</t>
  </si>
  <si>
    <t>Sliding Window</t>
  </si>
  <si>
    <t>Longest Substring Without Repeating Characters</t>
  </si>
  <si>
    <t>Longest Substring with At Most K Distinct Characters</t>
  </si>
  <si>
    <t>Longest Substring with At Least K Repeating Characters</t>
  </si>
  <si>
    <t>Longest Substring with At Most Two Distinct Characters</t>
  </si>
  <si>
    <t>Palindrome</t>
  </si>
  <si>
    <t>Valid Palindrome</t>
  </si>
  <si>
    <t>Palindrome Permutation</t>
  </si>
  <si>
    <t>Palindrome Number</t>
  </si>
  <si>
    <t>Shortest Palindrome</t>
  </si>
  <si>
    <t>Palindrome Pairs</t>
  </si>
  <si>
    <t>Palindrome Partitioning</t>
  </si>
  <si>
    <t>Palindrome Partitioning II</t>
  </si>
  <si>
    <t>Palindrome Permutation II</t>
  </si>
  <si>
    <t>Parentheses</t>
  </si>
  <si>
    <t>Valid Parentheses</t>
  </si>
  <si>
    <t>Generate Parentheses</t>
  </si>
  <si>
    <t>Longest Valid Parentheses</t>
  </si>
  <si>
    <t>Different Ways to Add Parentheses</t>
  </si>
  <si>
    <t>Remove Invalid Parentheses</t>
  </si>
  <si>
    <t>Subsequence</t>
  </si>
  <si>
    <t>Is Subsequence</t>
  </si>
  <si>
    <t>Distinct Subsequences</t>
  </si>
  <si>
    <t>Repeated DNA Sequences</t>
  </si>
  <si>
    <t>Reverse Integer</t>
  </si>
  <si>
    <t>Compare Version Numbers</t>
  </si>
  <si>
    <t>Plus One</t>
  </si>
  <si>
    <t>String to Integer (atoi)</t>
  </si>
  <si>
    <t>Add Digits</t>
  </si>
  <si>
    <t>Add Binary</t>
  </si>
  <si>
    <t>Multiply Strings</t>
  </si>
  <si>
    <t>Divide Two Integers</t>
  </si>
  <si>
    <t>Sqrt(x)</t>
  </si>
  <si>
    <t>Pow(x, n)</t>
  </si>
  <si>
    <t>Valid Perfect Square</t>
  </si>
  <si>
    <t>Water and Jug Problem</t>
  </si>
  <si>
    <t>Count Primes</t>
  </si>
  <si>
    <t>Sum</t>
  </si>
  <si>
    <t>Two Sum</t>
  </si>
  <si>
    <t>Two Sum II - Input array is sorted</t>
  </si>
  <si>
    <t>3Sum</t>
  </si>
  <si>
    <t>3Sum Closest</t>
  </si>
  <si>
    <t>3Sum Smaller</t>
  </si>
  <si>
    <t>4Sum</t>
  </si>
  <si>
    <t>Power of Two</t>
  </si>
  <si>
    <t>Power of Three</t>
  </si>
  <si>
    <t>Power of Four</t>
  </si>
  <si>
    <t>Super Pow</t>
  </si>
  <si>
    <t>Number of Digit One</t>
  </si>
  <si>
    <t>Bulb Switcher</t>
  </si>
  <si>
    <t>Nim Game</t>
  </si>
  <si>
    <t>Happy Number</t>
  </si>
  <si>
    <t>Nth Digit</t>
  </si>
  <si>
    <t>Ugly Number</t>
  </si>
  <si>
    <t>Ugly Number II</t>
  </si>
  <si>
    <t>Additive Number</t>
  </si>
  <si>
    <t>Factorial Trailing Zeroes</t>
  </si>
  <si>
    <t>Integer Break</t>
  </si>
  <si>
    <t>Rotate Function</t>
  </si>
  <si>
    <t>Elimination Game</t>
  </si>
  <si>
    <t>Lexicographical Numbers</t>
  </si>
  <si>
    <t>Count Numbers with Unique Digits</t>
  </si>
  <si>
    <t>Sort Transformed Array</t>
  </si>
  <si>
    <t>Integer Replacement</t>
  </si>
  <si>
    <t>Largest Divisible Subset</t>
  </si>
  <si>
    <t>Find Peak Element</t>
  </si>
  <si>
    <t>Find First and Last Position of Element in Sorted Array</t>
  </si>
  <si>
    <t>Substring with Concatenation of All Words</t>
  </si>
  <si>
    <t>Longest Palindromic Substring</t>
  </si>
  <si>
    <t>Binary Tree Preorder Traversal</t>
  </si>
  <si>
    <t>Binary Tree Inorder Traversal</t>
  </si>
  <si>
    <t>Binary Tree Postorder Traversal</t>
  </si>
  <si>
    <t>Binary Tree Level Order Traversal</t>
  </si>
  <si>
    <t>Preorder</t>
  </si>
  <si>
    <t>Same Tree</t>
  </si>
  <si>
    <t>Symmetric Tree</t>
  </si>
  <si>
    <t>Invert Binary Tree</t>
  </si>
  <si>
    <t>preorder + BFS</t>
  </si>
  <si>
    <t>Binary Tree Paths</t>
  </si>
  <si>
    <t>Path Sum</t>
  </si>
  <si>
    <t>Path Sum II</t>
  </si>
  <si>
    <t>Sum Root to Leaf Numbers</t>
  </si>
  <si>
    <t>Binary Tree Longest Consecutive Sequence</t>
  </si>
  <si>
    <t>Minimum Depth of Binary Tree</t>
  </si>
  <si>
    <t>Maximum Depth of Binary Tree</t>
  </si>
  <si>
    <t>Balanced Binary Tree</t>
  </si>
  <si>
    <t>Binary Tree Maximum Path Sum</t>
  </si>
  <si>
    <t>Count Univalue Subtrees</t>
  </si>
  <si>
    <t>Find Leaves of Binary Tree</t>
  </si>
  <si>
    <t>House Robber III</t>
  </si>
  <si>
    <t>postorder + preorder</t>
  </si>
  <si>
    <t>BFS</t>
  </si>
  <si>
    <t>Binary Tree Level Order Traversal II</t>
  </si>
  <si>
    <t>Binary Tree Zigzag Level Order Traversal</t>
  </si>
  <si>
    <t>Binary Tree Right Side View</t>
  </si>
  <si>
    <t>BFS + preorder</t>
  </si>
  <si>
    <t>BST</t>
  </si>
  <si>
    <t>Validate Binary Search Tree</t>
  </si>
  <si>
    <t>preorder</t>
  </si>
  <si>
    <t>Lowest Common Ancestor of a Binary Search Tree</t>
  </si>
  <si>
    <t>Lowest Common Ancestor of a Binary Tree</t>
  </si>
  <si>
    <t>postorder</t>
  </si>
  <si>
    <t>Convert Sorted Array to Binary Search Tree</t>
  </si>
  <si>
    <t>binary search</t>
  </si>
  <si>
    <t>Convert Sorted List to Binary Search Tree</t>
  </si>
  <si>
    <t>Binary Search Tree Iterator</t>
  </si>
  <si>
    <t>inorder</t>
  </si>
  <si>
    <t>Kth Smallest Element in a BST</t>
  </si>
  <si>
    <t>Serialize and Deserialize Binary Tree</t>
  </si>
  <si>
    <t>Inorder Successor in BST</t>
  </si>
  <si>
    <t>Closest Binary Search Tree Value</t>
  </si>
  <si>
    <t>Closest Binary Search Tree Value II</t>
  </si>
  <si>
    <t>Recover Binary Search Tree</t>
  </si>
  <si>
    <t>重要程度</t>
  </si>
  <si>
    <t>Binary Tree Upside Down</t>
  </si>
  <si>
    <t>Flatten Binary Tree to Linked List</t>
  </si>
  <si>
    <t>Verify Preorder Sequence in Binary Search Tree</t>
  </si>
  <si>
    <t>Largest BST Subtree</t>
  </si>
  <si>
    <t>Count Complete Tree Nodes</t>
  </si>
  <si>
    <t>Construct Binary Tree from Preorder and Inorder Traversal</t>
  </si>
  <si>
    <t>Construct Binary Tree from Inorder and Postorder Traversal</t>
  </si>
  <si>
    <t>Populating Next Right Pointers in Each Node</t>
  </si>
  <si>
    <t>重要</t>
  </si>
  <si>
    <t>Populating Next Right Pointers in Each Node II</t>
  </si>
  <si>
    <t>Binary Tree Vertical Order Traversal</t>
  </si>
  <si>
    <t>Unique Binary Search Trees</t>
  </si>
  <si>
    <t>Unique Binary Search Trees II</t>
  </si>
  <si>
    <t>Verify Preorder Serialization of a Binary Tree</t>
  </si>
  <si>
    <t>Subsets</t>
  </si>
  <si>
    <t>Subsets II</t>
  </si>
  <si>
    <t>Combinations</t>
  </si>
  <si>
    <t>Combination Sum</t>
  </si>
  <si>
    <t>Combination Sum II</t>
  </si>
  <si>
    <t>Combination Sum III</t>
  </si>
  <si>
    <t>Combination Sum IV</t>
  </si>
  <si>
    <t>Factor Combinations</t>
  </si>
  <si>
    <t>Permutations</t>
  </si>
  <si>
    <t>Permutations II</t>
  </si>
  <si>
    <t>Next Permutation</t>
  </si>
  <si>
    <t>Permutation Sequence</t>
  </si>
  <si>
    <t>Word Pattern II</t>
  </si>
  <si>
    <t>Letter Combinations of a Phone Number</t>
  </si>
  <si>
    <t>Generalized Abbreviation</t>
  </si>
  <si>
    <t>Restore IP Addresses</t>
  </si>
  <si>
    <t>Expression Add Operators</t>
  </si>
  <si>
    <t>Word Break II</t>
  </si>
  <si>
    <t>Android Unlock Patterns</t>
  </si>
  <si>
    <t>一维</t>
  </si>
  <si>
    <t>Climbing Stairs</t>
  </si>
  <si>
    <t>Unique Paths</t>
  </si>
  <si>
    <t>Unique Paths II</t>
  </si>
  <si>
    <t>Triangle</t>
  </si>
  <si>
    <t>Perfect Squares</t>
  </si>
  <si>
    <t>Word Break</t>
  </si>
  <si>
    <t>Guess Number Higher or Lower II</t>
  </si>
  <si>
    <t>Burst Balloons</t>
  </si>
  <si>
    <t>Coin Change</t>
  </si>
  <si>
    <t>二维</t>
  </si>
  <si>
    <t>Paint House</t>
  </si>
  <si>
    <t>Paint House II</t>
  </si>
  <si>
    <t>Minimum Path Sum</t>
  </si>
  <si>
    <t>Edit Distance</t>
  </si>
  <si>
    <t>Interleaving String</t>
  </si>
  <si>
    <t>Dungeon Game</t>
  </si>
  <si>
    <t>Maximal Square</t>
  </si>
  <si>
    <t>Maximal Rectangle</t>
  </si>
  <si>
    <t>Max Sum of Rectangle No Larger Than K</t>
  </si>
  <si>
    <t>TreeSet</t>
  </si>
  <si>
    <t>化简</t>
  </si>
  <si>
    <t>House Robber</t>
  </si>
  <si>
    <t>House Robber II</t>
  </si>
  <si>
    <t>Paint Fence</t>
  </si>
  <si>
    <t>Decode Ways</t>
  </si>
  <si>
    <t>Regular Expression Matching</t>
  </si>
  <si>
    <t>Wildcard Matching</t>
  </si>
  <si>
    <t>Reverse Linked List</t>
  </si>
  <si>
    <t>Linked List Cycle</t>
  </si>
  <si>
    <t>Swap Nodes in Pairs</t>
  </si>
  <si>
    <t>Odd Even Linked List</t>
  </si>
  <si>
    <t>Reverse Linked List II</t>
  </si>
  <si>
    <t>Delete Node in a Linked List</t>
  </si>
  <si>
    <t>Remove Nth Node From End of List</t>
  </si>
  <si>
    <t>Remove Duplicates from Sorted List</t>
  </si>
  <si>
    <t>Remove Linked List Elements</t>
  </si>
  <si>
    <t>Remove Duplicates from Sorted List II</t>
  </si>
  <si>
    <t>Plus One Linked List</t>
  </si>
  <si>
    <t>Add Two Numbers</t>
  </si>
  <si>
    <t>Intersection of Two Linked Lists</t>
  </si>
  <si>
    <t>Merge Two Sorted Lists</t>
  </si>
  <si>
    <t>Palindrome Linked List</t>
  </si>
  <si>
    <t>Reorder List</t>
  </si>
  <si>
    <t>Linked List Cycle II</t>
  </si>
  <si>
    <t>Sort List</t>
  </si>
  <si>
    <t>Reverse Nodes in k-Group</t>
  </si>
  <si>
    <t>Rotate List</t>
  </si>
  <si>
    <t>Partition List</t>
  </si>
  <si>
    <t>Merge k Sorted Lists</t>
  </si>
  <si>
    <t>Insertion Sort List</t>
  </si>
  <si>
    <t>Rotate Image</t>
  </si>
  <si>
    <t>Spiral Matrix</t>
  </si>
  <si>
    <t>Spiral Matrix II</t>
  </si>
  <si>
    <t>Set Matrix Zeroes</t>
  </si>
  <si>
    <t>Sparse Matrix Multiplication</t>
  </si>
  <si>
    <t>Longest Increasing Path in a Matrix</t>
  </si>
  <si>
    <t>Kth Smallest Element in a Sorted Matrix</t>
  </si>
  <si>
    <t>Search a 2D Matrix</t>
  </si>
  <si>
    <t>Search a 2D Matrix II</t>
  </si>
  <si>
    <t>Range Addition</t>
  </si>
  <si>
    <t>Word Search</t>
  </si>
  <si>
    <t>Best Meeting Point</t>
  </si>
  <si>
    <t>Bomb Enemy</t>
  </si>
  <si>
    <t>Shortest Distance from All Buildings</t>
  </si>
  <si>
    <t>Smallest Rectangle Enclosing Black Pixels</t>
  </si>
  <si>
    <t>Valid Sudoku</t>
  </si>
  <si>
    <t>Sudoku Solver</t>
  </si>
  <si>
    <t>Number of Islands</t>
  </si>
  <si>
    <t>Walls and Gates</t>
  </si>
  <si>
    <t>Surrounded Regions</t>
  </si>
  <si>
    <t>Nested List Weight Sum</t>
  </si>
  <si>
    <t>Nested List Weight Sum II</t>
  </si>
  <si>
    <t>Word Ladder</t>
  </si>
  <si>
    <t>N-Queens</t>
  </si>
  <si>
    <t>N-Queens II</t>
  </si>
  <si>
    <t>Word Ladder II</t>
  </si>
  <si>
    <t>Stack</t>
  </si>
  <si>
    <t>Min Stack</t>
  </si>
  <si>
    <t>Implement Queue using Stacks</t>
  </si>
  <si>
    <t>Implement Stack using Queues</t>
  </si>
  <si>
    <t>Evaluate Reverse Polish Notation</t>
  </si>
  <si>
    <t>Simplify Path</t>
  </si>
  <si>
    <t>Longest Absolute File Path</t>
  </si>
  <si>
    <t>Decode String</t>
  </si>
  <si>
    <t>Basic Calculator</t>
  </si>
  <si>
    <t>Basic Calculator II</t>
  </si>
  <si>
    <t>Mini Parser</t>
  </si>
  <si>
    <t>Largest Rectangle in Histogram</t>
  </si>
  <si>
    <t>PriorityQueue</t>
  </si>
  <si>
    <t>Kth Largest Element in an Array</t>
  </si>
  <si>
    <t>Top K Frequent Elements</t>
  </si>
  <si>
    <t>Super Ugly Number</t>
  </si>
  <si>
    <t>Find K Pairs with Smallest Sums</t>
  </si>
  <si>
    <t>The Skyline Problem</t>
  </si>
  <si>
    <t>Reconstruct Itinerary</t>
  </si>
  <si>
    <t>Flatten Nested List Iterator</t>
  </si>
  <si>
    <t>Find the Difference</t>
  </si>
  <si>
    <t>Single Number</t>
  </si>
  <si>
    <t>Maximum Product of Word Lengths</t>
  </si>
  <si>
    <t>UTF-8 Validation</t>
  </si>
  <si>
    <t>Bitwise AND of Numbers Range</t>
  </si>
  <si>
    <t>Sum of Two Integers emove Element</t>
  </si>
  <si>
    <t>Counting Bits</t>
  </si>
  <si>
    <t>Gray Code</t>
  </si>
  <si>
    <t>Missing Number</t>
  </si>
  <si>
    <t>Number of 1 Bits</t>
  </si>
  <si>
    <t>Reverse Bits</t>
  </si>
  <si>
    <t>Single Number II</t>
  </si>
  <si>
    <t>Single Number III</t>
  </si>
  <si>
    <t>Course Schedule</t>
  </si>
  <si>
    <t>Course Schedule II</t>
  </si>
  <si>
    <t>Alien Dictionary</t>
  </si>
  <si>
    <t>Shuffle an Array</t>
  </si>
  <si>
    <t>Random Pick Index</t>
  </si>
  <si>
    <t>Linked List Random Node</t>
  </si>
  <si>
    <t>Insert Delete GetRandom O(1)</t>
  </si>
  <si>
    <t>Insert Delete GetRandom O(1) - Duplicates allowed</t>
  </si>
  <si>
    <t>Copy List with Random Pointer</t>
  </si>
  <si>
    <t>Clone Graph</t>
  </si>
  <si>
    <t>Evaluate Division</t>
  </si>
  <si>
    <t>Minimum Height Trees</t>
  </si>
  <si>
    <t>图形学</t>
  </si>
  <si>
    <t>Max Points on a Line</t>
  </si>
  <si>
    <t>Self Crossing</t>
  </si>
  <si>
    <t>Line Reflection</t>
  </si>
  <si>
    <t>Perfect Rectangle</t>
  </si>
  <si>
    <t>Rectangle Area</t>
  </si>
  <si>
    <t>Graph Valid Tree</t>
  </si>
  <si>
    <t>Number of Connected Components in an Undirected Graph</t>
  </si>
  <si>
    <t>Number of Islands II</t>
  </si>
  <si>
    <t>Add and Search Word - Data structure design</t>
  </si>
  <si>
    <t>Implement Trie (Prefix Tree)</t>
  </si>
  <si>
    <t>Word Search II</t>
  </si>
  <si>
    <t>Logger Rate Limiter</t>
  </si>
  <si>
    <t>Moving Average from Data Stream</t>
  </si>
  <si>
    <t>Design Hit Counter</t>
  </si>
  <si>
    <t>Zigzag Iterator</t>
  </si>
  <si>
    <t>Peeking Iterator</t>
  </si>
  <si>
    <t>Flatten 2D Vector</t>
  </si>
  <si>
    <t>Unique Word Abbreviation</t>
  </si>
  <si>
    <t>Two Sum III - Data structure design</t>
  </si>
  <si>
    <t>Design Tic-Tac-Toe</t>
  </si>
  <si>
    <t>Design Phone Directory</t>
  </si>
  <si>
    <t>Design Snake Game</t>
  </si>
  <si>
    <t>LRU Cache</t>
  </si>
  <si>
    <t>Design Twitter</t>
  </si>
  <si>
    <t>Range Sum Query - Immutable</t>
  </si>
  <si>
    <t>Range Sum Query 2D - Immutable</t>
  </si>
  <si>
    <t>Range Sum Query - Mutable</t>
  </si>
  <si>
    <t>BIT &amp; ST</t>
  </si>
  <si>
    <t>Range Sum Query 2D - Mutable</t>
  </si>
  <si>
    <t>DFS&amp;BFS</t>
  </si>
  <si>
    <t>Stack&amp;PriorityQueue</t>
  </si>
  <si>
    <t>Level1</t>
  </si>
  <si>
    <t>Level2</t>
  </si>
  <si>
    <t>https://leetcode.com/problems/gas-station/description/</t>
  </si>
  <si>
    <t>https://leetcode.com/problems/remove-element/</t>
  </si>
  <si>
    <t>https://leetcode.com/problems/remove-duplicates-from-sorted-array/description/</t>
  </si>
  <si>
    <t>https://leetcode.com/problems/remove-duplicates-from-sorted-array-ii/description/</t>
  </si>
  <si>
    <t>https://leetcode.com/problems/find-the-celebrity/description/</t>
  </si>
  <si>
    <t>https://leetcode.com/problems/rotate-array/description/</t>
  </si>
  <si>
    <t>https://leetcode.com/problems/first-missing-positive/description/</t>
  </si>
  <si>
    <t>https://leetcode.com/problems/bulls-and-cows/</t>
  </si>
  <si>
    <t>https://leetcode.com/problems/pascals-triangle/description/</t>
  </si>
  <si>
    <t>https://leetcode.com/problems/pascals-triangle-ii/description/</t>
  </si>
  <si>
    <t>https://leetcode.com/problems/majority-element/description/</t>
  </si>
  <si>
    <t>https://leetcode.com/problems/majority-element-ii/description/</t>
  </si>
  <si>
    <t>https://leetcode.com/problems/h-index/description/</t>
  </si>
  <si>
    <t>https://leetcode.com/problems/h-index-ii/description/</t>
  </si>
  <si>
    <t>https://leetcode.com/problems/shortest-word-distance/description/</t>
  </si>
  <si>
    <t>https://leetcode.com/problems/shortest-word-distance-ii/description/</t>
  </si>
  <si>
    <t>https://leetcode.com/problems/shortest-word-distance-iii/description/</t>
  </si>
  <si>
    <t>https://leetcode.com/problems/contains-duplicate/description/</t>
  </si>
  <si>
    <t>https://leetcode.com/problems/contains-duplicate-ii/description/</t>
  </si>
  <si>
    <t>https://leetcode.com/problems/contains-duplicate-iii/description/</t>
  </si>
  <si>
    <t>https://leetcode.com/problems/jump-game/description/</t>
  </si>
  <si>
    <t>https://leetcode.com/problems/jump-game-ii/description/</t>
  </si>
  <si>
    <t>https://leetcode.com/problems/best-time-to-buy-and-sell-stock/description/</t>
  </si>
  <si>
    <t>https://leetcode.com/problems/best-time-to-buy-and-sell-stock-ii/description/</t>
  </si>
  <si>
    <t>https://leetcode.com/problems/best-time-to-buy-and-sell-stock-iii/description/</t>
  </si>
  <si>
    <t>https://leetcode.com/problems/best-time-to-buy-and-sell-stock-iv/description/</t>
  </si>
  <si>
    <t>https://leetcode.com/problems/best-time-to-buy-and-sell-stock-with-cooldown/description/</t>
  </si>
  <si>
    <t>https://leetcode.com/problems/container-with-most-water/description/</t>
  </si>
  <si>
    <t>https://leetcode.com/problems/trapping-rain-water/description/</t>
  </si>
  <si>
    <t>https://leetcode.com/problems/increasing-triplet-subsequence/description/</t>
  </si>
  <si>
    <t>https://leetcode.com/problems/longest-consecutive-sequence/description/</t>
  </si>
  <si>
    <t>https://leetcode.com/problems/maximum-gap/description/</t>
  </si>
  <si>
    <t>https://leetcode.com/problems/find-the-duplicate-number/description/</t>
  </si>
  <si>
    <t>https://leetcode.com/problems/candy/description/</t>
  </si>
  <si>
    <t>https://leetcode.com/problems/patching-array/description/</t>
  </si>
  <si>
    <t>https://leetcode.com/problems/median-of-two-sorted-arrays/description/</t>
  </si>
  <si>
    <t>https://leetcode.com/problems/create-maximum-number/description/</t>
  </si>
  <si>
    <t>https://leetcode.com/problems/count-of-range-sum/description/</t>
  </si>
  <si>
    <t>https://leetcode.com/problems/game-of-life/description/</t>
  </si>
  <si>
    <t>https://leetcode.com/problems/insert-interval/description/</t>
  </si>
  <si>
    <t>https://leetcode.com/problems/merge-intervals/description/</t>
  </si>
  <si>
    <t>https://leetcode.com/problems/meeting-rooms/description/</t>
  </si>
  <si>
    <t>https://leetcode.com/problems/meeting-rooms-ii/description/</t>
  </si>
  <si>
    <t>https://leetcode.com/problems/data-stream-as-disjoint-intervals/description/</t>
  </si>
  <si>
    <t>https://leetcode.com/problems/sliding-window-maximum/description/</t>
  </si>
  <si>
    <t>https://leetcode.com/problems/find-median-from-data-stream/description/</t>
  </si>
  <si>
    <t>https://leetcode.com/problems/maximum-subarray/description/</t>
  </si>
  <si>
    <t>https://leetcode.com/problems/maximum-size-subarray-sum-equals-k/</t>
  </si>
  <si>
    <t>https://leetcode.com/problems/minimum-size-subarray-sum/description/</t>
  </si>
  <si>
    <t>https://leetcode.com/problems/product-of-array-except-self/description/</t>
  </si>
  <si>
    <t>https://leetcode.com/problems/maximum-product-subarray/description/</t>
  </si>
  <si>
    <t>https://leetcode.com/problems/summary-ranges/description/</t>
  </si>
  <si>
    <t>https://leetcode.com/problems/missing-ranges/description/</t>
  </si>
  <si>
    <t>https://leetcode.com/problems/merge-sorted-array/description/</t>
  </si>
  <si>
    <t>https://leetcode.com/problems/sort-colors/description/</t>
  </si>
  <si>
    <t>https://leetcode.com/problems/move-zeroes/description/</t>
  </si>
  <si>
    <t>https://leetcode.com/problems/wiggle-subsequence/description/</t>
  </si>
  <si>
    <t>https://leetcode.com/problems/wiggle-sort/description/</t>
  </si>
  <si>
    <t>https://leetcode.com/problems/wiggle-sort-ii/description/</t>
  </si>
  <si>
    <t>https://leetcode.com/problems/first-bad-version/description/</t>
  </si>
  <si>
    <t>https://leetcode.com/problems/search-insert-position/description/</t>
  </si>
  <si>
    <t>https://leetcode.com/problems/search-in-rotated-sorted-array/description/</t>
  </si>
  <si>
    <t>https://leetcode.com/problems/search-in-rotated-sorted-array-ii/description/</t>
  </si>
  <si>
    <t>https://leetcode.com/problems/find-minimum-in-rotated-sorted-array/description/</t>
  </si>
  <si>
    <t>https://leetcode.com/problems/find-minimum-in-rotated-sorted-array-ii/description/</t>
  </si>
  <si>
    <t>https://leetcode.com/problems/find-peak-element/description/</t>
  </si>
  <si>
    <t>https://leetcode.com/problems/guess-number-higher-or-lower/</t>
  </si>
  <si>
    <t>https://leetcode.com/problems/find-first-and-last-position-of-element-in-sorted-array/description/</t>
  </si>
  <si>
    <t>https://leetcode.com/problems/intersection-of-two-arrays/description/</t>
  </si>
  <si>
    <t>https://leetcode.com/problems/intersection-of-two-arrays-ii/description/</t>
  </si>
  <si>
    <t>https://leetcode.com/problems/count-of-smaller-numbers-after-self/description/</t>
  </si>
  <si>
    <t>https://leetcode.com/problems/longest-increasing-subsequence/description/</t>
  </si>
  <si>
    <t>https://leetcode.com/problems/russian-doll-envelopes/description/</t>
  </si>
  <si>
    <t>https://leetcode.com/problems/implement-strstr/description/</t>
  </si>
  <si>
    <t>https://leetcode.com/problems/longest-common-prefix/description/</t>
  </si>
  <si>
    <t>https://leetcode.com/problems/length-of-last-word/description/</t>
  </si>
  <si>
    <t>https://leetcode.com/problems/first-unique-character-in-a-string/description/</t>
  </si>
  <si>
    <t>https://leetcode.com/problems/ransom-note/description/</t>
  </si>
  <si>
    <t>https://leetcode.com/problems/reverse-string/description/</t>
  </si>
  <si>
    <t>https://leetcode.com/problems/reverse-words-in-a-string/description/</t>
  </si>
  <si>
    <t>https://leetcode.com/problems/reverse-words-in-a-string-ii/description/</t>
  </si>
  <si>
    <t>https://leetcode.com/problems/reverse-vowels-of-a-string/description/</t>
  </si>
  <si>
    <t>https://leetcode.com/problems/isomorphic-strings/description/</t>
  </si>
  <si>
    <t>https://leetcode.com/problems/flip-game/description/</t>
  </si>
  <si>
    <t>https://leetcode.com/problems/flip-game-ii/description/</t>
  </si>
  <si>
    <t>https://leetcode.com/problems/word-pattern/description/</t>
  </si>
  <si>
    <t>https://leetcode.com/problems/valid-anagram/description/</t>
  </si>
  <si>
    <t>https://leetcode.com/problems/group-anagrams/description/</t>
  </si>
  <si>
    <t>https://leetcode.com/problems/group-shifted-strings/description/</t>
  </si>
  <si>
    <t>https://leetcode.com/problems/scramble-string/description/</t>
  </si>
  <si>
    <t>https://leetcode.com/problems/largest-number/description/</t>
  </si>
  <si>
    <t>https://leetcode.com/problems/zigzag-conversion/description/</t>
  </si>
  <si>
    <t>https://leetcode.com/problems/one-edit-distance/</t>
  </si>
  <si>
    <t>https://leetcode.com/problems/count-and-say/description/</t>
  </si>
  <si>
    <t>https://leetcode.com/problems/rearrange-string-k-distance-apart/description/</t>
  </si>
  <si>
    <t>https://leetcode.com/problems/remove-duplicate-letters/description/</t>
  </si>
  <si>
    <t>https://leetcode.com/problems/encode-and-decode-strings/description/</t>
  </si>
  <si>
    <t>https://leetcode.com/problems/excel-sheet-column-title/description/</t>
  </si>
  <si>
    <t>https://leetcode.com/problems/excel-sheet-column-number/description/</t>
  </si>
  <si>
    <t>https://leetcode.com/problems/roman-to-integer/description/</t>
  </si>
  <si>
    <t>https://leetcode.com/problems/integer-to-roman/description/</t>
  </si>
  <si>
    <t>https://leetcode.com/problems/integer-to-english-words/description/</t>
  </si>
  <si>
    <t>https://leetcode.com/problems/strobogrammatic-number/description/</t>
  </si>
  <si>
    <t>https://leetcode.com/problems/strobogrammatic-number-ii/description/</t>
  </si>
  <si>
    <t>https://leetcode.com/problems/strobogrammatic-number-iii/description/</t>
  </si>
  <si>
    <t>https://leetcode.com/problems/read-n-characters-given-read4/description/</t>
  </si>
  <si>
    <t>https://leetcode.com/problems/read-n-characters-given-read4-ii-call-multiple-times/description/</t>
  </si>
  <si>
    <t>https://leetcode.com/problems/text-justification/description/</t>
  </si>
  <si>
    <t>https://leetcode.com/problems/valid-number/description/</t>
  </si>
  <si>
    <t>https://leetcode.com/problems/minimum-window-substring/description/</t>
  </si>
  <si>
    <t>https://leetcode.com/problems/substring-with-concatenation-of-all-words/description/</t>
  </si>
  <si>
    <t>https://leetcode.com/problems/longest-substring-without-repeating-characters/description/</t>
  </si>
  <si>
    <t>https://leetcode.com/problems/longest-substring-with-at-most-k-distinct-characters/description/</t>
  </si>
  <si>
    <t>https://leetcode.com/problems/longest-substring-with-at-least-k-repeating-characters/description/</t>
  </si>
  <si>
    <t>https://leetcode.com/problems/longest-substring-with-at-most-two-distinct-characters/description/</t>
  </si>
  <si>
    <t>https://leetcode.com/problems/valid-palindrome/description/</t>
  </si>
  <si>
    <t>https://leetcode.com/problems/palindrome-permutation/description/</t>
  </si>
  <si>
    <t>https://leetcode.com/problems/longest-palindromic-substring/description/</t>
  </si>
  <si>
    <t>https://leetcode.com/problems/palindrome-number/description/</t>
  </si>
  <si>
    <t>https://leetcode.com/problems/shortest-palindrome/description/</t>
  </si>
  <si>
    <t>https://leetcode.com/problems/palindrome-pairs/description/</t>
  </si>
  <si>
    <t>https://leetcode.com/problems/palindrome-partitioning/description/</t>
  </si>
  <si>
    <t>https://leetcode.com/problems/palindrome-partitioning-ii/description/</t>
  </si>
  <si>
    <t>https://leetcode.com/problems/palindrome-permutation-ii/description/</t>
  </si>
  <si>
    <t>https://leetcode.com/problems/valid-parentheses/description/</t>
  </si>
  <si>
    <t>https://leetcode.com/problems/generate-parentheses/description/</t>
  </si>
  <si>
    <t>https://leetcode.com/problems/longest-valid-parentheses/description/</t>
  </si>
  <si>
    <t>https://leetcode.com/problems/different-ways-to-add-parentheses/description/</t>
  </si>
  <si>
    <t>https://leetcode.com/problems/remove-invalid-parentheses/description/</t>
  </si>
  <si>
    <t>https://leetcode.com/problems/is-subsequence/description/</t>
  </si>
  <si>
    <t>https://leetcode.com/problems/distinct-subsequences/description/</t>
  </si>
  <si>
    <t>https://leetcode.com/problems/repeated-dna-sequences/description/</t>
  </si>
  <si>
    <t>https://leetcode.com/problems/reverse-integer/description/</t>
  </si>
  <si>
    <t>https://leetcode.com/problems/compare-version-numbers/description/</t>
  </si>
  <si>
    <t>https://leetcode.com/problems/plus-one/description/</t>
  </si>
  <si>
    <t>https://leetcode.com/problems/string-to-integer-atoi/description/</t>
  </si>
  <si>
    <t>https://leetcode.com/problems/add-digits/description/</t>
  </si>
  <si>
    <t>https://leetcode.com/problems/add-binary/description/</t>
  </si>
  <si>
    <t>https://leetcode.com/problems/multiply-strings/description/</t>
  </si>
  <si>
    <t>https://leetcode.com/problems/divide-two-integers/description/</t>
  </si>
  <si>
    <t>https://leetcode.com/problems/sqrtx/description/</t>
  </si>
  <si>
    <t>https://leetcode.com/problems/powx-n/description/</t>
  </si>
  <si>
    <t>https://leetcode.com/problems/valid-perfect-square/description/</t>
  </si>
  <si>
    <t>https://leetcode.com/problems/water-and-jug-problem/description/</t>
  </si>
  <si>
    <t>https://leetcode.com/problems/count-primes/description/</t>
  </si>
  <si>
    <t>https://leetcode.com/problems/two-sum/description/</t>
  </si>
  <si>
    <t>https://leetcode.com/problems/two-sum-ii-input-array-is-sorted/description/</t>
  </si>
  <si>
    <t>https://leetcode.com/problems/3sum/description/</t>
  </si>
  <si>
    <t>https://leetcode.com/problems/3sum-closest/description/</t>
  </si>
  <si>
    <t>https://leetcode.com/problems/3sum-smaller/description/</t>
  </si>
  <si>
    <t>https://leetcode.com/problems/4sum/description/</t>
  </si>
  <si>
    <t>https://leetcode.com/problems/power-of-two/description/</t>
  </si>
  <si>
    <t>https://leetcode.com/problems/power-of-three/description/</t>
  </si>
  <si>
    <t>https://leetcode.com/problems/power-of-four/description/</t>
  </si>
  <si>
    <t>https://leetcode.com/problems/super-pow/description/</t>
  </si>
  <si>
    <t>https://leetcode.com/problems/number-of-digit-one/description/</t>
  </si>
  <si>
    <t>https://leetcode.com/problems/bulb-switcher/description/</t>
  </si>
  <si>
    <t>https://leetcode.com/problems/nim-game/description/</t>
  </si>
  <si>
    <t>https://leetcode.com/problems/happy-number/description/</t>
  </si>
  <si>
    <t>https://leetcode.com/problems/nth-digit/description/</t>
  </si>
  <si>
    <t>https://leetcode.com/problems/ugly-number/description/</t>
  </si>
  <si>
    <t>https://leetcode.com/problems/ugly-number-ii/description/</t>
  </si>
  <si>
    <t>https://leetcode.com/problems/additive-number/description/</t>
  </si>
  <si>
    <t>https://leetcode.com/problems/factorial-trailing-zeroes/description/</t>
  </si>
  <si>
    <t>https://leetcode.com/problems/integer-break/description/</t>
  </si>
  <si>
    <t>https://leetcode.com/problems/rotate-function/description/</t>
  </si>
  <si>
    <t>https://leetcode.com/problems/elimination-game/description/</t>
  </si>
  <si>
    <t>https://leetcode.com/problems/lexicographical-numbers/description/</t>
  </si>
  <si>
    <t>https://leetcode.com/problems/count-numbers-with-unique-digits/description/</t>
  </si>
  <si>
    <t>https://leetcode.com/problems/sort-transformed-array/description/</t>
  </si>
  <si>
    <t>https://leetcode.com/problems/integer-replacement/description/</t>
  </si>
  <si>
    <t>https://leetcode.com/problems/largest-divisible-subset/description/</t>
  </si>
  <si>
    <t>https://leetcode.com/problems/binary-tree-preorder-traversal/description/</t>
  </si>
  <si>
    <t>https://leetcode.com/problems/binary-tree-inorder-traversal/description/</t>
  </si>
  <si>
    <t>https://leetcode.com/problems/binary-tree-postorder-traversal/description/</t>
  </si>
  <si>
    <t>https://leetcode.com/problems/binary-tree-level-order-traversal/description/</t>
  </si>
  <si>
    <t>https://leetcode.com/problems/same-tree/description/</t>
  </si>
  <si>
    <t>https://leetcode.com/problems/symmetric-tree/description/</t>
  </si>
  <si>
    <t>https://leetcode.com/problems/invert-binary-tree/description/</t>
  </si>
  <si>
    <t>https://leetcode.com/problems/binary-tree-paths/description/</t>
  </si>
  <si>
    <t>https://leetcode.com/problems/path-sum/description/</t>
  </si>
  <si>
    <t>https://leetcode.com/problems/path-sum-ii/description/</t>
  </si>
  <si>
    <t>https://leetcode.com/problems/sum-root-to-leaf-numbers/description/</t>
  </si>
  <si>
    <t>https://leetcode.com/problems/binary-tree-longest-consecutive-sequence/description/</t>
  </si>
  <si>
    <t>https://leetcode.com/problems/minimum-depth-of-binary-tree/description/</t>
  </si>
  <si>
    <t>https://leetcode.com/problems/maximum-depth-of-binary-tree/description/</t>
  </si>
  <si>
    <t>https://leetcode.com/problems/balanced-binary-tree/description/</t>
  </si>
  <si>
    <t>https://leetcode.com/problems/binary-tree-maximum-path-sum/description/</t>
  </si>
  <si>
    <t>https://leetcode.com/problems/count-univalue-subtrees/description/</t>
  </si>
  <si>
    <t>https://leetcode.com/problems/find-leaves-of-binary-tree/description/</t>
  </si>
  <si>
    <t>https://leetcode.com/problems/house-robber-iii/description/</t>
  </si>
  <si>
    <t>https://leetcode.com/problems/binary-tree-level-order-traversal-ii/description/</t>
  </si>
  <si>
    <t>https://leetcode.com/problems/binary-tree-zigzag-level-order-traversal/description/</t>
  </si>
  <si>
    <t>https://leetcode.com/problems/binary-tree-right-side-view/description/</t>
  </si>
  <si>
    <t>https://leetcode.com/problems/validate-binary-search-tree/description/</t>
  </si>
  <si>
    <t>https://leetcode.com/problems/lowest-common-ancestor-of-a-binary-search-tree/description/</t>
  </si>
  <si>
    <t>https://leetcode.com/problems/lowest-common-ancestor-of-a-binary-tree/description/</t>
  </si>
  <si>
    <t>https://leetcode.com/problems/convert-sorted-array-to-binary-search-tree/description/</t>
  </si>
  <si>
    <t>https://leetcode.com/problems/convert-sorted-list-to-binary-search-tree/description/</t>
  </si>
  <si>
    <t>https://leetcode.com/problems/binary-search-tree-iterator/description/</t>
  </si>
  <si>
    <t>https://leetcode.com/problems/kth-smallest-element-in-a-bst/description/</t>
  </si>
  <si>
    <t>https://leetcode.com/problems/serialize-and-deserialize-binary-tree/description/</t>
  </si>
  <si>
    <t>https://leetcode.com/problems/inorder-successor-in-bst/description/</t>
  </si>
  <si>
    <t>https://leetcode.com/problems/closest-binary-search-tree-value/description/</t>
  </si>
  <si>
    <t>https://leetcode.com/problems/closest-binary-search-tree-value-ii/description/</t>
  </si>
  <si>
    <t>https://leetcode.com/problems/recover-binary-search-tree/</t>
  </si>
  <si>
    <t>https://leetcode.com/problems/binary-tree-upside-down/description/</t>
  </si>
  <si>
    <t>https://leetcode.com/problems/flatten-binary-tree-to-linked-list/description/</t>
  </si>
  <si>
    <t>https://leetcode.com/problems/verify-preorder-sequence-in-binary-search-tree/description/</t>
  </si>
  <si>
    <t>https://leetcode.com/problems/largest-bst-subtree/description/</t>
  </si>
  <si>
    <t>https://leetcode.com/problems/count-complete-tree-nodes/description/</t>
  </si>
  <si>
    <t>https://leetcode.com/problems/construct-binary-tree-from-preorder-and-inorder-traversal/description/</t>
  </si>
  <si>
    <t>https://leetcode.com/problems/construct-binary-tree-from-inorder-and-postorder-traversal/description/</t>
  </si>
  <si>
    <t>https://leetcode.com/problems/populating-next-right-pointers-in-each-node/description/</t>
  </si>
  <si>
    <t>https://leetcode.com/problems/populating-next-right-pointers-in-each-node-ii/description/</t>
  </si>
  <si>
    <t>https://leetcode.com/problems/binary-tree-vertical-order-traversal/description/</t>
  </si>
  <si>
    <t>https://leetcode.com/problems/unique-binary-search-trees/description/</t>
  </si>
  <si>
    <t>https://leetcode.com/problems/unique-binary-search-trees-ii/description/</t>
  </si>
  <si>
    <t>https://leetcode.com/problems/verify-preorder-serialization-of-a-binary-tree/description/</t>
  </si>
  <si>
    <t>https://leetcode.com/problems/subsets/description/</t>
  </si>
  <si>
    <t>https://leetcode.com/problems/subsets-ii/description/</t>
  </si>
  <si>
    <t>https://leetcode.com/problems/combinations/description/</t>
  </si>
  <si>
    <t>https://leetcode.com/problems/combination-sum/description/</t>
  </si>
  <si>
    <t>https://leetcode.com/problems/combination-sum-ii/description/</t>
  </si>
  <si>
    <t>https://leetcode.com/problems/combination-sum-iii/description/</t>
  </si>
  <si>
    <t>https://leetcode.com/problems/combination-sum-iv/description/</t>
  </si>
  <si>
    <t>https://leetcode.com/problems/factor-combinations/description/</t>
  </si>
  <si>
    <t>https://leetcode.com/problems/permutations/description/</t>
  </si>
  <si>
    <t>https://leetcode.com/problems/permutations-ii/description/</t>
  </si>
  <si>
    <t>https://leetcode.com/problems/next-permutation/description/</t>
  </si>
  <si>
    <t>https://leetcode.com/problems/permutation-sequence/description/</t>
  </si>
  <si>
    <t>https://leetcode.com/problems/word-pattern-ii/description/</t>
  </si>
  <si>
    <t>https://leetcode.com/problems/letter-combinations-of-a-phone-number/description/</t>
  </si>
  <si>
    <t>https://leetcode.com/problems/generalized-abbreviation/description/</t>
  </si>
  <si>
    <t>https://leetcode.com/problems/restore-ip-addresses/description/</t>
  </si>
  <si>
    <t>https://leetcode.com/problems/expression-add-operators/description/</t>
  </si>
  <si>
    <t>https://leetcode.com/problems/word-break-ii/description/</t>
  </si>
  <si>
    <t>https://leetcode.com/problems/android-unlock-patterns/description/</t>
  </si>
  <si>
    <t>https://leetcode.com/problems/climbing-stairs/description/</t>
  </si>
  <si>
    <t>https://leetcode.com/problems/unique-paths/description/</t>
  </si>
  <si>
    <t>https://leetcode.com/problems/unique-paths-ii/description/</t>
  </si>
  <si>
    <t>https://leetcode.com/problems/triangle/description/</t>
  </si>
  <si>
    <t>https://leetcode.com/problems/perfect-squares/description/</t>
  </si>
  <si>
    <t>https://leetcode.com/problems/word-break/</t>
  </si>
  <si>
    <t>https://leetcode.com/problems/guess-number-higher-or-lower-ii/description/</t>
  </si>
  <si>
    <t>https://leetcode.com/problems/burst-balloons/description/</t>
  </si>
  <si>
    <t>https://leetcode.com/problems/coin-change/description/</t>
  </si>
  <si>
    <t>https://leetcode.com/problems/paint-house/description/</t>
  </si>
  <si>
    <t>https://leetcode.com/problems/paint-house-ii/description/</t>
  </si>
  <si>
    <t>https://leetcode.com/problems/minimum-path-sum/description/</t>
  </si>
  <si>
    <t>https://leetcode.com/problems/edit-distance/description/</t>
  </si>
  <si>
    <t>https://leetcode.com/problems/interleaving-string/description/</t>
  </si>
  <si>
    <t>https://leetcode.com/problems/dungeon-game/description/</t>
  </si>
  <si>
    <t>https://leetcode.com/problems/maximal-square/description/</t>
  </si>
  <si>
    <t>https://leetcode.com/problems/maximal-rectangle/description/</t>
  </si>
  <si>
    <t>https://leetcode.com/problems/max-sum-of-rectangle-no-larger-than-k/description/</t>
  </si>
  <si>
    <t>https://leetcode.com/problems/house-robber/</t>
  </si>
  <si>
    <t/>
  </si>
  <si>
    <t>https://leetcode.com/problems/paint-fence/description/</t>
  </si>
  <si>
    <t>https://leetcode.com/problems/decode-ways/description/</t>
  </si>
  <si>
    <t>https://leetcode.com/problems/regular-expression-matching/description/</t>
  </si>
  <si>
    <t>https://leetcode.com/problems/wildcard-matching/description/</t>
  </si>
  <si>
    <t>https://leetcode.com/problems/reverse-linked-list/description/</t>
  </si>
  <si>
    <t>https://leetcode.com/problems/linked-list-cycle/description/</t>
  </si>
  <si>
    <t>https://leetcode.com/problems/swap-nodes-in-pairs/description/</t>
  </si>
  <si>
    <t>https://leetcode.com/problems/odd-even-linked-list/description/</t>
  </si>
  <si>
    <t>https://leetcode.com/problems/reverse-linked-list-ii/description/</t>
  </si>
  <si>
    <t>https://leetcode.com/problems/delete-node-in-a-linked-list/description/</t>
  </si>
  <si>
    <t>https://leetcode.com/problems/remove-nth-node-from-end-of-list/description/</t>
  </si>
  <si>
    <t>https://leetcode.com/problems/remove-duplicates-from-sorted-list/description/</t>
  </si>
  <si>
    <t>https://leetcode.com/problems/remove-linked-list-elements/description/</t>
  </si>
  <si>
    <t>https://leetcode.com/problems/remove-duplicates-from-sorted-list-ii/description/</t>
  </si>
  <si>
    <t>https://leetcode.com/problems/plus-one-linked-list/description/</t>
  </si>
  <si>
    <t>https://leetcode.com/problems/add-two-numbers/description/</t>
  </si>
  <si>
    <t>https://leetcode.com/problems/intersection-of-two-linked-lists/description/</t>
  </si>
  <si>
    <t>https://leetcode.com/problems/merge-two-sorted-lists/description/</t>
  </si>
  <si>
    <t>https://leetcode.com/problems/palindrome-linked-list/description/</t>
  </si>
  <si>
    <t>https://leetcode.com/problems/reorder-list/description/</t>
  </si>
  <si>
    <t>https://leetcode.com/problems/linked-list-cycle-ii/description/</t>
  </si>
  <si>
    <t>https://leetcode.com/problems/sort-list/description/</t>
  </si>
  <si>
    <t>https://leetcode.com/problems/reverse-nodes-in-k-group/description/</t>
  </si>
  <si>
    <t>https://leetcode.com/problems/rotate-list/description/</t>
  </si>
  <si>
    <t>https://leetcode.com/problems/partition-list/description/</t>
  </si>
  <si>
    <t>https://leetcode.com/problems/merge-k-sorted-lists/description/</t>
  </si>
  <si>
    <t>https://leetcode.com/problems/insertion-sort-list/description/</t>
  </si>
  <si>
    <t>https://leetcode.com/problems/rotate-image/description/</t>
  </si>
  <si>
    <t>https://leetcode.com/problems/spiral-matrix/description/</t>
  </si>
  <si>
    <t>https://leetcode.com/problems/spiral-matrix-ii/description/</t>
  </si>
  <si>
    <t>https://leetcode.com/problems/set-matrix-zeroes/description/</t>
  </si>
  <si>
    <t>https://leetcode.com/problems/sparse-matrix-multiplication/description/</t>
  </si>
  <si>
    <t>https://leetcode.com/problems/longest-increasing-path-in-a-matrix/description/</t>
  </si>
  <si>
    <t>https://leetcode.com/problems/kth-smallest-element-in-a-sorted-matrix/description/</t>
  </si>
  <si>
    <t>https://leetcode.com/problems/search-a-2d-matrix/description/</t>
  </si>
  <si>
    <t>https://leetcode.com/problems/search-a-2d-matrix-ii/description/</t>
  </si>
  <si>
    <t>https://leetcode.com/problems/range-addition/description/</t>
  </si>
  <si>
    <t>https://leetcode.com/problems/word-search/description/</t>
  </si>
  <si>
    <t>https://leetcode.com/problems/best-meeting-point/description/</t>
  </si>
  <si>
    <t>https://leetcode.com/problems/bomb-enemy/description/</t>
  </si>
  <si>
    <t>https://leetcode.com/problems/shortest-distance-from-all-buildings/description/</t>
  </si>
  <si>
    <t>https://leetcode.com/problems/smallest-rectangle-enclosing-black-pixels/description/</t>
  </si>
  <si>
    <t>https://leetcode.com/problems/valid-sudoku/description/</t>
  </si>
  <si>
    <t>https://leetcode.com/problems/sudoku-solver/description/</t>
  </si>
  <si>
    <t>https://leetcode.com/problems/number-of-islands/</t>
  </si>
  <si>
    <t>https://leetcode.com/problems/walls-and-gates/description/</t>
  </si>
  <si>
    <t>https://leetcode.com/problems/surrounded-regions/description/</t>
  </si>
  <si>
    <t>https://leetcode.com/problems/nested-list-weight-sum/description/</t>
  </si>
  <si>
    <t>https://leetcode.com/problems/nested-list-weight-sum-ii/description/</t>
  </si>
  <si>
    <t>https://leetcode.com/problems/word-ladder/description/</t>
  </si>
  <si>
    <t>https://leetcode.com/problems/n-queens/</t>
  </si>
  <si>
    <t>https://leetcode.com/problems/n-queens-ii/description/</t>
  </si>
  <si>
    <t>https://leetcode.com/problems/word-ladder-ii/description/</t>
  </si>
  <si>
    <t>https://leetcode.com/problems/min-stack/description/</t>
  </si>
  <si>
    <t>https://leetcode.com/problems/implement-queue-using-stacks/description/</t>
  </si>
  <si>
    <t>https://leetcode.com/problems/implement-stack-using-queues/description/</t>
  </si>
  <si>
    <t>https://leetcode.com/problems/evaluate-reverse-polish-notation/description/</t>
  </si>
  <si>
    <t>https://leetcode.com/problems/simplify-path/description/</t>
  </si>
  <si>
    <t>https://leetcode.com/problems/longest-absolute-file-path/description/</t>
  </si>
  <si>
    <t>https://leetcode.com/problems/decode-string/</t>
  </si>
  <si>
    <t>https://leetcode.com/problems/basic-calculator/description/</t>
  </si>
  <si>
    <t>https://leetcode.com/problems/basic-calculator-ii/description/</t>
  </si>
  <si>
    <t>https://leetcode.com/problems/mini-parser/description/</t>
  </si>
  <si>
    <t>https://leetcode.com/problems/largest-rectangle-in-histogram/description/</t>
  </si>
  <si>
    <t>https://leetcode.com/problems/kth-largest-element-in-an-array/description/</t>
  </si>
  <si>
    <t>https://leetcode.com/problems/top-k-frequent-elements/description/</t>
  </si>
  <si>
    <t>https://leetcode.com/problems/super-ugly-number/description/</t>
  </si>
  <si>
    <t>https://leetcode.com/problems/find-k-pairs-with-smallest-sums/description/</t>
  </si>
  <si>
    <t>https://leetcode.com/problems/the-skyline-problem/description/</t>
  </si>
  <si>
    <t>https://leetcode.com/problems/reconstruct-itinerary/description/</t>
  </si>
  <si>
    <t>https://leetcode.com/problems/flatten-nested-list-iterator/</t>
  </si>
  <si>
    <t>https://leetcode.com/problems/find-the-difference/description/</t>
  </si>
  <si>
    <t>https://leetcode.com/problems/single-number/description/</t>
  </si>
  <si>
    <t>https://leetcode.com/problems/maximum-product-of-word-lengths/description/</t>
  </si>
  <si>
    <t>https://leetcode.com/problems/utf-8-validation/description/</t>
  </si>
  <si>
    <t>https://leetcode.com/problems/bitwise-and-of-numbers-range/description/</t>
  </si>
  <si>
    <t>https://leetcode.com/problems/sum-of-two-integers/description/</t>
  </si>
  <si>
    <t>https://leetcode.com/problems/counting-bits/description/</t>
  </si>
  <si>
    <t>https://leetcode.com/problems/gray-code/description/</t>
  </si>
  <si>
    <t>https://leetcode.com/problems/missing-number/description/</t>
  </si>
  <si>
    <t>https://leetcode.com/problems/number-of-1-bits/description/</t>
  </si>
  <si>
    <t>https://leetcode.com/problems/reverse-bits/description/</t>
  </si>
  <si>
    <t>https://leetcode.com/problems/single-number-ii/description/</t>
  </si>
  <si>
    <t>https://leetcode.com/problems/single-number-iii/description/</t>
  </si>
  <si>
    <t>https://leetcode.com/problems/course-schedule/description/</t>
  </si>
  <si>
    <t>https://leetcode.com/problems/course-schedule-ii/description/</t>
  </si>
  <si>
    <t>https://leetcode.com/problems/alien-dictionary/description/</t>
  </si>
  <si>
    <t>https://leetcode.com/problems/shuffle-an-array/</t>
  </si>
  <si>
    <t>https://leetcode.com/problems/random-pick-index/</t>
  </si>
  <si>
    <t>https://leetcode.com/problems/linked-list-random-node/</t>
  </si>
  <si>
    <t>https://leetcode.com/problems/insert-delete-getrandom-o1/</t>
  </si>
  <si>
    <t>https://leetcode.com/problems/insert-delete-getrandom-o1-duplicates-allowed/</t>
  </si>
  <si>
    <t>https://leetcode.com/problems/copy-list-with-random-pointer/</t>
  </si>
  <si>
    <t>https://leetcode.com/problems/clone-graph/description/</t>
  </si>
  <si>
    <t>https://leetcode.com/problems/evaluate-division/description/</t>
  </si>
  <si>
    <t>https://leetcode.com/problems/minimum-height-trees/description/</t>
  </si>
  <si>
    <t>https://leetcode.com/problems/max-points-on-a-line/description/</t>
  </si>
  <si>
    <t>https://leetcode.com/problems/self-crossing/description/</t>
  </si>
  <si>
    <t>https://leetcode.com/problems/line-reflection/description/</t>
  </si>
  <si>
    <t>https://leetcode.com/problems/perfect-rectangle/description/</t>
  </si>
  <si>
    <t>https://leetcode.com/problems/rectangle-area/description/</t>
  </si>
  <si>
    <t>https://leetcode.com/problems/graph-valid-tree/description/</t>
  </si>
  <si>
    <t>https://leetcode.com/problems/number-of-connected-components-in-an-undirected-graph/description/</t>
  </si>
  <si>
    <t>https://leetcode.com/problems/number-of-islands-ii/description/</t>
  </si>
  <si>
    <t>https://leetcode.com/problems/add-and-search-word-data-structure-design/description/</t>
  </si>
  <si>
    <t>https://leetcode.com/problems/implement-trie-prefix-tree/description/</t>
  </si>
  <si>
    <t>https://leetcode.com/problems/word-search-ii/description/</t>
  </si>
  <si>
    <t>https://leetcode.com/problems/logger-rate-limiter/description/</t>
  </si>
  <si>
    <t>https://leetcode.com/problems/moving-average-from-data-stream/description/</t>
  </si>
  <si>
    <t>https://leetcode.com/problems/design-hit-counter/description/</t>
  </si>
  <si>
    <t>https://leetcode.com/problems/zigzag-iterator/description/</t>
  </si>
  <si>
    <t>https://leetcode.com/problems/peeking-iterator/description/</t>
  </si>
  <si>
    <t>https://leetcode.com/problems/flatten-2d-vector/description/s</t>
  </si>
  <si>
    <t>https://leetcode.com/problems/unique-word-abbreviation/description/</t>
  </si>
  <si>
    <t>https://leetcode.com/problems/two-sum-iii-data-structure-design/description/</t>
  </si>
  <si>
    <t>https://leetcode.com/problems/design-tic-tac-toe/description/</t>
  </si>
  <si>
    <t>https://leetcode.com/problems/design-phone-directory/description/</t>
  </si>
  <si>
    <t>https://leetcode.com/problems/design-snake-game/description/</t>
  </si>
  <si>
    <t>https://leetcode.com/problems/lru-cache/description/</t>
  </si>
  <si>
    <t>https://leetcode.com/problems/design-twitter/description/s</t>
  </si>
  <si>
    <t>https://leetcode.com/problems/range-sum-query-immutable/description/</t>
  </si>
  <si>
    <t>https://leetcode.com/problems/range-sum-query-2d-immutable/description/</t>
  </si>
  <si>
    <t>https://leetcode.com/problems/range-sum-query-mutable/description/</t>
  </si>
  <si>
    <t>https://leetcode.com/problems/range-sum-query-2d-mutable/description/</t>
  </si>
  <si>
    <t>027</t>
  </si>
  <si>
    <t>026</t>
  </si>
  <si>
    <t>080</t>
  </si>
  <si>
    <t>041</t>
  </si>
  <si>
    <t>055</t>
  </si>
  <si>
    <t>045</t>
  </si>
  <si>
    <t>011</t>
  </si>
  <si>
    <t>042</t>
  </si>
  <si>
    <t>004</t>
  </si>
  <si>
    <t>057</t>
  </si>
  <si>
    <t>056</t>
  </si>
  <si>
    <t>053</t>
  </si>
  <si>
    <t>088</t>
  </si>
  <si>
    <t>075</t>
  </si>
  <si>
    <t>035</t>
  </si>
  <si>
    <t>033</t>
  </si>
  <si>
    <t>081</t>
  </si>
  <si>
    <t>034</t>
  </si>
  <si>
    <t>028</t>
  </si>
  <si>
    <t>014</t>
  </si>
  <si>
    <t>058</t>
  </si>
  <si>
    <t>049</t>
  </si>
  <si>
    <t>087</t>
  </si>
  <si>
    <t>006</t>
  </si>
  <si>
    <t>038</t>
  </si>
  <si>
    <t>013</t>
  </si>
  <si>
    <t>012</t>
  </si>
  <si>
    <t>068</t>
  </si>
  <si>
    <t>065</t>
  </si>
  <si>
    <t>076</t>
  </si>
  <si>
    <t>030</t>
  </si>
  <si>
    <t>003</t>
  </si>
  <si>
    <t>005</t>
  </si>
  <si>
    <t>009</t>
  </si>
  <si>
    <t>020</t>
  </si>
  <si>
    <t>022</t>
  </si>
  <si>
    <t>032</t>
  </si>
  <si>
    <t>007</t>
  </si>
  <si>
    <t>066</t>
  </si>
  <si>
    <t>008</t>
  </si>
  <si>
    <t>067</t>
  </si>
  <si>
    <t>043</t>
  </si>
  <si>
    <t>029</t>
  </si>
  <si>
    <t>069</t>
  </si>
  <si>
    <t>050</t>
  </si>
  <si>
    <t>001</t>
  </si>
  <si>
    <t>015</t>
  </si>
  <si>
    <t>016</t>
  </si>
  <si>
    <t>018</t>
  </si>
  <si>
    <t>094</t>
  </si>
  <si>
    <t>098</t>
  </si>
  <si>
    <t>099</t>
  </si>
  <si>
    <t>096</t>
  </si>
  <si>
    <t>095</t>
  </si>
  <si>
    <t>078</t>
  </si>
  <si>
    <t>090</t>
  </si>
  <si>
    <t>077</t>
  </si>
  <si>
    <t>039</t>
  </si>
  <si>
    <t>040</t>
  </si>
  <si>
    <t>046</t>
  </si>
  <si>
    <t>047</t>
  </si>
  <si>
    <t>031</t>
  </si>
  <si>
    <t>060</t>
  </si>
  <si>
    <t>017</t>
  </si>
  <si>
    <t>093</t>
  </si>
  <si>
    <t>070</t>
  </si>
  <si>
    <t>062</t>
  </si>
  <si>
    <t>063</t>
  </si>
  <si>
    <t>064</t>
  </si>
  <si>
    <t>072</t>
  </si>
  <si>
    <t>097</t>
  </si>
  <si>
    <t>085</t>
  </si>
  <si>
    <t>091</t>
  </si>
  <si>
    <t>010</t>
  </si>
  <si>
    <t>044</t>
  </si>
  <si>
    <t>024</t>
  </si>
  <si>
    <t>092</t>
  </si>
  <si>
    <t>019</t>
  </si>
  <si>
    <t>083</t>
  </si>
  <si>
    <t>082</t>
  </si>
  <si>
    <t>002</t>
  </si>
  <si>
    <t>021</t>
  </si>
  <si>
    <t>025</t>
  </si>
  <si>
    <t>061</t>
  </si>
  <si>
    <t>086</t>
  </si>
  <si>
    <t>023</t>
  </si>
  <si>
    <t>048</t>
  </si>
  <si>
    <t>054</t>
  </si>
  <si>
    <t>059</t>
  </si>
  <si>
    <t>073</t>
  </si>
  <si>
    <t>074</t>
  </si>
  <si>
    <t>079</t>
  </si>
  <si>
    <t>036</t>
  </si>
  <si>
    <t>037</t>
  </si>
  <si>
    <t>051</t>
  </si>
  <si>
    <t>052</t>
  </si>
  <si>
    <t>071</t>
  </si>
  <si>
    <t>084</t>
  </si>
  <si>
    <t>089</t>
  </si>
  <si>
    <t>#</t>
  </si>
  <si>
    <t>Lack</t>
  </si>
  <si>
    <t>Duplicate</t>
  </si>
  <si>
    <t>Title</t>
  </si>
  <si>
    <t>Solution</t>
  </si>
  <si>
    <t>Difficulty</t>
  </si>
  <si>
    <t>Two Sum    </t>
  </si>
  <si>
    <t>Easy</t>
  </si>
  <si>
    <t>Add Two Numbers    </t>
  </si>
  <si>
    <t>Medium</t>
  </si>
  <si>
    <t>Longest Substring Without Repeating Characters    </t>
  </si>
  <si>
    <t>Median of Two Sorted Arrays    </t>
  </si>
  <si>
    <t>Hard</t>
  </si>
  <si>
    <t>Longest Palindromic Substring    </t>
  </si>
  <si>
    <t>ZigZag Conversion    </t>
  </si>
  <si>
    <t>Reverse Integer    </t>
  </si>
  <si>
    <t>String to Integer (atoi)    </t>
  </si>
  <si>
    <t>Palindrome Number    </t>
  </si>
  <si>
    <t>Regular Expression Matching    </t>
  </si>
  <si>
    <t>Container With Most Water    </t>
  </si>
  <si>
    <t>Integer to Roman    </t>
  </si>
  <si>
    <t>Roman to Integer    </t>
  </si>
  <si>
    <t>Longest Common Prefix    </t>
  </si>
  <si>
    <t>3Sum    </t>
  </si>
  <si>
    <t>3Sum Closest    </t>
  </si>
  <si>
    <t>Letter Combinations of a Phone Number    </t>
  </si>
  <si>
    <t>4Sum    </t>
  </si>
  <si>
    <t>Remove Nth Node From End of List    </t>
  </si>
  <si>
    <t>Valid Parentheses    </t>
  </si>
  <si>
    <t>Merge Two Sorted Lists    </t>
  </si>
  <si>
    <t>Generate Parentheses    </t>
  </si>
  <si>
    <t>Merge k Sorted Lists    </t>
  </si>
  <si>
    <t>Swap Nodes in Pairs    </t>
  </si>
  <si>
    <t>Reverse Nodes in k-Group    </t>
  </si>
  <si>
    <t>Remove Duplicates from Sorted Array    </t>
  </si>
  <si>
    <t>Remove Element    </t>
  </si>
  <si>
    <t>Implement strStr()    </t>
  </si>
  <si>
    <t>Divide Two Integers    </t>
  </si>
  <si>
    <t>Substring with Concatenation of All Words    </t>
  </si>
  <si>
    <t>Next Permutation    </t>
  </si>
  <si>
    <t>Longest Valid Parentheses    </t>
  </si>
  <si>
    <t>Search in Rotated Sorted Array    </t>
  </si>
  <si>
    <t>Find First and Last Position of Element in Sorted Array    </t>
  </si>
  <si>
    <t>Search Insert Position    </t>
  </si>
  <si>
    <t>Valid Sudoku    </t>
  </si>
  <si>
    <t>Sudoku Solver    </t>
  </si>
  <si>
    <t>Count and Say    </t>
  </si>
  <si>
    <t>Combination Sum    </t>
  </si>
  <si>
    <t>Combination Sum II    </t>
  </si>
  <si>
    <t>First Missing Positive    </t>
  </si>
  <si>
    <t>Trapping Rain Water    </t>
  </si>
  <si>
    <t>Multiply Strings    </t>
  </si>
  <si>
    <t>Wildcard Matching    </t>
  </si>
  <si>
    <t>Jump Game II    </t>
  </si>
  <si>
    <t>Permutations    </t>
  </si>
  <si>
    <t>Permutations II    </t>
  </si>
  <si>
    <t>Rotate Image    </t>
  </si>
  <si>
    <t>Group Anagrams    </t>
  </si>
  <si>
    <t>Pow(x, n)    </t>
  </si>
  <si>
    <t>N-Queens    </t>
  </si>
  <si>
    <t>N-Queens II    </t>
  </si>
  <si>
    <t>Maximum Subarray    </t>
  </si>
  <si>
    <t>Spiral Matrix    </t>
  </si>
  <si>
    <t>Jump Game    </t>
  </si>
  <si>
    <t>Merge Intervals    </t>
  </si>
  <si>
    <t>Insert Interval    </t>
  </si>
  <si>
    <t>Length of Last Word    </t>
  </si>
  <si>
    <t>Spiral Matrix II    </t>
  </si>
  <si>
    <t>Permutation Sequence    </t>
  </si>
  <si>
    <t>Rotate List    </t>
  </si>
  <si>
    <t>Unique Paths    </t>
  </si>
  <si>
    <t>Unique Paths II    </t>
  </si>
  <si>
    <t>Minimum Path Sum    </t>
  </si>
  <si>
    <t>Valid Number    </t>
  </si>
  <si>
    <t>Plus One    </t>
  </si>
  <si>
    <t>Add Binary    </t>
  </si>
  <si>
    <t>Text Justification    </t>
  </si>
  <si>
    <t>Sqrt(x)    </t>
  </si>
  <si>
    <t>Climbing Stairs    </t>
  </si>
  <si>
    <t>Simplify Path    </t>
  </si>
  <si>
    <t>Edit Distance    </t>
  </si>
  <si>
    <t>Set Matrix Zeroes    </t>
  </si>
  <si>
    <t>Search a 2D Matrix    </t>
  </si>
  <si>
    <t>Sort Colors    </t>
  </si>
  <si>
    <t>Minimum Window Substring    </t>
  </si>
  <si>
    <t>Combinations    </t>
  </si>
  <si>
    <t>Subsets    </t>
  </si>
  <si>
    <t>Word Search    </t>
  </si>
  <si>
    <t>Remove Duplicates from Sorted Array II    </t>
  </si>
  <si>
    <t>Search in Rotated Sorted Array II    </t>
  </si>
  <si>
    <t>Remove Duplicates from Sorted List II    </t>
  </si>
  <si>
    <t>Remove Duplicates from Sorted List    </t>
  </si>
  <si>
    <t>Largest Rectangle in Histogram    </t>
  </si>
  <si>
    <t>Maximal Rectangle    </t>
  </si>
  <si>
    <t>Partition List    </t>
  </si>
  <si>
    <t>Scramble String    </t>
  </si>
  <si>
    <t>Merge Sorted Array    </t>
  </si>
  <si>
    <t>Gray Code    </t>
  </si>
  <si>
    <t>Subsets II    </t>
  </si>
  <si>
    <t>Decode Ways    </t>
  </si>
  <si>
    <t>Reverse Linked List II    </t>
  </si>
  <si>
    <t>Restore IP Addresses    </t>
  </si>
  <si>
    <t>Binary Tree Inorder Traversal    </t>
  </si>
  <si>
    <t>Unique Binary Search Trees II    </t>
  </si>
  <si>
    <t>Unique Binary Search Trees    </t>
  </si>
  <si>
    <t>Interleaving String    </t>
  </si>
  <si>
    <t>Validate Binary Search Tree    </t>
  </si>
  <si>
    <t>Recover Binary Search Tree    </t>
  </si>
  <si>
    <t>Same Tree    </t>
  </si>
  <si>
    <t>Symmetric Tree    </t>
  </si>
  <si>
    <t>Binary Tree Level Order Traversal    </t>
  </si>
  <si>
    <t>Binary Tree Zigzag Level Order Traversal    </t>
  </si>
  <si>
    <t>Maximum Depth of Binary Tree    </t>
  </si>
  <si>
    <t>Construct Binary Tree from Preorder and Inorder Traversal    </t>
  </si>
  <si>
    <t>Construct Binary Tree from Inorder and Postorder Traversal    </t>
  </si>
  <si>
    <t>Binary Tree Level Order Traversal II    </t>
  </si>
  <si>
    <t>Convert Sorted Array to Binary Search Tree    </t>
  </si>
  <si>
    <t>Convert Sorted List to Binary Search Tree    </t>
  </si>
  <si>
    <t>Balanced Binary Tree    </t>
  </si>
  <si>
    <t>Minimum Depth of Binary Tree    </t>
  </si>
  <si>
    <t>Path Sum    </t>
  </si>
  <si>
    <t>Path Sum II    </t>
  </si>
  <si>
    <t>Flatten Binary Tree to Linked List    </t>
  </si>
  <si>
    <t>Distinct Subsequences    </t>
  </si>
  <si>
    <t>Populating Next Right Pointers in Each Node    </t>
  </si>
  <si>
    <t>Populating Next Right Pointers in Each Node II    </t>
  </si>
  <si>
    <t>Pascal's Triangle    </t>
  </si>
  <si>
    <t>Pascal's Triangle II    </t>
  </si>
  <si>
    <t>Triangle    </t>
  </si>
  <si>
    <t>Best Time to Buy and Sell Stock    </t>
  </si>
  <si>
    <t>Best Time to Buy and Sell Stock II    </t>
  </si>
  <si>
    <t>Best Time to Buy and Sell Stock III    </t>
  </si>
  <si>
    <t>Binary Tree Maximum Path Sum    </t>
  </si>
  <si>
    <t>Valid Palindrome    </t>
  </si>
  <si>
    <t>Word Ladder II    </t>
  </si>
  <si>
    <t>Word Ladder    </t>
  </si>
  <si>
    <t>Longest Consecutive Sequence    </t>
  </si>
  <si>
    <t>Sum Root to Leaf Numbers    </t>
  </si>
  <si>
    <t>Surrounded Regions    </t>
  </si>
  <si>
    <t>Palindrome Partitioning    </t>
  </si>
  <si>
    <t>Palindrome Partitioning II    </t>
  </si>
  <si>
    <t>Clone Graph    </t>
  </si>
  <si>
    <t>Gas Station    </t>
  </si>
  <si>
    <t>Candy    </t>
  </si>
  <si>
    <t>Single Number    </t>
  </si>
  <si>
    <t>Single Number II    </t>
  </si>
  <si>
    <t>Copy List with Random Pointer    </t>
  </si>
  <si>
    <t>Word Break    </t>
  </si>
  <si>
    <t>Word Break II    </t>
  </si>
  <si>
    <t>Linked List Cycle    </t>
  </si>
  <si>
    <t>Linked List Cycle II    </t>
  </si>
  <si>
    <t>Reorder List    </t>
  </si>
  <si>
    <t>Binary Tree Preorder Traversal    </t>
  </si>
  <si>
    <t>Binary Tree Postorder Traversal    </t>
  </si>
  <si>
    <t>LRU Cache    </t>
  </si>
  <si>
    <t>Insertion Sort List    </t>
  </si>
  <si>
    <t>Sort List    </t>
  </si>
  <si>
    <t>Max Points on a Line    </t>
  </si>
  <si>
    <t>Evaluate Reverse Polish Notation    </t>
  </si>
  <si>
    <t>Reverse Words in a String    </t>
  </si>
  <si>
    <t>Maximum Product Subarray    </t>
  </si>
  <si>
    <t>Find Minimum in Rotated Sorted Array    </t>
  </si>
  <si>
    <t>Find Minimum in Rotated Sorted Array II    </t>
  </si>
  <si>
    <t>Min Stack    </t>
  </si>
  <si>
    <t>Binary Tree Upside Down    </t>
  </si>
  <si>
    <t>Read N Characters Given Read4    </t>
  </si>
  <si>
    <t>Read N Characters Given Read4 II - Call multiple times    </t>
  </si>
  <si>
    <t>Longest Substring with At Most Two Distinct Characters    </t>
  </si>
  <si>
    <t>Intersection of Two Linked Lists    </t>
  </si>
  <si>
    <t>One Edit Distance    </t>
  </si>
  <si>
    <t>Find Peak Element    </t>
  </si>
  <si>
    <t>Missing Ranges    </t>
  </si>
  <si>
    <t>Maximum Gap    </t>
  </si>
  <si>
    <t>Compare Version Numbers    </t>
  </si>
  <si>
    <t>Fraction to Recurring Decimal    </t>
  </si>
  <si>
    <t>Two Sum II - Input array is sorted    </t>
  </si>
  <si>
    <t>Excel Sheet Column Title    </t>
  </si>
  <si>
    <t>Majority Element    </t>
  </si>
  <si>
    <t>Two Sum III - Data structure design    </t>
  </si>
  <si>
    <t>Excel Sheet Column Number    </t>
  </si>
  <si>
    <t>Factorial Trailing Zeroes    </t>
  </si>
  <si>
    <t>Binary Search Tree Iterator    </t>
  </si>
  <si>
    <t>Dungeon Game    </t>
  </si>
  <si>
    <t>Combine Two Tables    </t>
  </si>
  <si>
    <t>Second Highest Salary    </t>
  </si>
  <si>
    <t>Nth Highest Salary    </t>
  </si>
  <si>
    <t>Rank Scores    </t>
  </si>
  <si>
    <t>Largest Number    </t>
  </si>
  <si>
    <t>Consecutive Numbers    </t>
  </si>
  <si>
    <t>Employees Earning More Than Their Managers    </t>
  </si>
  <si>
    <t>Duplicate Emails    </t>
  </si>
  <si>
    <t>Customers Who Never Order    </t>
  </si>
  <si>
    <t>Department Highest Salary    </t>
  </si>
  <si>
    <t>Department Top Three Salaries    </t>
  </si>
  <si>
    <t>Reverse Words in a String II    </t>
  </si>
  <si>
    <t>Repeated DNA Sequences    </t>
  </si>
  <si>
    <t>Best Time to Buy and Sell Stock IV    </t>
  </si>
  <si>
    <t>Rotate Array    </t>
  </si>
  <si>
    <t>Reverse Bits    </t>
  </si>
  <si>
    <t>Number of 1 Bits    </t>
  </si>
  <si>
    <t>Word Frequency    </t>
  </si>
  <si>
    <t>Valid Phone Numbers    </t>
  </si>
  <si>
    <t>Transpose File    </t>
  </si>
  <si>
    <t>Tenth Line    </t>
  </si>
  <si>
    <t>Delete Duplicate Emails    </t>
  </si>
  <si>
    <t>Rising Temperature    </t>
  </si>
  <si>
    <t>House Robber    </t>
  </si>
  <si>
    <t>Binary Tree Right Side View    </t>
  </si>
  <si>
    <t>Number of Islands    </t>
  </si>
  <si>
    <t>Bitwise AND of Numbers Range    </t>
  </si>
  <si>
    <t>Happy Number    </t>
  </si>
  <si>
    <t>Remove Linked List Elements    </t>
  </si>
  <si>
    <t>Count Primes    </t>
  </si>
  <si>
    <t>Isomorphic Strings    </t>
  </si>
  <si>
    <t>Reverse Linked List    </t>
  </si>
  <si>
    <t>Course Schedule    </t>
  </si>
  <si>
    <t>Implement Trie (Prefix Tree)    </t>
  </si>
  <si>
    <t>Minimum Size Subarray Sum    </t>
  </si>
  <si>
    <t>Course Schedule II    </t>
  </si>
  <si>
    <t>Design Add and Search Words Data Structure    </t>
  </si>
  <si>
    <t>Word Search II    </t>
  </si>
  <si>
    <t>House Robber II    </t>
  </si>
  <si>
    <t>Shortest Palindrome    </t>
  </si>
  <si>
    <t>Kth Largest Element in an Array    </t>
  </si>
  <si>
    <t>Combination Sum III    </t>
  </si>
  <si>
    <t>Contains Duplicate    </t>
  </si>
  <si>
    <t>The Skyline Problem    </t>
  </si>
  <si>
    <t>Contains Duplicate II    </t>
  </si>
  <si>
    <t>Contains Duplicate III    </t>
  </si>
  <si>
    <t>Maximal Square    </t>
  </si>
  <si>
    <t>Count Complete Tree Nodes    </t>
  </si>
  <si>
    <t>Rectangle Area    </t>
  </si>
  <si>
    <t>Basic Calculator    </t>
  </si>
  <si>
    <t>Implement Stack using Queues    </t>
  </si>
  <si>
    <t>Invert Binary Tree    </t>
  </si>
  <si>
    <t>Basic Calculator II    </t>
  </si>
  <si>
    <t>Summary Ranges    </t>
  </si>
  <si>
    <t>Majority Element II    </t>
  </si>
  <si>
    <t>Kth Smallest Element in a BST    </t>
  </si>
  <si>
    <t>Power of Two    </t>
  </si>
  <si>
    <t>Implement Queue using Stacks    </t>
  </si>
  <si>
    <t>Number of Digit One    </t>
  </si>
  <si>
    <t>Palindrome Linked List    </t>
  </si>
  <si>
    <t>Lowest Common Ancestor of a Binary Search Tree    </t>
  </si>
  <si>
    <t>Lowest Common Ancestor of a Binary Tree    </t>
  </si>
  <si>
    <t>Delete Node in a Linked List    </t>
  </si>
  <si>
    <t>Product of Array Except Self    </t>
  </si>
  <si>
    <t>Sliding Window Maximum    </t>
  </si>
  <si>
    <t>Search a 2D Matrix II    </t>
  </si>
  <si>
    <t>Different Ways to Add Parentheses    </t>
  </si>
  <si>
    <t>Valid Anagram    </t>
  </si>
  <si>
    <t>Shortest Word Distance    </t>
  </si>
  <si>
    <t>Shortest Word Distance II    </t>
  </si>
  <si>
    <t>Shortest Word Distance III    </t>
  </si>
  <si>
    <t>Strobogrammatic Number    </t>
  </si>
  <si>
    <t>Strobogrammatic Number II    </t>
  </si>
  <si>
    <t>Strobogrammatic Number III    </t>
  </si>
  <si>
    <t>Group Shifted Strings    </t>
  </si>
  <si>
    <t>Count Univalue Subtrees    </t>
  </si>
  <si>
    <t>Flatten 2D Vector    </t>
  </si>
  <si>
    <t>Meeting Rooms    </t>
  </si>
  <si>
    <t>Meeting Rooms II    </t>
  </si>
  <si>
    <t>Factor Combinations    </t>
  </si>
  <si>
    <t>Verify Preorder Sequence in Binary Search Tree    </t>
  </si>
  <si>
    <t>Paint House    </t>
  </si>
  <si>
    <t>Binary Tree Paths    </t>
  </si>
  <si>
    <t>Add Digits    </t>
  </si>
  <si>
    <t>3Sum Smaller    </t>
  </si>
  <si>
    <t>Single Number III    </t>
  </si>
  <si>
    <t>Graph Valid Tree    </t>
  </si>
  <si>
    <t>Trips and Users    </t>
  </si>
  <si>
    <t>Ugly Number    </t>
  </si>
  <si>
    <t>Ugly Number II    </t>
  </si>
  <si>
    <t>Paint House II    </t>
  </si>
  <si>
    <t>Palindrome Permutation    </t>
  </si>
  <si>
    <t>Palindrome Permutation II    </t>
  </si>
  <si>
    <t>Missing Number    </t>
  </si>
  <si>
    <t>Alien Dictionary    </t>
  </si>
  <si>
    <t>Closest Binary Search Tree Value    </t>
  </si>
  <si>
    <t>Encode and Decode Strings    </t>
  </si>
  <si>
    <t>Closest Binary Search Tree Value II    </t>
  </si>
  <si>
    <t>Integer to English Words    </t>
  </si>
  <si>
    <t>H-Index    </t>
  </si>
  <si>
    <t>H-Index II    </t>
  </si>
  <si>
    <t>Paint Fence    </t>
  </si>
  <si>
    <t>Find the Celebrity    </t>
  </si>
  <si>
    <t>First Bad Version    </t>
  </si>
  <si>
    <t>Perfect Squares    </t>
  </si>
  <si>
    <t>Wiggle Sort    </t>
  </si>
  <si>
    <t>Zigzag Iterator    </t>
  </si>
  <si>
    <t>Expression Add Operators    </t>
  </si>
  <si>
    <t>Move Zeroes    </t>
  </si>
  <si>
    <t>Peeking Iterator    </t>
  </si>
  <si>
    <t>Inorder Successor in BST    </t>
  </si>
  <si>
    <t>Walls and Gates    </t>
  </si>
  <si>
    <t>Find the Duplicate Number    </t>
  </si>
  <si>
    <t>Unique Word Abbreviation    </t>
  </si>
  <si>
    <t>Game of Life    </t>
  </si>
  <si>
    <t>Word Pattern    </t>
  </si>
  <si>
    <t>Word Pattern II    </t>
  </si>
  <si>
    <t>Nim Game    </t>
  </si>
  <si>
    <t>Flip Game    </t>
  </si>
  <si>
    <t>Flip Game II    </t>
  </si>
  <si>
    <t>Find Median from Data Stream    </t>
  </si>
  <si>
    <t>Best Meeting Point    </t>
  </si>
  <si>
    <t>Serialize and Deserialize Binary Tree    </t>
  </si>
  <si>
    <t>Binary Tree Longest Consecutive Sequence    </t>
  </si>
  <si>
    <t>Bulls and Cows    </t>
  </si>
  <si>
    <t>Longest Increasing Subsequence    </t>
  </si>
  <si>
    <t>Remove Invalid Parentheses    </t>
  </si>
  <si>
    <t>Smallest Rectangle Enclosing Black Pixels    </t>
  </si>
  <si>
    <t>Range Sum Query - Immutable    </t>
  </si>
  <si>
    <t>Range Sum Query 2D - Immutable    </t>
  </si>
  <si>
    <t>Number of Islands II    </t>
  </si>
  <si>
    <t>Additive Number    </t>
  </si>
  <si>
    <t>Range Sum Query - Mutable    </t>
  </si>
  <si>
    <t>Range Sum Query 2D - Mutable    </t>
  </si>
  <si>
    <t>Best Time to Buy and Sell Stock with Cooldown    </t>
  </si>
  <si>
    <t>Minimum Height Trees    </t>
  </si>
  <si>
    <t>Sparse Matrix Multiplication    </t>
  </si>
  <si>
    <t>Burst Balloons    </t>
  </si>
  <si>
    <t>Super Ugly Number    </t>
  </si>
  <si>
    <t>Binary Tree Vertical Order Traversal    </t>
  </si>
  <si>
    <t>Count of Smaller Numbers After Self    </t>
  </si>
  <si>
    <t>Remove Duplicate Letters    </t>
  </si>
  <si>
    <t>Shortest Distance from All Buildings    </t>
  </si>
  <si>
    <t>Maximum Product of Word Lengths    </t>
  </si>
  <si>
    <t>Bulb Switcher    </t>
  </si>
  <si>
    <t>Generalized Abbreviation    </t>
  </si>
  <si>
    <t>Create Maximum Number    </t>
  </si>
  <si>
    <t>Coin Change    </t>
  </si>
  <si>
    <t>Number of Connected Components in an Undirected Graph    </t>
  </si>
  <si>
    <t>Wiggle Sort II    </t>
  </si>
  <si>
    <t>Maximum Size Subarray Sum Equals k    </t>
  </si>
  <si>
    <t>Power of Three    </t>
  </si>
  <si>
    <t>Count of Range Sum    </t>
  </si>
  <si>
    <t>Odd Even Linked List    </t>
  </si>
  <si>
    <t>Longest Increasing Path in a Matrix    </t>
  </si>
  <si>
    <t>Patching Array    </t>
  </si>
  <si>
    <t>Verify Preorder Serialization of a Binary Tree    </t>
  </si>
  <si>
    <t>Reconstruct Itinerary    </t>
  </si>
  <si>
    <t>Largest BST Subtree    </t>
  </si>
  <si>
    <t>Increasing Triplet Subsequence    </t>
  </si>
  <si>
    <t>Self Crossing    </t>
  </si>
  <si>
    <t>Palindrome Pairs    </t>
  </si>
  <si>
    <t>House Robber III    </t>
  </si>
  <si>
    <t>Counting Bits    </t>
  </si>
  <si>
    <t>Nested List Weight Sum    </t>
  </si>
  <si>
    <t>Longest Substring with At Most K Distinct Characters    </t>
  </si>
  <si>
    <t>Flatten Nested List Iterator    </t>
  </si>
  <si>
    <t>Power of Four    </t>
  </si>
  <si>
    <t>Integer Break    </t>
  </si>
  <si>
    <t>Reverse String    </t>
  </si>
  <si>
    <t>Reverse Vowels of a String    </t>
  </si>
  <si>
    <t>Moving Average from Data Stream    </t>
  </si>
  <si>
    <t>Top K Frequent Elements    </t>
  </si>
  <si>
    <t>Design Tic-Tac-Toe    </t>
  </si>
  <si>
    <t>Intersection of Two Arrays    </t>
  </si>
  <si>
    <t>Intersection of Two Arrays II    </t>
  </si>
  <si>
    <t>Android Unlock Patterns    </t>
  </si>
  <si>
    <t>Data Stream as Disjoint Intervals    </t>
  </si>
  <si>
    <t>Design Snake Game    </t>
  </si>
  <si>
    <t>Russian Doll Envelopes    </t>
  </si>
  <si>
    <t>Design Twitter    </t>
  </si>
  <si>
    <t>Line Reflection    </t>
  </si>
  <si>
    <t>Count Numbers with Unique Digits    </t>
  </si>
  <si>
    <t>Rearrange String k Distance Apart    </t>
  </si>
  <si>
    <t>Logger Rate Limiter    </t>
  </si>
  <si>
    <t>Sort Transformed Array    </t>
  </si>
  <si>
    <t>Bomb Enemy    </t>
  </si>
  <si>
    <t>Design Hit Counter    </t>
  </si>
  <si>
    <t>Max Sum of Rectangle No Larger Than K    </t>
  </si>
  <si>
    <t>Nested List Weight Sum II    </t>
  </si>
  <si>
    <t>Water and Jug Problem    </t>
  </si>
  <si>
    <t>Find Leaves of Binary Tree    </t>
  </si>
  <si>
    <t>Valid Perfect Square    </t>
  </si>
  <si>
    <t>Largest Divisible Subset    </t>
  </si>
  <si>
    <t>Plus One Linked List    </t>
  </si>
  <si>
    <t>Range Addition    </t>
  </si>
  <si>
    <t>Sum of Two Integers    </t>
  </si>
  <si>
    <t>Super Pow    </t>
  </si>
  <si>
    <t>Find K Pairs with Smallest Sums    </t>
  </si>
  <si>
    <t>Guess Number Higher or Lower    </t>
  </si>
  <si>
    <t>Guess Number Higher or Lower II    </t>
  </si>
  <si>
    <t>Wiggle Subsequence    </t>
  </si>
  <si>
    <t>Combination Sum IV    </t>
  </si>
  <si>
    <t>Kth Smallest Element in a Sorted Matrix    </t>
  </si>
  <si>
    <t>Design Phone Directory    </t>
  </si>
  <si>
    <t>Insert Delete GetRandom O(1)    </t>
  </si>
  <si>
    <t>Insert Delete GetRandom O(1) - Duplicates allowed    </t>
  </si>
  <si>
    <t>Linked List Random Node    </t>
  </si>
  <si>
    <t>Ransom Note    </t>
  </si>
  <si>
    <t>Shuffle an Array    </t>
  </si>
  <si>
    <t>Mini Parser    </t>
  </si>
  <si>
    <t>Lexicographical Numbers    </t>
  </si>
  <si>
    <t>First Unique Character in a String    </t>
  </si>
  <si>
    <t>Longest Absolute File Path    </t>
  </si>
  <si>
    <t>Find the Difference    </t>
  </si>
  <si>
    <t>Elimination Game    </t>
  </si>
  <si>
    <t>Perfect Rectangle    </t>
  </si>
  <si>
    <t>Is Subsequence    </t>
  </si>
  <si>
    <t>UTF-8 Validation    </t>
  </si>
  <si>
    <t>Decode String    </t>
  </si>
  <si>
    <t>Longest Substring with At Least K Repeating Characters    </t>
  </si>
  <si>
    <t>Rotate Function    </t>
  </si>
  <si>
    <t>Integer Replacement    </t>
  </si>
  <si>
    <t>Random Pick Index    </t>
  </si>
  <si>
    <t>Evaluate Division    </t>
  </si>
  <si>
    <t>Nth Digit    </t>
  </si>
  <si>
    <t>Binary Watch    </t>
  </si>
  <si>
    <t>Remove K Digits    </t>
  </si>
  <si>
    <t>Frog Jump    </t>
  </si>
  <si>
    <t>Sum of Left Leaves    </t>
  </si>
  <si>
    <t>Convert a Number to Hexadecimal    </t>
  </si>
  <si>
    <t>Queue Reconstruction by Height    </t>
  </si>
  <si>
    <t>Trapping Rain Water II    </t>
  </si>
  <si>
    <t>Valid Word Abbreviation    </t>
  </si>
  <si>
    <t>Longest Palindrome    </t>
  </si>
  <si>
    <t>Split Array Largest Sum    </t>
  </si>
  <si>
    <t>Minimum Unique Word Abbreviation    </t>
  </si>
  <si>
    <t>Fizz Buzz    </t>
  </si>
  <si>
    <t>Arithmetic Slices    </t>
  </si>
  <si>
    <t>Third Maximum Number    </t>
  </si>
  <si>
    <t>Add Strings    </t>
  </si>
  <si>
    <t>Partition Equal Subset Sum    </t>
  </si>
  <si>
    <t>Pacific Atlantic Water Flow    </t>
  </si>
  <si>
    <t>Sentence Screen Fitting    </t>
  </si>
  <si>
    <t>Battleships in a Board    </t>
  </si>
  <si>
    <t>Strong Password Checker    </t>
  </si>
  <si>
    <t>Maximum XOR of Two Numbers in an Array    </t>
  </si>
  <si>
    <t>Valid Word Square    </t>
  </si>
  <si>
    <t>Reconstruct Original Digits from English    </t>
  </si>
  <si>
    <t>Longest Repeating Character Replacement    </t>
  </si>
  <si>
    <t>Word Squares    </t>
  </si>
  <si>
    <t>Convert Binary Search Tree to Sorted Doubly Linked List    </t>
  </si>
  <si>
    <t>Construct Quad Tree    </t>
  </si>
  <si>
    <t>Serialize and Deserialize N-ary Tree    </t>
  </si>
  <si>
    <t>N-ary Tree Level Order Traversal    </t>
  </si>
  <si>
    <t>Flatten a Multilevel Doubly Linked List    </t>
  </si>
  <si>
    <t>Encode N-ary Tree to Binary Tree    </t>
  </si>
  <si>
    <t>All O`one Data Structure    </t>
  </si>
  <si>
    <t>Minimum Genetic Mutation    </t>
  </si>
  <si>
    <t>Number of Segments in a String    </t>
  </si>
  <si>
    <t>Non-overlapping Intervals    </t>
  </si>
  <si>
    <t>Find Right Interval    </t>
  </si>
  <si>
    <t>Path Sum III    </t>
  </si>
  <si>
    <t>Find All Anagrams in a String    </t>
  </si>
  <si>
    <t>Ternary Expression Parser    </t>
  </si>
  <si>
    <t>K-th Smallest in Lexicographical Order    </t>
  </si>
  <si>
    <t>Arranging Coins    </t>
  </si>
  <si>
    <t>Find All Duplicates in an Array    </t>
  </si>
  <si>
    <t>String Compression    </t>
  </si>
  <si>
    <t>Sequence Reconstruction    </t>
  </si>
  <si>
    <t>Add Two Numbers II    </t>
  </si>
  <si>
    <t>Arithmetic Slices II - Subsequence    </t>
  </si>
  <si>
    <t>Number of Boomerangs    </t>
  </si>
  <si>
    <t>Find All Numbers Disappeared in an Array    </t>
  </si>
  <si>
    <t>Serialize and Deserialize BST    </t>
  </si>
  <si>
    <t>Delete Node in a BST    </t>
  </si>
  <si>
    <t>Sort Characters By Frequency    </t>
  </si>
  <si>
    <t>Minimum Number of Arrows to Burst Balloons    </t>
  </si>
  <si>
    <t>Minimum Moves to Equal Array Elements    </t>
  </si>
  <si>
    <t>4Sum II    </t>
  </si>
  <si>
    <t>Assign Cookies    </t>
  </si>
  <si>
    <t>132 Pattern    </t>
  </si>
  <si>
    <t>Circular Array Loop    </t>
  </si>
  <si>
    <t>Poor Pigs    </t>
  </si>
  <si>
    <t>Repeated Substring Pattern    </t>
  </si>
  <si>
    <t>LFU Cache    </t>
  </si>
  <si>
    <t>Hamming Distance    </t>
  </si>
  <si>
    <t>Minimum Moves to Equal Array Elements II    </t>
  </si>
  <si>
    <t>Island Perimeter    </t>
  </si>
  <si>
    <t>Can I Win    </t>
  </si>
  <si>
    <t>Optimal Account Balancing    </t>
  </si>
  <si>
    <t>Count The Repetitions    </t>
  </si>
  <si>
    <t>Unique Substrings in Wraparound String    </t>
  </si>
  <si>
    <t>Validate IP Address    </t>
  </si>
  <si>
    <t>Convex Polygon    </t>
  </si>
  <si>
    <t>Implement Rand10() Using Rand7()    </t>
  </si>
  <si>
    <t>Encode String with Shortest Length    </t>
  </si>
  <si>
    <t>Concatenated Words    </t>
  </si>
  <si>
    <t>Matchsticks to Square    </t>
  </si>
  <si>
    <t>Ones and Zeroes    </t>
  </si>
  <si>
    <t>Heaters    </t>
  </si>
  <si>
    <t>Number Complement    </t>
  </si>
  <si>
    <t>Total Hamming Distance    </t>
  </si>
  <si>
    <t>Generate Random Point in a Circle    </t>
  </si>
  <si>
    <t>Largest Palindrome Product    </t>
  </si>
  <si>
    <t>Sliding Window Median    </t>
  </si>
  <si>
    <t>Magical String    </t>
  </si>
  <si>
    <t>License Key Formatting    </t>
  </si>
  <si>
    <t>Smallest Good Base    </t>
  </si>
  <si>
    <t>Find Permutation    </t>
  </si>
  <si>
    <t>Max Consecutive Ones    </t>
  </si>
  <si>
    <t>Predict the Winner    </t>
  </si>
  <si>
    <t>Max Consecutive Ones II    </t>
  </si>
  <si>
    <t>Zuma Game    </t>
  </si>
  <si>
    <t>Robot Room Cleaner    </t>
  </si>
  <si>
    <t>The Maze    </t>
  </si>
  <si>
    <t>Increasing Subsequences    </t>
  </si>
  <si>
    <t>Construct the Rectangle    </t>
  </si>
  <si>
    <t>Reverse Pairs    </t>
  </si>
  <si>
    <t>Target Sum    </t>
  </si>
  <si>
    <t>Teemo Attacking    </t>
  </si>
  <si>
    <t>Next Greater Element I    </t>
  </si>
  <si>
    <t>Random Point in Non-overlapping Rectangles    </t>
  </si>
  <si>
    <t>Diagonal Traverse    </t>
  </si>
  <si>
    <t>The Maze III    </t>
  </si>
  <si>
    <t>Keyboard Row    </t>
  </si>
  <si>
    <t>Find Mode in Binary Search Tree    </t>
  </si>
  <si>
    <t>IPO    </t>
  </si>
  <si>
    <t>Next Greater Element II    </t>
  </si>
  <si>
    <t>Base 7    </t>
  </si>
  <si>
    <t>The Maze II    </t>
  </si>
  <si>
    <t>Relative Ranks    </t>
  </si>
  <si>
    <t>Perfect Number    </t>
  </si>
  <si>
    <t>Most Frequent Subtree Sum    </t>
  </si>
  <si>
    <t>Fibonacci Number    </t>
  </si>
  <si>
    <t>Inorder Successor in BST II    </t>
  </si>
  <si>
    <t>Game Play Analysis I    </t>
  </si>
  <si>
    <t>Game Play Analysis II    </t>
  </si>
  <si>
    <t>Find Bottom Left Tree Value    </t>
  </si>
  <si>
    <t>Freedom Trail    </t>
  </si>
  <si>
    <t>Find Largest Value in Each Tree Row    </t>
  </si>
  <si>
    <t>Longest Palindromic Subsequence    </t>
  </si>
  <si>
    <t>Super Washing Machines    </t>
  </si>
  <si>
    <t>Coin Change 2    </t>
  </si>
  <si>
    <t>Random Flip Matrix    </t>
  </si>
  <si>
    <t>Detect Capital    </t>
  </si>
  <si>
    <t>Longest Uncommon Subsequence I    </t>
  </si>
  <si>
    <t>Longest Uncommon Subsequence II    </t>
  </si>
  <si>
    <t>Continuous Subarray Sum    </t>
  </si>
  <si>
    <t>Longest Word in Dictionary through Deleting    </t>
  </si>
  <si>
    <t>Contiguous Array    </t>
  </si>
  <si>
    <t>Beautiful Arrangement    </t>
  </si>
  <si>
    <t>Word Abbreviation    </t>
  </si>
  <si>
    <t>Random Pick with Weight    </t>
  </si>
  <si>
    <t>Minesweeper    </t>
  </si>
  <si>
    <t>Minimum Absolute Difference in BST    </t>
  </si>
  <si>
    <t>Lonely Pixel I    </t>
  </si>
  <si>
    <t>K-diff Pairs in an Array    </t>
  </si>
  <si>
    <t>Lonely Pixel II    </t>
  </si>
  <si>
    <t>Game Play Analysis III    </t>
  </si>
  <si>
    <t>Encode and Decode TinyURL    </t>
  </si>
  <si>
    <t>Construct Binary Tree from String    </t>
  </si>
  <si>
    <t>Complex Number Multiplication    </t>
  </si>
  <si>
    <t>Convert BST to Greater Tree    </t>
  </si>
  <si>
    <t>Minimum Time Difference    </t>
  </si>
  <si>
    <t>Single Element in a Sorted Array    </t>
  </si>
  <si>
    <t>Reverse String II    </t>
  </si>
  <si>
    <t>01 Matrix    </t>
  </si>
  <si>
    <t>Diameter of Binary Tree    </t>
  </si>
  <si>
    <t>Output Contest Matches    </t>
  </si>
  <si>
    <t>Boundary of Binary Tree    </t>
  </si>
  <si>
    <t>Remove Boxes    </t>
  </si>
  <si>
    <t>Number of Provinces    </t>
  </si>
  <si>
    <t>Split Array with Equal Sum    </t>
  </si>
  <si>
    <t>Binary Tree Longest Consecutive Sequence II    </t>
  </si>
  <si>
    <t>Game Play Analysis IV    </t>
  </si>
  <si>
    <t>Student Attendance Record I    </t>
  </si>
  <si>
    <t>Student Attendance Record II    </t>
  </si>
  <si>
    <t>Optimal Division    </t>
  </si>
  <si>
    <t>Brick Wall    </t>
  </si>
  <si>
    <t>Split Concatenated Strings    </t>
  </si>
  <si>
    <t>Next Greater Element III    </t>
  </si>
  <si>
    <t>Reverse Words in a String III    </t>
  </si>
  <si>
    <t>Logical OR of Two Binary Grids Represented as Quad-Trees    </t>
  </si>
  <si>
    <t>Maximum Depth of N-ary Tree    </t>
  </si>
  <si>
    <t>Subarray Sum Equals K    </t>
  </si>
  <si>
    <t>Array Partition I    </t>
  </si>
  <si>
    <t>Longest Line of Consecutive One in Matrix    </t>
  </si>
  <si>
    <t>Binary Tree Tilt    </t>
  </si>
  <si>
    <t>Find the Closest Palindrome    </t>
  </si>
  <si>
    <t>Array Nesting    </t>
  </si>
  <si>
    <t>Reshape the Matrix    </t>
  </si>
  <si>
    <t>Permutation in String    </t>
  </si>
  <si>
    <t>Maximum Vacation Days    </t>
  </si>
  <si>
    <t>Median Employee Salary    </t>
  </si>
  <si>
    <t>Managers with at Least 5 Direct Reports    </t>
  </si>
  <si>
    <t>Find Median Given Frequency of Numbers    </t>
  </si>
  <si>
    <t>Subtree of Another Tree    </t>
  </si>
  <si>
    <t>Squirrel Simulation    </t>
  </si>
  <si>
    <t>Winning Candidate    </t>
  </si>
  <si>
    <t>Distribute Candies    </t>
  </si>
  <si>
    <t>Out of Boundary Paths    </t>
  </si>
  <si>
    <t>Employee Bonus    </t>
  </si>
  <si>
    <t>Get Highest Answer Rate Question    </t>
  </si>
  <si>
    <t>Find Cumulative Salary of an Employee    </t>
  </si>
  <si>
    <t>Count Student Number in Departments    </t>
  </si>
  <si>
    <t>Shortest Unsorted Continuous Subarray    </t>
  </si>
  <si>
    <t>Kill Process    </t>
  </si>
  <si>
    <t>Delete Operation for Two Strings    </t>
  </si>
  <si>
    <t>Find Customer Referee    </t>
  </si>
  <si>
    <t>Investments in 2016    </t>
  </si>
  <si>
    <t>Customer Placing the Largest Number of Orders    </t>
  </si>
  <si>
    <t>Erect the Fence    </t>
  </si>
  <si>
    <t>Design In-Memory File System    </t>
  </si>
  <si>
    <t>N-ary Tree Preorder Traversal    </t>
  </si>
  <si>
    <t>N-ary Tree Postorder Traversal    </t>
  </si>
  <si>
    <t>Tag Validator    </t>
  </si>
  <si>
    <t>Fraction Addition and Subtraction    </t>
  </si>
  <si>
    <t>Valid Square    </t>
  </si>
  <si>
    <t>Longest Harmonious Subsequence    </t>
  </si>
  <si>
    <t>Big Countries    </t>
  </si>
  <si>
    <t>Classes More Than 5 Students    </t>
  </si>
  <si>
    <t>Friend Requests I: Overall Acceptance Rate    </t>
  </si>
  <si>
    <t>Range Addition II    </t>
  </si>
  <si>
    <t>Minimum Index Sum of Two Lists    </t>
  </si>
  <si>
    <t>Non-negative Integers without Consecutive Ones    </t>
  </si>
  <si>
    <t>Human Traffic of Stadium    </t>
  </si>
  <si>
    <t>Friend Requests II: Who Has the Most Friends    </t>
  </si>
  <si>
    <t>Consecutive Available Seats    </t>
  </si>
  <si>
    <t>Design Compressed String Iterator    </t>
  </si>
  <si>
    <t>Can Place Flowers    </t>
  </si>
  <si>
    <t>Construct String from Binary Tree    </t>
  </si>
  <si>
    <t>Sales Person    </t>
  </si>
  <si>
    <t>Tree Node    </t>
  </si>
  <si>
    <t>Find Duplicate File in System    </t>
  </si>
  <si>
    <t>Triangle Judgement    </t>
  </si>
  <si>
    <t>Valid Triangle Number    </t>
  </si>
  <si>
    <t>Shortest Distance in a Plane    </t>
  </si>
  <si>
    <t>Shortest Distance in a Line    </t>
  </si>
  <si>
    <t>Second Degree Follower    </t>
  </si>
  <si>
    <t>Average Salary: Departments VS Company    </t>
  </si>
  <si>
    <t>Add Bold Tag in String    </t>
  </si>
  <si>
    <t>Merge Two Binary Trees    </t>
  </si>
  <si>
    <t>Students Report By Geography    </t>
  </si>
  <si>
    <t>Biggest Single Number    </t>
  </si>
  <si>
    <t>Not Boring Movies    </t>
  </si>
  <si>
    <t>Task Scheduler    </t>
  </si>
  <si>
    <t>Design Circular Queue    </t>
  </si>
  <si>
    <t>Add One Row to Tree    </t>
  </si>
  <si>
    <t>Maximum Distance in Arrays    </t>
  </si>
  <si>
    <t>Minimum Factorization    </t>
  </si>
  <si>
    <t>Exchange Seats    </t>
  </si>
  <si>
    <t>Swap Salary    </t>
  </si>
  <si>
    <t>Maximum Product of Three Numbers    </t>
  </si>
  <si>
    <t>K Inverse Pairs Array    </t>
  </si>
  <si>
    <t>Course Schedule III    </t>
  </si>
  <si>
    <t>Design Excel Sum Formula    </t>
  </si>
  <si>
    <t>Smallest Range Covering Elements from K Lists    </t>
  </si>
  <si>
    <t>Sum of Square Numbers    </t>
  </si>
  <si>
    <t>Find the Derangement of An Array    </t>
  </si>
  <si>
    <t>Design Log Storage System    </t>
  </si>
  <si>
    <t>Exclusive Time of Functions    </t>
  </si>
  <si>
    <t>Average of Levels in Binary Tree    </t>
  </si>
  <si>
    <t>Shopping Offers    </t>
  </si>
  <si>
    <t>Decode Ways II    </t>
  </si>
  <si>
    <t>Solve the Equation    </t>
  </si>
  <si>
    <t>Design Circular Deque    </t>
  </si>
  <si>
    <t>Design Search Autocomplete System    </t>
  </si>
  <si>
    <t>Maximum Average Subarray I    </t>
  </si>
  <si>
    <t>Maximum Average Subarray II    </t>
  </si>
  <si>
    <t>Set Mismatch    </t>
  </si>
  <si>
    <t>Maximum Length of Pair Chain    </t>
  </si>
  <si>
    <t>Palindromic Substrings    </t>
  </si>
  <si>
    <t>Replace Words    </t>
  </si>
  <si>
    <t>Dota2 Senate    </t>
  </si>
  <si>
    <t>2 Keys Keyboard    </t>
  </si>
  <si>
    <t>4 Keys Keyboard    </t>
  </si>
  <si>
    <t>Find Duplicate Subtrees    </t>
  </si>
  <si>
    <t>Two Sum IV - Input is a BST    </t>
  </si>
  <si>
    <t>Maximum Binary Tree    </t>
  </si>
  <si>
    <t>Print Binary Tree    </t>
  </si>
  <si>
    <t>Coin Path    </t>
  </si>
  <si>
    <t>Robot Return to Origin    </t>
  </si>
  <si>
    <t>Find K Closest Elements    </t>
  </si>
  <si>
    <t>Split Array into Consecutive Subsequences    </t>
  </si>
  <si>
    <t>Remove 9    </t>
  </si>
  <si>
    <t>Image Smoother    </t>
  </si>
  <si>
    <t>Maximum Width of Binary Tree    </t>
  </si>
  <si>
    <t>Equal Tree Partition    </t>
  </si>
  <si>
    <t>Strange Printer    </t>
  </si>
  <si>
    <t>Non-decreasing Array    </t>
  </si>
  <si>
    <t>Path Sum IV    </t>
  </si>
  <si>
    <t>Beautiful Arrangement II    </t>
  </si>
  <si>
    <t>Kth Smallest Number in Multiplication Table    </t>
  </si>
  <si>
    <t>Trim a Binary Search Tree    </t>
  </si>
  <si>
    <t>Maximum Swap    </t>
  </si>
  <si>
    <t>Second Minimum Node In a Binary Tree    </t>
  </si>
  <si>
    <t>Bulb Switcher II    </t>
  </si>
  <si>
    <t>Number of Longest Increasing Subsequence    </t>
  </si>
  <si>
    <t>Longest Continuous Increasing Subsequence    </t>
  </si>
  <si>
    <t>Cut Off Trees for Golf Event    </t>
  </si>
  <si>
    <t>Implement Magic Dictionary    </t>
  </si>
  <si>
    <t>Map Sum Pairs    </t>
  </si>
  <si>
    <t>Valid Parenthesis String    </t>
  </si>
  <si>
    <t>24 Game    </t>
  </si>
  <si>
    <t>Valid Palindrome II    </t>
  </si>
  <si>
    <t>Next Closest Time    </t>
  </si>
  <si>
    <t>Baseball Game    </t>
  </si>
  <si>
    <t>K Empty Slots    </t>
  </si>
  <si>
    <t>Redundant Connection    </t>
  </si>
  <si>
    <t>Redundant Connection II    </t>
  </si>
  <si>
    <t>Repeated String Match    </t>
  </si>
  <si>
    <t>Longest Univalue Path    </t>
  </si>
  <si>
    <t>Knight Probability in Chessboard    </t>
  </si>
  <si>
    <t>Maximum Sum of 3 Non-Overlapping Subarrays    </t>
  </si>
  <si>
    <t>Employee Importance    </t>
  </si>
  <si>
    <t>Stickers to Spell Word    </t>
  </si>
  <si>
    <t>Top K Frequent Words    </t>
  </si>
  <si>
    <t>Binary Number with Alternating Bits    </t>
  </si>
  <si>
    <t>Number of Distinct Islands    </t>
  </si>
  <si>
    <t>Max Area of Island    </t>
  </si>
  <si>
    <t>Count Binary Substrings    </t>
  </si>
  <si>
    <t>Degree of an Array    </t>
  </si>
  <si>
    <t>Partition to K Equal Sum Subsets    </t>
  </si>
  <si>
    <t>Falling Squares    </t>
  </si>
  <si>
    <t>Search in a Binary Search Tree    </t>
  </si>
  <si>
    <t>Insert into a Binary Search Tree    </t>
  </si>
  <si>
    <t>Search in a Sorted Array of Unknown Size    </t>
  </si>
  <si>
    <t>Kth Largest Element in a Stream    </t>
  </si>
  <si>
    <t>Binary Search    </t>
  </si>
  <si>
    <t>Design HashSet    </t>
  </si>
  <si>
    <t>Design HashMap    </t>
  </si>
  <si>
    <t>Design Linked List    </t>
  </si>
  <si>
    <t>Insert into a Sorted Circular Linked List    </t>
  </si>
  <si>
    <t>To Lower Case    </t>
  </si>
  <si>
    <t>Random Pick with Blacklist    </t>
  </si>
  <si>
    <t>Number of Distinct Islands II    </t>
  </si>
  <si>
    <t>Minimum ASCII Delete Sum for Two Strings    </t>
  </si>
  <si>
    <t>Subarray Product Less Than K    </t>
  </si>
  <si>
    <t>Best Time to Buy and Sell Stock with Transaction Fee    </t>
  </si>
  <si>
    <t>Range Module    </t>
  </si>
  <si>
    <t>Max Stack    </t>
  </si>
  <si>
    <t>1-bit and 2-bit Characters    </t>
  </si>
  <si>
    <t>Maximum Length of Repeated Subarray    </t>
  </si>
  <si>
    <t>Find K-th Smallest Pair Distance    </t>
  </si>
  <si>
    <t>Longest Word in Dictionary    </t>
  </si>
  <si>
    <t>Accounts Merge    </t>
  </si>
  <si>
    <t>Remove Comments    </t>
  </si>
  <si>
    <t>Candy Crush    </t>
  </si>
  <si>
    <t>Find Pivot Index    </t>
  </si>
  <si>
    <t>Split Linked List in Parts    </t>
  </si>
  <si>
    <t>Number of Atoms    </t>
  </si>
  <si>
    <t>Minimum Window Subsequence    </t>
  </si>
  <si>
    <t>Self Dividing Numbers    </t>
  </si>
  <si>
    <t>My Calendar I    </t>
  </si>
  <si>
    <t>Count Different Palindromic Subsequences    </t>
  </si>
  <si>
    <t>My Calendar II    </t>
  </si>
  <si>
    <t>My Calendar III    </t>
  </si>
  <si>
    <t>Flood Fill    </t>
  </si>
  <si>
    <t>Sentence Similarity    </t>
  </si>
  <si>
    <t>Asteroid Collision    </t>
  </si>
  <si>
    <t>Parse Lisp Expression    </t>
  </si>
  <si>
    <t>Sentence Similarity II    </t>
  </si>
  <si>
    <t>Monotone Increasing Digits    </t>
  </si>
  <si>
    <t>Daily Temperatures    </t>
  </si>
  <si>
    <t>Delete and Earn    </t>
  </si>
  <si>
    <t>Cherry Pickup    </t>
  </si>
  <si>
    <t>Closest Leaf in a Binary Tree    </t>
  </si>
  <si>
    <t>Network Delay Time    </t>
  </si>
  <si>
    <t>Find Smallest Letter Greater Than Target    </t>
  </si>
  <si>
    <t>Prefix and Suffix Search    </t>
  </si>
  <si>
    <t>Min Cost Climbing Stairs    </t>
  </si>
  <si>
    <t>Largest Number At Least Twice of Others    </t>
  </si>
  <si>
    <t>Shortest Completing Word    </t>
  </si>
  <si>
    <t>Contain Virus    </t>
  </si>
  <si>
    <t>Number Of Corner Rectangles    </t>
  </si>
  <si>
    <t>IP to CIDR    </t>
  </si>
  <si>
    <t>Open the Lock    </t>
  </si>
  <si>
    <t>Cracking the Safe    </t>
  </si>
  <si>
    <t>Reach a Number    </t>
  </si>
  <si>
    <t>Pour Water    </t>
  </si>
  <si>
    <t>Pyramid Transition Matrix    </t>
  </si>
  <si>
    <t>Set Intersection Size At Least Two    </t>
  </si>
  <si>
    <t>Bold Words in String    </t>
  </si>
  <si>
    <t>Employee Free Time    </t>
  </si>
  <si>
    <t>Find Anagram Mappings    </t>
  </si>
  <si>
    <t>Special Binary String    </t>
  </si>
  <si>
    <t>Prime Number of Set Bits in Binary Representation    </t>
  </si>
  <si>
    <t>Partition Labels    </t>
  </si>
  <si>
    <t>Largest Plus Sign    </t>
  </si>
  <si>
    <t>Couples Holding Hands    </t>
  </si>
  <si>
    <t>Toeplitz Matrix    </t>
  </si>
  <si>
    <t>Reorganize String    </t>
  </si>
  <si>
    <t>Max Chunks To Make Sorted II    </t>
  </si>
  <si>
    <t>Max Chunks To Make Sorted    </t>
  </si>
  <si>
    <t>Basic Calculator IV    </t>
  </si>
  <si>
    <t>Jewels and Stones    </t>
  </si>
  <si>
    <t>Basic Calculator III    </t>
  </si>
  <si>
    <t>Sliding Puzzle    </t>
  </si>
  <si>
    <t>Minimize Max Distance to Gas Station    </t>
  </si>
  <si>
    <t>Global and Local Inversions    </t>
  </si>
  <si>
    <t>Split BST    </t>
  </si>
  <si>
    <t>Swap Adjacent in LR String    </t>
  </si>
  <si>
    <t>Swim in Rising Water    </t>
  </si>
  <si>
    <t>K-th Symbol in Grammar    </t>
  </si>
  <si>
    <t>Reaching Points    </t>
  </si>
  <si>
    <t>Rabbits in Forest    </t>
  </si>
  <si>
    <t>Transform to Chessboard    </t>
  </si>
  <si>
    <t>Minimum Distance Between BST Nodes    </t>
  </si>
  <si>
    <t>Letter Case Permutation    </t>
  </si>
  <si>
    <t>Is Graph Bipartite?    </t>
  </si>
  <si>
    <t>K-th Smallest Prime Fraction    </t>
  </si>
  <si>
    <t>Cheapest Flights Within K Stops    </t>
  </si>
  <si>
    <t>Rotated Digits    </t>
  </si>
  <si>
    <t>Escape The Ghosts    </t>
  </si>
  <si>
    <t>Domino and Tromino Tiling    </t>
  </si>
  <si>
    <t>Custom Sort String    </t>
  </si>
  <si>
    <t>Number of Matching Subsequences    </t>
  </si>
  <si>
    <t>Preimage Size of Factorial Zeroes Function    </t>
  </si>
  <si>
    <t>Valid Tic-Tac-Toe State    </t>
  </si>
  <si>
    <t>Number of Subarrays with Bounded Maximum    </t>
  </si>
  <si>
    <t>Rotate String    </t>
  </si>
  <si>
    <t>All Paths From Source to Target    </t>
  </si>
  <si>
    <t>Smallest Rotation with Highest Score    </t>
  </si>
  <si>
    <t>Champagne Tower    </t>
  </si>
  <si>
    <t>Similar RGB Color    </t>
  </si>
  <si>
    <t>Minimum Swaps To Make Sequences Increasing    </t>
  </si>
  <si>
    <t>Find Eventual Safe States    </t>
  </si>
  <si>
    <t>Bricks Falling When Hit    </t>
  </si>
  <si>
    <t>Unique Morse Code Words    </t>
  </si>
  <si>
    <t>Split Array With Same Average    </t>
  </si>
  <si>
    <t>Number of Lines To Write String    </t>
  </si>
  <si>
    <t>Max Increase to Keep City Skyline    </t>
  </si>
  <si>
    <t>Soup Servings    </t>
  </si>
  <si>
    <t>Expressive Words    </t>
  </si>
  <si>
    <t>Chalkboard XOR Game    </t>
  </si>
  <si>
    <t>Subdomain Visit Count    </t>
  </si>
  <si>
    <t>Largest Triangle Area    </t>
  </si>
  <si>
    <t>Largest Sum of Averages    </t>
  </si>
  <si>
    <t>Binary Tree Pruning    </t>
  </si>
  <si>
    <t>Bus Routes    </t>
  </si>
  <si>
    <t>Ambiguous Coordinates    </t>
  </si>
  <si>
    <t>Linked List Components    </t>
  </si>
  <si>
    <t>Race Car    </t>
  </si>
  <si>
    <t>Most Common Word    </t>
  </si>
  <si>
    <t>Short Encoding of Words    </t>
  </si>
  <si>
    <t>Shortest Distance to a Character    </t>
  </si>
  <si>
    <t>Card Flipping Game    </t>
  </si>
  <si>
    <t>Binary Trees With Factors    </t>
  </si>
  <si>
    <t>Goat Latin    </t>
  </si>
  <si>
    <t>Friends Of Appropriate Ages    </t>
  </si>
  <si>
    <t>Most Profit Assigning Work    </t>
  </si>
  <si>
    <t>Making A Large Island    </t>
  </si>
  <si>
    <t>Count Unique Characters of All Substrings of a Given String    </t>
  </si>
  <si>
    <t>Consecutive Numbers Sum    </t>
  </si>
  <si>
    <t>Positions of Large Groups    </t>
  </si>
  <si>
    <t>Masking Personal Information    </t>
  </si>
  <si>
    <t>Flipping an Image    </t>
  </si>
  <si>
    <t>Find And Replace in String    </t>
  </si>
  <si>
    <t>Sum of Distances in Tree    </t>
  </si>
  <si>
    <t>Image Overlap    </t>
  </si>
  <si>
    <t>Rectangle Overlap    </t>
  </si>
  <si>
    <t>New 21 Game    </t>
  </si>
  <si>
    <t>Push Dominoes    </t>
  </si>
  <si>
    <t>Similar String Groups    </t>
  </si>
  <si>
    <t>Magic Squares In Grid    </t>
  </si>
  <si>
    <t>Keys and Rooms    </t>
  </si>
  <si>
    <t>Split Array into Fibonacci Sequence    </t>
  </si>
  <si>
    <t>Guess the Word    </t>
  </si>
  <si>
    <t>Backspace String Compare    </t>
  </si>
  <si>
    <t>Longest Mountain in Array    </t>
  </si>
  <si>
    <t>Hand of Straights    </t>
  </si>
  <si>
    <t>Shortest Path Visiting All Nodes    </t>
  </si>
  <si>
    <t>Shifting Letters    </t>
  </si>
  <si>
    <t>Maximize Distance to Closest Person    </t>
  </si>
  <si>
    <t>Rectangle Area II    </t>
  </si>
  <si>
    <t>Loud and Rich    </t>
  </si>
  <si>
    <t>Peak Index in a Mountain Array    </t>
  </si>
  <si>
    <t>Car Fleet    </t>
  </si>
  <si>
    <t>K-Similar Strings    </t>
  </si>
  <si>
    <t>Exam Room    </t>
  </si>
  <si>
    <t>Score of Parentheses    </t>
  </si>
  <si>
    <t>Minimum Cost to Hire K Workers    </t>
  </si>
  <si>
    <t>Mirror Reflection    </t>
  </si>
  <si>
    <t>Buddy Strings    </t>
  </si>
  <si>
    <t>Lemonade Change    </t>
  </si>
  <si>
    <t>Score After Flipping Matrix    </t>
  </si>
  <si>
    <t>Shortest Subarray with Sum at Least K    </t>
  </si>
  <si>
    <t>All Nodes Distance K in Binary Tree    </t>
  </si>
  <si>
    <t>Shortest Path to Get All Keys    </t>
  </si>
  <si>
    <t>Smallest Subtree with all the Deepest Nodes    </t>
  </si>
  <si>
    <t>Prime Palindrome    </t>
  </si>
  <si>
    <t>Transpose Matrix    </t>
  </si>
  <si>
    <t>Binary Gap    </t>
  </si>
  <si>
    <t>Reordered Power of 2    </t>
  </si>
  <si>
    <t>Advantage Shuffle    </t>
  </si>
  <si>
    <t>Minimum Number of Refueling Stops    </t>
  </si>
  <si>
    <t>Leaf-Similar Trees    </t>
  </si>
  <si>
    <t>Length of Longest Fibonacci Subsequence    </t>
  </si>
  <si>
    <t>Walking Robot Simulation    </t>
  </si>
  <si>
    <t>Koko Eating Bananas    </t>
  </si>
  <si>
    <t>Middle of the Linked List    </t>
  </si>
  <si>
    <t>Stone Game    </t>
  </si>
  <si>
    <t>Nth Magical Number    </t>
  </si>
  <si>
    <t>Profitable Schemes    </t>
  </si>
  <si>
    <t>Decoded String at Index    </t>
  </si>
  <si>
    <t>Boats to Save People    </t>
  </si>
  <si>
    <t>Reachable Nodes In Subdivided Graph    </t>
  </si>
  <si>
    <t>Projection Area of 3D Shapes    </t>
  </si>
  <si>
    <t>Uncommon Words from Two Sentences    </t>
  </si>
  <si>
    <t>Spiral Matrix III    </t>
  </si>
  <si>
    <t>Possible Bipartition    </t>
  </si>
  <si>
    <t>Super Egg Drop    </t>
  </si>
  <si>
    <t>Fair Candy Swap    </t>
  </si>
  <si>
    <t>Construct Binary Tree from Preorder and Postorder Traversal    </t>
  </si>
  <si>
    <t>Find and Replace Pattern    </t>
  </si>
  <si>
    <t>Sum of Subsequence Widths    </t>
  </si>
  <si>
    <t>Surface Area of 3D Shapes    </t>
  </si>
  <si>
    <t>Groups of Special-Equivalent Strings    </t>
  </si>
  <si>
    <t>All Possible Full Binary Trees    </t>
  </si>
  <si>
    <t>Maximum Frequency Stack    </t>
  </si>
  <si>
    <t>Monotonic Array    </t>
  </si>
  <si>
    <t>Increasing Order Search Tree    </t>
  </si>
  <si>
    <t>Bitwise ORs of Subarrays    </t>
  </si>
  <si>
    <t>Orderly Queue    </t>
  </si>
  <si>
    <t>RLE Iterator    </t>
  </si>
  <si>
    <t>Online Stock Span    </t>
  </si>
  <si>
    <t>Numbers At Most N Given Digit Set    </t>
  </si>
  <si>
    <t>Valid Permutations for DI Sequence    </t>
  </si>
  <si>
    <t>Fruit Into Baskets    </t>
  </si>
  <si>
    <t>Sort Array By Parity    </t>
  </si>
  <si>
    <t>Super Palindromes    </t>
  </si>
  <si>
    <t>Sum of Subarray Minimums    </t>
  </si>
  <si>
    <t>Smallest Range I    </t>
  </si>
  <si>
    <t>Snakes and Ladders    </t>
  </si>
  <si>
    <t>Smallest Range II    </t>
  </si>
  <si>
    <t>Online Election    </t>
  </si>
  <si>
    <t>Sort an Array    </t>
  </si>
  <si>
    <t>Cat and Mouse    </t>
  </si>
  <si>
    <t>X of a Kind in a Deck of Cards    </t>
  </si>
  <si>
    <t>Partition Array into Disjoint Intervals    </t>
  </si>
  <si>
    <t>Word Subsets    </t>
  </si>
  <si>
    <t>Reverse Only Letters    </t>
  </si>
  <si>
    <t>Maximum Sum Circular Subarray    </t>
  </si>
  <si>
    <t>Complete Binary Tree Inserter    </t>
  </si>
  <si>
    <t>Number of Music Playlists    </t>
  </si>
  <si>
    <t>Minimum Add to Make Parentheses Valid    </t>
  </si>
  <si>
    <t>Sort Array By Parity II    </t>
  </si>
  <si>
    <t>3Sum With Multiplicity    </t>
  </si>
  <si>
    <t>Minimize Malware Spread    </t>
  </si>
  <si>
    <t>Long Pressed Name    </t>
  </si>
  <si>
    <t>Flip String to Monotone Increasing    </t>
  </si>
  <si>
    <t>Three Equal Parts    </t>
  </si>
  <si>
    <t>Minimize Malware Spread II    </t>
  </si>
  <si>
    <t>Unique Email Addresses    </t>
  </si>
  <si>
    <t>Binary Subarrays With Sum    </t>
  </si>
  <si>
    <t>Minimum Falling Path Sum    </t>
  </si>
  <si>
    <t>Beautiful Array    </t>
  </si>
  <si>
    <t>Number of Recent Calls    </t>
  </si>
  <si>
    <t>Shortest Bridge    </t>
  </si>
  <si>
    <t>Knight Dialer    </t>
  </si>
  <si>
    <t>Stamping The Sequence    </t>
  </si>
  <si>
    <t>Reorder Data in Log Files    </t>
  </si>
  <si>
    <t>Range Sum of BST    </t>
  </si>
  <si>
    <t>Minimum Area Rectangle    </t>
  </si>
  <si>
    <t>Distinct Subsequences II    </t>
  </si>
  <si>
    <t>Valid Mountain Array    </t>
  </si>
  <si>
    <t>DI String Match    </t>
  </si>
  <si>
    <t>Find the Shortest Superstring    </t>
  </si>
  <si>
    <t>Delete Columns to Make Sorted    </t>
  </si>
  <si>
    <t>Minimum Increment to Make Array Unique    </t>
  </si>
  <si>
    <t>Validate Stack Sequences    </t>
  </si>
  <si>
    <t>Most Stones Removed with Same Row or Column    </t>
  </si>
  <si>
    <t>Bag of Tokens    </t>
  </si>
  <si>
    <t>Largest Time for Given Digits    </t>
  </si>
  <si>
    <t>Reveal Cards In Increasing Order    </t>
  </si>
  <si>
    <t>Flip Equivalent Binary Trees    </t>
  </si>
  <si>
    <t>Largest Component Size by Common Factor    </t>
  </si>
  <si>
    <t>Verifying an Alien Dictionary    </t>
  </si>
  <si>
    <t>Array of Doubled Pairs    </t>
  </si>
  <si>
    <t>Delete Columns to Make Sorted II    </t>
  </si>
  <si>
    <t>Tallest Billboard    </t>
  </si>
  <si>
    <t>Prison Cells After N Days    </t>
  </si>
  <si>
    <t>Check Completeness of a Binary Tree    </t>
  </si>
  <si>
    <t>Regions Cut By Slashes    </t>
  </si>
  <si>
    <t>Delete Columns to Make Sorted III    </t>
  </si>
  <si>
    <t>N-Repeated Element in Size 2N Array    </t>
  </si>
  <si>
    <t>Maximum Width Ramp    </t>
  </si>
  <si>
    <t>Minimum Area Rectangle II    </t>
  </si>
  <si>
    <t>Least Operators to Express Number    </t>
  </si>
  <si>
    <t>Univalued Binary Tree    </t>
  </si>
  <si>
    <t>Vowel Spellchecker    </t>
  </si>
  <si>
    <t>Numbers With Same Consecutive Differences    </t>
  </si>
  <si>
    <t>Binary Tree Cameras    </t>
  </si>
  <si>
    <t>Pancake Sorting    </t>
  </si>
  <si>
    <t>Powerful Integers    </t>
  </si>
  <si>
    <t>Flip Binary Tree To Match Preorder Traversal    </t>
  </si>
  <si>
    <t>Equal Rational Numbers    </t>
  </si>
  <si>
    <t>K Closest Points to Origin    </t>
  </si>
  <si>
    <t>Subarray Sums Divisible by K    </t>
  </si>
  <si>
    <t>Odd Even Jump    </t>
  </si>
  <si>
    <t>Largest Perimeter Triangle    </t>
  </si>
  <si>
    <t>Squares of a Sorted Array    </t>
  </si>
  <si>
    <t>Longest Turbulent Subarray    </t>
  </si>
  <si>
    <t>Distribute Coins in Binary Tree    </t>
  </si>
  <si>
    <t>Unique Paths III    </t>
  </si>
  <si>
    <t>Time Based Key-Value Store    </t>
  </si>
  <si>
    <t>Triples with Bitwise AND Equal To Zero    </t>
  </si>
  <si>
    <t>Minimum Cost For Tickets    </t>
  </si>
  <si>
    <t>String Without AAA or BBB    </t>
  </si>
  <si>
    <t>Sum of Even Numbers After Queries    </t>
  </si>
  <si>
    <t>Interval List Intersections    </t>
  </si>
  <si>
    <t>Vertical Order Traversal of a Binary Tree    </t>
  </si>
  <si>
    <t>Smallest String Starting From Leaf    </t>
  </si>
  <si>
    <t>Add to Array-Form of Integer    </t>
  </si>
  <si>
    <t>Satisfiability of Equality Equations    </t>
  </si>
  <si>
    <t>Broken Calculator    </t>
  </si>
  <si>
    <t>Subarrays with K Different Integers    </t>
  </si>
  <si>
    <t>Cousins in Binary Tree    </t>
  </si>
  <si>
    <t>Rotting Oranges    </t>
  </si>
  <si>
    <t>Minimum Number of K Consecutive Bit Flips    </t>
  </si>
  <si>
    <t>Number of Squareful Arrays    </t>
  </si>
  <si>
    <t>Find the Town Judge    </t>
  </si>
  <si>
    <t>Maximum Binary Tree II    </t>
  </si>
  <si>
    <t>Available Captures for Rook    </t>
  </si>
  <si>
    <t>Minimum Cost to Merge Stones    </t>
  </si>
  <si>
    <t>Grid Illumination    </t>
  </si>
  <si>
    <t>Find Common Characters    </t>
  </si>
  <si>
    <t>Check If Word Is Valid After Substitutions    </t>
  </si>
  <si>
    <t>Max Consecutive Ones III    </t>
  </si>
  <si>
    <t>Maximize Sum Of Array After K Negations    </t>
  </si>
  <si>
    <t>Clumsy Factorial    </t>
  </si>
  <si>
    <t>Minimum Domino Rotations For Equal Row    </t>
  </si>
  <si>
    <t>Construct Binary Search Tree from Preorder Traversal    </t>
  </si>
  <si>
    <t>Complement of Base 10 Integer    </t>
  </si>
  <si>
    <t>Pairs of Songs With Total Durations Divisible by 60    </t>
  </si>
  <si>
    <t>Capacity To Ship Packages Within D Days    </t>
  </si>
  <si>
    <t>Numbers With Repeated Digits    </t>
  </si>
  <si>
    <t>Partition Array Into Three Parts With Equal Sum    </t>
  </si>
  <si>
    <t>Best Sightseeing Pair    </t>
  </si>
  <si>
    <t>Smallest Integer Divisible by K    </t>
  </si>
  <si>
    <t>Binary String With Substrings Representing 1 To N    </t>
  </si>
  <si>
    <t>Convert to Base -2    </t>
  </si>
  <si>
    <t>Binary Prefix Divisible By 5    </t>
  </si>
  <si>
    <t>Next Greater Node In Linked List    </t>
  </si>
  <si>
    <t>Number of Enclaves    </t>
  </si>
  <si>
    <t>Remove Outermost Parentheses    </t>
  </si>
  <si>
    <t>Sum of Root To Leaf Binary Numbers    </t>
  </si>
  <si>
    <t>Camelcase Matching    </t>
  </si>
  <si>
    <t>Video Stitching    </t>
  </si>
  <si>
    <t>Divisor Game    </t>
  </si>
  <si>
    <t>Maximum Difference Between Node and Ancestor    </t>
  </si>
  <si>
    <t>Longest Arithmetic Subsequence    </t>
  </si>
  <si>
    <t>Recover a Tree From Preorder Traversal    </t>
  </si>
  <si>
    <t>Two City Scheduling    </t>
  </si>
  <si>
    <t>Matrix Cells in Distance Order    </t>
  </si>
  <si>
    <t>Maximum Sum of Two Non-Overlapping Subarrays    </t>
  </si>
  <si>
    <t>Stream of Characters    </t>
  </si>
  <si>
    <t>Moving Stones Until Consecutive    </t>
  </si>
  <si>
    <t>Coloring A Border    </t>
  </si>
  <si>
    <t>Uncrossed Lines    </t>
  </si>
  <si>
    <t>Escape a Large Maze    </t>
  </si>
  <si>
    <t>Valid Boomerang    </t>
  </si>
  <si>
    <t>Binary Search Tree to Greater Sum Tree    </t>
  </si>
  <si>
    <t>Minimum Score Triangulation of Polygon    </t>
  </si>
  <si>
    <t>Moving Stones Until Consecutive II    </t>
  </si>
  <si>
    <t>Robot Bounded In Circle    </t>
  </si>
  <si>
    <t>Flower Planting With No Adjacent    </t>
  </si>
  <si>
    <t>Partition Array for Maximum Sum    </t>
  </si>
  <si>
    <t>Longest Duplicate Substring    </t>
  </si>
  <si>
    <t>Customers Who Bought All Products    </t>
  </si>
  <si>
    <t>Last Stone Weight    </t>
  </si>
  <si>
    <t>Remove All Adjacent Duplicates In String    </t>
  </si>
  <si>
    <t>Longest String Chain    </t>
  </si>
  <si>
    <t>Last Stone Weight II    </t>
  </si>
  <si>
    <t>Actors and Directors Who Cooperated At Least Three Times    </t>
  </si>
  <si>
    <t>Height Checker    </t>
  </si>
  <si>
    <t>Grumpy Bookstore Owner    </t>
  </si>
  <si>
    <t>Previous Permutation With One Swap    </t>
  </si>
  <si>
    <t>Distant Barcodes    </t>
  </si>
  <si>
    <t>Shortest Way to Form String    </t>
  </si>
  <si>
    <t>Confusing Number    </t>
  </si>
  <si>
    <t>Campus Bikes    </t>
  </si>
  <si>
    <t>Minimize Rounding Error to Meet Target    </t>
  </si>
  <si>
    <t>All Paths from Source Lead to Destination    </t>
  </si>
  <si>
    <t>Missing Element in Sorted Array    </t>
  </si>
  <si>
    <t>Lexicographically Smallest Equivalent String    </t>
  </si>
  <si>
    <t>Longest Repeating Substring    </t>
  </si>
  <si>
    <t>Number of Valid Subarrays    </t>
  </si>
  <si>
    <t>Fixed Point    </t>
  </si>
  <si>
    <t>Index Pairs of a String    </t>
  </si>
  <si>
    <t>Campus Bikes II    </t>
  </si>
  <si>
    <t>Digit Count in Range    </t>
  </si>
  <si>
    <t>Product Sales Analysis I    </t>
  </si>
  <si>
    <t>Product Sales Analysis II    </t>
  </si>
  <si>
    <t>Product Sales Analysis III    </t>
  </si>
  <si>
    <t>Greatest Common Divisor of Strings    </t>
  </si>
  <si>
    <t>Flip Columns For Maximum Number of Equal Rows    </t>
  </si>
  <si>
    <t>Adding Two Negabinary Numbers    </t>
  </si>
  <si>
    <t>Number of Submatrices That Sum to Target    </t>
  </si>
  <si>
    <t>Project Employees I    </t>
  </si>
  <si>
    <t>Project Employees II    </t>
  </si>
  <si>
    <t>Project Employees III    </t>
  </si>
  <si>
    <t>Occurrences After Bigram    </t>
  </si>
  <si>
    <t>Letter Tile Possibilities    </t>
  </si>
  <si>
    <t>Insufficient Nodes in Root to Leaf Paths    </t>
  </si>
  <si>
    <t>Smallest Subsequence of Distinct Characters    </t>
  </si>
  <si>
    <t>Sales Analysis I    </t>
  </si>
  <si>
    <t>Sales Analysis II    </t>
  </si>
  <si>
    <t>Sales Analysis III    </t>
  </si>
  <si>
    <t>Sum of Digits in the Minimum Number    </t>
  </si>
  <si>
    <t>High Five    </t>
  </si>
  <si>
    <t>Brace Expansion    </t>
  </si>
  <si>
    <t>Confusing Number II    </t>
  </si>
  <si>
    <t>Duplicate Zeros    </t>
  </si>
  <si>
    <t>Largest Values From Labels    </t>
  </si>
  <si>
    <t>Shortest Path in Binary Matrix    </t>
  </si>
  <si>
    <t>Shortest Common Supersequence     </t>
  </si>
  <si>
    <t>Statistics from a Large Sample    </t>
  </si>
  <si>
    <t>Car Pooling    </t>
  </si>
  <si>
    <t>Find in Mountain Array    </t>
  </si>
  <si>
    <t>Brace Expansion II    </t>
  </si>
  <si>
    <t>Game Play Analysis V    </t>
  </si>
  <si>
    <t>Unpopular Books    </t>
  </si>
  <si>
    <t>Two Sum Less Than K    </t>
  </si>
  <si>
    <t>Find K-Length Substrings With No Repeated Characters    </t>
  </si>
  <si>
    <t>The Earliest Moment When Everyone Become Friends    </t>
  </si>
  <si>
    <t>Path With Maximum Minimum Value    </t>
  </si>
  <si>
    <t>Distribute Candies to People    </t>
  </si>
  <si>
    <t>Path In Zigzag Labelled Binary Tree    </t>
  </si>
  <si>
    <t>Filling Bookcase Shelves    </t>
  </si>
  <si>
    <t>Parsing A Boolean Expression    </t>
  </si>
  <si>
    <t>New Users Daily Count    </t>
  </si>
  <si>
    <t>Defanging an IP Address    </t>
  </si>
  <si>
    <t>Corporate Flight Bookings    </t>
  </si>
  <si>
    <t>Delete Nodes And Return Forest    </t>
  </si>
  <si>
    <t>Maximum Nesting Depth of Two Valid Parentheses Strings    </t>
  </si>
  <si>
    <t>Highest Grade For Each Student    </t>
  </si>
  <si>
    <t>Reported Posts    </t>
  </si>
  <si>
    <t>Print in Order    </t>
  </si>
  <si>
    <t>Print FooBar Alternately    </t>
  </si>
  <si>
    <t>Print Zero Even Odd    </t>
  </si>
  <si>
    <t>Building H2O    </t>
  </si>
  <si>
    <t>Number of Days in a Month    </t>
  </si>
  <si>
    <t>Remove Vowels from a String    </t>
  </si>
  <si>
    <t>Maximum Average Subtree    </t>
  </si>
  <si>
    <t>Divide Array Into Increasing Sequences    </t>
  </si>
  <si>
    <t>Relative Sort Array    </t>
  </si>
  <si>
    <t>Lowest Common Ancestor of Deepest Leaves    </t>
  </si>
  <si>
    <t>Longest Well-Performing Interval    </t>
  </si>
  <si>
    <t>Smallest Sufficient Team    </t>
  </si>
  <si>
    <t>Active Businesses    </t>
  </si>
  <si>
    <t>User Purchase Platform    </t>
  </si>
  <si>
    <t>Number of Equivalent Domino Pairs    </t>
  </si>
  <si>
    <t>Shortest Path with Alternating Colors    </t>
  </si>
  <si>
    <t>Minimum Cost Tree From Leaf Values    </t>
  </si>
  <si>
    <t>Maximum of Absolute Value Expression    </t>
  </si>
  <si>
    <t>Reported Posts II    </t>
  </si>
  <si>
    <t>Largest Unique Number    </t>
  </si>
  <si>
    <t>Armstrong Number    </t>
  </si>
  <si>
    <t>Connecting Cities With Minimum Cost    </t>
  </si>
  <si>
    <t>Parallel Courses    </t>
  </si>
  <si>
    <t>N-th Tribonacci Number    </t>
  </si>
  <si>
    <t>Alphabet Board Path    </t>
  </si>
  <si>
    <t>Largest 1-Bordered Square    </t>
  </si>
  <si>
    <t>Stone Game II    </t>
  </si>
  <si>
    <t>User Activity for the Past 30 Days I    </t>
  </si>
  <si>
    <t>User Activity for the Past 30 Days II    </t>
  </si>
  <si>
    <t>Longest Common Subsequence    </t>
  </si>
  <si>
    <t>Decrease Elements To Make Array Zigzag    </t>
  </si>
  <si>
    <t>Binary Tree Coloring Game    </t>
  </si>
  <si>
    <t>Snapshot Array    </t>
  </si>
  <si>
    <t>Longest Chunked Palindrome Decomposition    </t>
  </si>
  <si>
    <t>Article Views I    </t>
  </si>
  <si>
    <t>Article Views II    </t>
  </si>
  <si>
    <t>Check If a Number Is Majority Element in a Sorted Array    </t>
  </si>
  <si>
    <t>Minimum Swaps to Group All 1's Together    </t>
  </si>
  <si>
    <t>Analyze User Website Visit Pattern    </t>
  </si>
  <si>
    <t>String Transforms Into Another String    </t>
  </si>
  <si>
    <t>Day of the Year    </t>
  </si>
  <si>
    <t>Number of Dice Rolls With Target Sum    </t>
  </si>
  <si>
    <t>Swap For Longest Repeated Character Substring    </t>
  </si>
  <si>
    <t>Online Majority Element In Subarray    </t>
  </si>
  <si>
    <t>Market Analysis I    </t>
  </si>
  <si>
    <t>Market Analysis II    </t>
  </si>
  <si>
    <t>Find Words That Can Be Formed by Characters    </t>
  </si>
  <si>
    <t>Maximum Level Sum of a Binary Tree    </t>
  </si>
  <si>
    <t>As Far from Land as Possible    </t>
  </si>
  <si>
    <t>Last Substring in Lexicographical Order    </t>
  </si>
  <si>
    <t>Product Price at a Given Date    </t>
  </si>
  <si>
    <t>Single-Row Keyboard    </t>
  </si>
  <si>
    <t>Design File System    </t>
  </si>
  <si>
    <t>Minimum Cost to Connect Sticks    </t>
  </si>
  <si>
    <t>Optimize Water Distribution in a Village    </t>
  </si>
  <si>
    <t>Invalid Transactions    </t>
  </si>
  <si>
    <t>Compare Strings by Frequency of the Smallest Character    </t>
  </si>
  <si>
    <t>Remove Zero Sum Consecutive Nodes from Linked List    </t>
  </si>
  <si>
    <t>Dinner Plate Stacks    </t>
  </si>
  <si>
    <t>Immediate Food Delivery I    </t>
  </si>
  <si>
    <t>Immediate Food Delivery II    </t>
  </si>
  <si>
    <t>Prime Arrangements    </t>
  </si>
  <si>
    <t>Diet Plan Performance    </t>
  </si>
  <si>
    <t>Can Make Palindrome from Substring    </t>
  </si>
  <si>
    <t>Number of Valid Words for Each Puzzle    </t>
  </si>
  <si>
    <t>Reformat Department Table    </t>
  </si>
  <si>
    <t>Count Substrings with Only One Distinct Letter    </t>
  </si>
  <si>
    <t>Before and After Puzzle    </t>
  </si>
  <si>
    <t>Shortest Distance to Target Color    </t>
  </si>
  <si>
    <t>Maximum Number of Ones    </t>
  </si>
  <si>
    <t>Distance Between Bus Stops    </t>
  </si>
  <si>
    <t>Day of the Week    </t>
  </si>
  <si>
    <t>Maximum Subarray Sum with One Deletion    </t>
  </si>
  <si>
    <t>Make Array Strictly Increasing    </t>
  </si>
  <si>
    <t>Design Bounded Blocking Queue    </t>
  </si>
  <si>
    <t>Maximum Number of Balloons    </t>
  </si>
  <si>
    <t>Reverse Substrings Between Each Pair of Parentheses    </t>
  </si>
  <si>
    <t>K-Concatenation Maximum Sum    </t>
  </si>
  <si>
    <t>Critical Connections in a Network    </t>
  </si>
  <si>
    <t>Monthly Transactions I    </t>
  </si>
  <si>
    <t>Tournament Winners    </t>
  </si>
  <si>
    <t>Fizz Buzz Multithreaded    </t>
  </si>
  <si>
    <t>How Many Apples Can You Put into the Basket    </t>
  </si>
  <si>
    <t>Minimum Knight Moves    </t>
  </si>
  <si>
    <t>Find Smallest Common Element in All Rows    </t>
  </si>
  <si>
    <t>Minimum Time to Build Blocks    </t>
  </si>
  <si>
    <t>Minimum Absolute Difference    </t>
  </si>
  <si>
    <t>Ugly Number III    </t>
  </si>
  <si>
    <t>Smallest String With Swaps    </t>
  </si>
  <si>
    <t>Sort Items by Groups Respecting Dependencies    </t>
  </si>
  <si>
    <t>Last Person to Fit in the Elevator    </t>
  </si>
  <si>
    <t>Monthly Transactions II    </t>
  </si>
  <si>
    <t>Design Skiplist    </t>
  </si>
  <si>
    <t>Unique Number of Occurrences    </t>
  </si>
  <si>
    <t>Get Equal Substrings Within Budget    </t>
  </si>
  <si>
    <t>Remove All Adjacent Duplicates in String II    </t>
  </si>
  <si>
    <t>Minimum Moves to Reach Target with Rotations    </t>
  </si>
  <si>
    <t>Queries Quality and Percentage    </t>
  </si>
  <si>
    <t>Team Scores in Football Tournament    </t>
  </si>
  <si>
    <t>Intersection of Three Sorted Arrays    </t>
  </si>
  <si>
    <t>Two Sum BSTs    </t>
  </si>
  <si>
    <t>Stepping Numbers    </t>
  </si>
  <si>
    <t>Valid Palindrome III    </t>
  </si>
  <si>
    <t>Minimum Cost to Move Chips to The Same Position    </t>
  </si>
  <si>
    <t>Longest Arithmetic Subsequence of Given Difference    </t>
  </si>
  <si>
    <t>Path with Maximum Gold    </t>
  </si>
  <si>
    <t>Count Vowels Permutation    </t>
  </si>
  <si>
    <t>Split a String in Balanced Strings    </t>
  </si>
  <si>
    <t>Queens That Can Attack the King    </t>
  </si>
  <si>
    <t>Dice Roll Simulation    </t>
  </si>
  <si>
    <t>Maximum Equal Frequency    </t>
  </si>
  <si>
    <t>Report Contiguous Dates    </t>
  </si>
  <si>
    <t>The Dining Philosophers    </t>
  </si>
  <si>
    <t>Airplane Seat Assignment Probability    </t>
  </si>
  <si>
    <t>Missing Number In Arithmetic Progression    </t>
  </si>
  <si>
    <t>Meeting Scheduler    </t>
  </si>
  <si>
    <t>Toss Strange Coins    </t>
  </si>
  <si>
    <t>Divide Chocolate    </t>
  </si>
  <si>
    <t>Check If It Is a Straight Line    </t>
  </si>
  <si>
    <t>Remove Sub-Folders from the Filesystem    </t>
  </si>
  <si>
    <t>Replace the Substring for Balanced String    </t>
  </si>
  <si>
    <t>Maximum Profit in Job Scheduling    </t>
  </si>
  <si>
    <t>Web Crawler    </t>
  </si>
  <si>
    <t>Find Positive Integer Solution for a Given Equation    </t>
  </si>
  <si>
    <t>Circular Permutation in Binary Representation    </t>
  </si>
  <si>
    <t>Maximum Length of a Concatenated String with Unique Characters    </t>
  </si>
  <si>
    <t>Tiling a Rectangle with the Fewest Squares    </t>
  </si>
  <si>
    <t>Number of Comments per Post    </t>
  </si>
  <si>
    <t>Web Crawler Multithreaded    </t>
  </si>
  <si>
    <t>Array Transformation    </t>
  </si>
  <si>
    <t>Design A Leaderboard    </t>
  </si>
  <si>
    <t>Tree Diameter    </t>
  </si>
  <si>
    <t>Palindrome Removal    </t>
  </si>
  <si>
    <t>Minimum Swaps to Make Strings Equal    </t>
  </si>
  <si>
    <t>Count Number of Nice Subarrays    </t>
  </si>
  <si>
    <t>Minimum Remove to Make Valid Parentheses    </t>
  </si>
  <si>
    <t>Check If It Is a Good Array    </t>
  </si>
  <si>
    <t>Average Selling Price    </t>
  </si>
  <si>
    <t>Cells with Odd Values in a Matrix    </t>
  </si>
  <si>
    <t>Reconstruct a 2-Row Binary Matrix    </t>
  </si>
  <si>
    <t>Number of Closed Islands    </t>
  </si>
  <si>
    <t>Maximum Score Words Formed by Letters    </t>
  </si>
  <si>
    <t>Encode Number    </t>
  </si>
  <si>
    <t>Smallest Common Region    </t>
  </si>
  <si>
    <t>Synonymous Sentences    </t>
  </si>
  <si>
    <t>Handshakes That Don't Cross    </t>
  </si>
  <si>
    <t>Shift 2D Grid    </t>
  </si>
  <si>
    <t>Find Elements in a Contaminated Binary Tree    </t>
  </si>
  <si>
    <t>Greatest Sum Divisible by Three    </t>
  </si>
  <si>
    <t>Minimum Moves to Move a Box to Their Target Location    </t>
  </si>
  <si>
    <t>Page Recommendations    </t>
  </si>
  <si>
    <t>Print Immutable Linked List in Reverse    </t>
  </si>
  <si>
    <t>Minimum Time Visiting All Points    </t>
  </si>
  <si>
    <t>Count Servers that Communicate    </t>
  </si>
  <si>
    <t>Search Suggestions System    </t>
  </si>
  <si>
    <t>Number of Ways to Stay in the Same Place After Some Steps    </t>
  </si>
  <si>
    <t>All People Report to the Given Manager    </t>
  </si>
  <si>
    <t>Hexspeak    </t>
  </si>
  <si>
    <t>Remove Interval    </t>
  </si>
  <si>
    <t>Delete Tree Nodes    </t>
  </si>
  <si>
    <t>Number of Ships in a Rectangle    </t>
  </si>
  <si>
    <t>Find Winner on a Tic Tac Toe Game    </t>
  </si>
  <si>
    <t>Number of Burgers with No Waste of Ingredients    </t>
  </si>
  <si>
    <t>Count Square Submatrices with All Ones    </t>
  </si>
  <si>
    <t>Palindrome Partitioning III    </t>
  </si>
  <si>
    <t>Traffic Light Controlled Intersection    </t>
  </si>
  <si>
    <t>Students and Examinations    </t>
  </si>
  <si>
    <t>Subtract the Product and Sum of Digits of an Integer    </t>
  </si>
  <si>
    <t>Group the People Given the Group Size They Belong To    </t>
  </si>
  <si>
    <t>Find the Smallest Divisor Given a Threshold    </t>
  </si>
  <si>
    <t>Minimum Number of Flips to Convert Binary Matrix to Zero Matrix    </t>
  </si>
  <si>
    <t>Find the Start and End Number of Continuous Ranges    </t>
  </si>
  <si>
    <t>Iterator for Combination    </t>
  </si>
  <si>
    <t>Element Appearing More Than 25% In Sorted Array    </t>
  </si>
  <si>
    <t>Remove Covered Intervals    </t>
  </si>
  <si>
    <t>Minimum Falling Path Sum II    </t>
  </si>
  <si>
    <t>Convert Binary Number in a Linked List to Integer    </t>
  </si>
  <si>
    <t>Sequential Digits    </t>
  </si>
  <si>
    <t>Maximum Side Length of a Square with Sum Less than or Equal to Threshold    </t>
  </si>
  <si>
    <t>Shortest Path in a Grid with Obstacles Elimination    </t>
  </si>
  <si>
    <t>Weather Type in Each Country    </t>
  </si>
  <si>
    <t>Find Numbers with Even Number of Digits    </t>
  </si>
  <si>
    <t>Divide Array in Sets of K Consecutive Numbers    </t>
  </si>
  <si>
    <t>Maximum Number of Occurrences of a Substring    </t>
  </si>
  <si>
    <t>Maximum Candies You Can Get from Boxes    </t>
  </si>
  <si>
    <t>Replace Elements with Greatest Element on Right Side    </t>
  </si>
  <si>
    <t>Sum of Mutated Array Closest to Target    </t>
  </si>
  <si>
    <t>Number of Paths with Max Score    </t>
  </si>
  <si>
    <t>Deepest Leaves Sum    </t>
  </si>
  <si>
    <t>Find the Team Size    </t>
  </si>
  <si>
    <t>Find N Unique Integers Sum up to Zero    </t>
  </si>
  <si>
    <t>All Elements in Two Binary Search Trees    </t>
  </si>
  <si>
    <t>Jump Game III    </t>
  </si>
  <si>
    <t>Verbal Arithmetic Puzzle    </t>
  </si>
  <si>
    <t>Running Total for Different Genders    </t>
  </si>
  <si>
    <t>Decrypt String from Alphabet to Integer Mapping    </t>
  </si>
  <si>
    <t>XOR Queries of a Subarray    </t>
  </si>
  <si>
    <t>Get Watched Videos by Your Friends    </t>
  </si>
  <si>
    <t>Minimum Insertion Steps to Make a String Palindrome    </t>
  </si>
  <si>
    <t>Decompress Run-Length Encoded List    </t>
  </si>
  <si>
    <t>Matrix Block Sum    </t>
  </si>
  <si>
    <t>Sum of Nodes with Even-Valued Grandparent    </t>
  </si>
  <si>
    <t>Distinct Echo Substrings    </t>
  </si>
  <si>
    <t>Convert Integer to the Sum of Two No-Zero Integers    </t>
  </si>
  <si>
    <t>Minimum Flips to Make a OR b Equal to c    </t>
  </si>
  <si>
    <t>Number of Operations to Make Network Connected    </t>
  </si>
  <si>
    <t>Minimum Distance to Type a Word Using Two Fingers    </t>
  </si>
  <si>
    <t>Restaurant Growth    </t>
  </si>
  <si>
    <t>Ads Performance    </t>
  </si>
  <si>
    <t>Maximum 69 Number    </t>
  </si>
  <si>
    <t>Print Words Vertically    </t>
  </si>
  <si>
    <t>Delete Leaves With a Given Value    </t>
  </si>
  <si>
    <t>Minimum Number of Taps to Open to Water a Garden    </t>
  </si>
  <si>
    <t>List the Products Ordered in a Period    </t>
  </si>
  <si>
    <t>Break a Palindrome    </t>
  </si>
  <si>
    <t>Sort the Matrix Diagonally    </t>
  </si>
  <si>
    <t>Reverse Subarray To Maximize Array Value    </t>
  </si>
  <si>
    <t>Rank Transform of an Array    </t>
  </si>
  <si>
    <t>Remove Palindromic Subsequences    </t>
  </si>
  <si>
    <t>Filter Restaurants by Vegan-Friendly, Price and Distance    </t>
  </si>
  <si>
    <t>Find the City With the Smallest Number of Neighbors at a Threshold Distance    </t>
  </si>
  <si>
    <t>Minimum Difficulty of a Job Schedule    </t>
  </si>
  <si>
    <t>Number of Transactions per Visit    </t>
  </si>
  <si>
    <t>The K Weakest Rows in a Matrix    </t>
  </si>
  <si>
    <t>Reduce Array Size to The Half    </t>
  </si>
  <si>
    <t>Maximum Product of Splitted Binary Tree    </t>
  </si>
  <si>
    <t>Jump Game V    </t>
  </si>
  <si>
    <t>Movie Rating    </t>
  </si>
  <si>
    <t>Number of Steps to Reduce a Number to Zero    </t>
  </si>
  <si>
    <t>Number of Sub-arrays of Size K and Average Greater than or Equal to Threshold    </t>
  </si>
  <si>
    <t>Angle Between Hands of a Clock    </t>
  </si>
  <si>
    <t>Jump Game IV    </t>
  </si>
  <si>
    <t>Check If N and Its Double Exist    </t>
  </si>
  <si>
    <t>Minimum Number of Steps to Make Two Strings Anagram    </t>
  </si>
  <si>
    <t>Tweet Counts Per Frequency    </t>
  </si>
  <si>
    <t>Maximum Students Taking Exam    </t>
  </si>
  <si>
    <t>Students With Invalid Departments    </t>
  </si>
  <si>
    <t>Count Negative Numbers in a Sorted Matrix    </t>
  </si>
  <si>
    <t>Product of the Last K Numbers    </t>
  </si>
  <si>
    <t>Maximum Number of Events That Can Be Attended    </t>
  </si>
  <si>
    <t>Construct Target Array With Multiple Sums    </t>
  </si>
  <si>
    <t>Activity Participants    </t>
  </si>
  <si>
    <t>Sort Integers by The Number of 1 Bits    </t>
  </si>
  <si>
    <t>Apply Discount Every n Orders    </t>
  </si>
  <si>
    <t>Number of Substrings Containing All Three Characters    </t>
  </si>
  <si>
    <t>Count All Valid Pickup and Delivery Options    </t>
  </si>
  <si>
    <t>Number of Days Between Two Dates    </t>
  </si>
  <si>
    <t>Validate Binary Tree Nodes    </t>
  </si>
  <si>
    <t>Closest Divisors    </t>
  </si>
  <si>
    <t>Largest Multiple of Three    </t>
  </si>
  <si>
    <t>Number of Trusted Contacts of a Customer    </t>
  </si>
  <si>
    <t>How Many Numbers Are Smaller Than the Current Number    </t>
  </si>
  <si>
    <t>Rank Teams by Votes    </t>
  </si>
  <si>
    <t>Linked List in Binary Tree    </t>
  </si>
  <si>
    <t>Minimum Cost to Make at Least One Valid Path in a Grid    </t>
  </si>
  <si>
    <t>Get the Second Most Recent Activity    </t>
  </si>
  <si>
    <t>Increasing Decreasing String    </t>
  </si>
  <si>
    <t>Find the Longest Substring Containing Vowels in Even Counts    </t>
  </si>
  <si>
    <t>Longest ZigZag Path in a Binary Tree    </t>
  </si>
  <si>
    <t>Maximum Sum BST in Binary Tree    </t>
  </si>
  <si>
    <t>Generate a String With Characters That Have Odd Counts    </t>
  </si>
  <si>
    <t>Bulb Switcher III    </t>
  </si>
  <si>
    <t>Time Needed to Inform All Employees    </t>
  </si>
  <si>
    <t>Frog Position After T Seconds    </t>
  </si>
  <si>
    <t>Replace Employee ID With The Unique Identifier    </t>
  </si>
  <si>
    <t>Find a Corresponding Node of a Binary Tree in a Clone of That Tree    </t>
  </si>
  <si>
    <t>Lucky Numbers in a Matrix    </t>
  </si>
  <si>
    <t>Design a Stack With Increment Operation    </t>
  </si>
  <si>
    <t>Balance a Binary Search Tree    </t>
  </si>
  <si>
    <t>Maximum Performance of a Team    </t>
  </si>
  <si>
    <t>Total Sales Amount by Year    </t>
  </si>
  <si>
    <t>Find the Distance Value Between Two Arrays    </t>
  </si>
  <si>
    <t>Cinema Seat Allocation    </t>
  </si>
  <si>
    <t>Sort Integers by The Power Value    </t>
  </si>
  <si>
    <t>Pizza With 3n Slices    </t>
  </si>
  <si>
    <t>Create Target Array in the Given Order    </t>
  </si>
  <si>
    <t>Four Divisors    </t>
  </si>
  <si>
    <t>Check if There is a Valid Path in a Grid    </t>
  </si>
  <si>
    <t>Longest Happy Prefix    </t>
  </si>
  <si>
    <t>Capital Gain/Loss    </t>
  </si>
  <si>
    <t>Find Lucky Integer in an Array    </t>
  </si>
  <si>
    <t>Count Number of Teams    </t>
  </si>
  <si>
    <t>Design Underground System    </t>
  </si>
  <si>
    <t>Find All Good Strings    </t>
  </si>
  <si>
    <t>Customers Who Bought Products A and B but Not C    </t>
  </si>
  <si>
    <t>Count Largest Group    </t>
  </si>
  <si>
    <t>Construct K Palindrome Strings    </t>
  </si>
  <si>
    <t>Circle and Rectangle Overlapping    </t>
  </si>
  <si>
    <t>Reducing Dishes    </t>
  </si>
  <si>
    <t>Minimum Subsequence in Non-Increasing Order    </t>
  </si>
  <si>
    <t>Number of Steps to Reduce a Number in Binary Representation to One    </t>
  </si>
  <si>
    <t>Longest Happy String    </t>
  </si>
  <si>
    <t>Stone Game III    </t>
  </si>
  <si>
    <t>Top Travellers    </t>
  </si>
  <si>
    <t>String Matching in an Array    </t>
  </si>
  <si>
    <t>Queries on a Permutation With Key    </t>
  </si>
  <si>
    <t>HTML Entity Parser    </t>
  </si>
  <si>
    <t>Number of Ways to Paint N Ã— 3 Grid    </t>
  </si>
  <si>
    <t>Find the Quiet Students in All Exams    </t>
  </si>
  <si>
    <t>Minimum Value to Get Positive Step by Step Sum    </t>
  </si>
  <si>
    <t>Find the Minimum Number of Fibonacci Numbers Whose Sum Is K    </t>
  </si>
  <si>
    <t>The k-th Lexicographical String of All Happy Strings of Length n    </t>
  </si>
  <si>
    <t>Restore The Array    </t>
  </si>
  <si>
    <t>Reformat The String    </t>
  </si>
  <si>
    <t>Display Table of Food Orders in a Restaurant    </t>
  </si>
  <si>
    <t>Minimum Number of Frogs Croaking    </t>
  </si>
  <si>
    <t>Build Array Where You Can Find The Maximum Exactly K Comparisons    </t>
  </si>
  <si>
    <t>NPV Queries    </t>
  </si>
  <si>
    <t>Maximum Score After Splitting a String    </t>
  </si>
  <si>
    <t>Maximum Points You Can Obtain from Cards    </t>
  </si>
  <si>
    <t>Diagonal Traverse II    </t>
  </si>
  <si>
    <t>Constrained Subsequence Sum    </t>
  </si>
  <si>
    <t>Counting Elements    </t>
  </si>
  <si>
    <t>Perform String Shifts    </t>
  </si>
  <si>
    <t>Leftmost Column with at Least a One    </t>
  </si>
  <si>
    <t>First Unique Number    </t>
  </si>
  <si>
    <t>Check If a String Is a Valid Sequence from Root to Leaves Path in a Binary Tree    </t>
  </si>
  <si>
    <t>Kids With the Greatest Number of Candies    </t>
  </si>
  <si>
    <t>Max Difference You Can Get From Changing an Integer    </t>
  </si>
  <si>
    <t>Check If a String Can Break Another String    </t>
  </si>
  <si>
    <t>Number of Ways to Wear Different Hats to Each Other    </t>
  </si>
  <si>
    <t>Create a Session Bar Chart    </t>
  </si>
  <si>
    <t>Destination City    </t>
  </si>
  <si>
    <t>Check If All 1's Are at Least Length K Places Away    </t>
  </si>
  <si>
    <t>Longest Continuous Subarray With Absolute Diff Less Than or Equal to Limit    </t>
  </si>
  <si>
    <t>Find the Kth Smallest Sum of a Matrix With Sorted Rows    </t>
  </si>
  <si>
    <t>Evaluate Boolean Expression    </t>
  </si>
  <si>
    <t>Build an Array With Stack Operations    </t>
  </si>
  <si>
    <t>Count Triplets That Can Form Two Arrays of Equal XOR    </t>
  </si>
  <si>
    <t>Minimum Time to Collect All Apples in a Tree    </t>
  </si>
  <si>
    <t>Number of Ways of Cutting a Pizza    </t>
  </si>
  <si>
    <t>Apples &amp; Oranges    </t>
  </si>
  <si>
    <t>Consecutive Characters    </t>
  </si>
  <si>
    <t>Simplified Fractions    </t>
  </si>
  <si>
    <t>Count Good Nodes in Binary Tree    </t>
  </si>
  <si>
    <t>Form Largest Integer With Digits That Add up to Target    </t>
  </si>
  <si>
    <t>Number of Students Doing Homework at a Given Time    </t>
  </si>
  <si>
    <t>Rearrange Words in a Sentence    </t>
  </si>
  <si>
    <t>People Whose List of Favorite Companies Is Not a Subset of Another List    </t>
  </si>
  <si>
    <t>Maximum Number of Darts Inside of a Circular Dartboard    </t>
  </si>
  <si>
    <t>Active Users    </t>
  </si>
  <si>
    <t>Check If a Word Occurs As a Prefix of Any Word in a Sentence    </t>
  </si>
  <si>
    <t>Maximum Number of Vowels in a Substring of Given Length    </t>
  </si>
  <si>
    <t>Pseudo-Palindromic Paths in a Binary Tree    </t>
  </si>
  <si>
    <t>Max Dot Product of Two Subsequences    </t>
  </si>
  <si>
    <t>Rectangles Area    </t>
  </si>
  <si>
    <t>Make Two Arrays Equal by Reversing Sub-arrays    </t>
  </si>
  <si>
    <t>Check If a String Contains All Binary Codes of Size K    </t>
  </si>
  <si>
    <t>Course Schedule IV    </t>
  </si>
  <si>
    <t>Cherry Pickup II    </t>
  </si>
  <si>
    <t>Maximum Product of Two Elements in an Array    </t>
  </si>
  <si>
    <t>Maximum Area of a Piece of Cake After Horizontal and Vertical Cuts    </t>
  </si>
  <si>
    <t>Reorder Routes to Make All Paths Lead to the City Zero    </t>
  </si>
  <si>
    <t>Probability of a Two Boxes Having The Same Number of Distinct Balls    </t>
  </si>
  <si>
    <t>Calculate Salaries    </t>
  </si>
  <si>
    <t>Find All The Lonely Nodes    </t>
  </si>
  <si>
    <t>Shuffle the Array    </t>
  </si>
  <si>
    <t>The k Strongest Values in an Array    </t>
  </si>
  <si>
    <t>Design Browser History    </t>
  </si>
  <si>
    <t>Paint House III    </t>
  </si>
  <si>
    <t>Delete N Nodes After M Nodes of a Linked List    </t>
  </si>
  <si>
    <t>Final Prices With a Special Discount in a Shop    </t>
  </si>
  <si>
    <t>Subrectangle Queries    </t>
  </si>
  <si>
    <t>Find Two Non-overlapping Sub-arrays Each With Target Sum    </t>
  </si>
  <si>
    <t>Allocate Mailboxes    </t>
  </si>
  <si>
    <t>Sales by Day of the Week    </t>
  </si>
  <si>
    <t>Running Sum of 1d Array    </t>
  </si>
  <si>
    <t>Least Number of Unique Integers after K Removals    </t>
  </si>
  <si>
    <t>Minimum Number of Days to Make m Bouquets    </t>
  </si>
  <si>
    <t>Kth Ancestor of a Tree Node    </t>
  </si>
  <si>
    <t>Group Sold Products By The Date    </t>
  </si>
  <si>
    <t>Clone Binary Tree With Random Pointer    </t>
  </si>
  <si>
    <t>XOR Operation in an Array    </t>
  </si>
  <si>
    <t>Making File Names Unique    </t>
  </si>
  <si>
    <t>Avoid Flood in The City    </t>
  </si>
  <si>
    <t>Find Critical and Pseudo-Critical Edges in Minimum Spanning Tree    </t>
  </si>
  <si>
    <t>Clone N-ary Tree    </t>
  </si>
  <si>
    <t>Average Salary Excluding the Minimum and Maximum Salary    </t>
  </si>
  <si>
    <t>The kth Factor of n    </t>
  </si>
  <si>
    <t>Longest Subarray of 1's After Deleting One Element    </t>
  </si>
  <si>
    <t>Parallel Courses II    </t>
  </si>
  <si>
    <t>Friendly Movies Streamed Last Month    </t>
  </si>
  <si>
    <t>Path Crossing    </t>
  </si>
  <si>
    <t>Check If Array Pairs Are Divisible by k    </t>
  </si>
  <si>
    <t>Number of Subsequences That Satisfy the Given Sum Condition    </t>
  </si>
  <si>
    <t>Max Value of Equation    </t>
  </si>
  <si>
    <t>Design a File Sharing System    </t>
  </si>
  <si>
    <t>Countries You Can Safely Invest In    </t>
  </si>
  <si>
    <t>Can Make Arithmetic Progression From Sequence    </t>
  </si>
  <si>
    <t>Last Moment Before All Ants Fall Out of a Plank    </t>
  </si>
  <si>
    <t>Count Submatrices With All Ones    </t>
  </si>
  <si>
    <t>Minimum Possible Integer After at Most K Adjacent Swaps On Digits    </t>
  </si>
  <si>
    <t>Find Root of N-Ary Tree    </t>
  </si>
  <si>
    <t>Reformat Date    </t>
  </si>
  <si>
    <t>Range Sum of Sorted Subarray Sums    </t>
  </si>
  <si>
    <t>Minimum Difference Between Largest and Smallest Value in Three Moves    </t>
  </si>
  <si>
    <t>Stone Game IV    </t>
  </si>
  <si>
    <t>Customer Order Frequency    </t>
  </si>
  <si>
    <t>Number of Good Pairs    </t>
  </si>
  <si>
    <t>Number of Substrings With Only 1s    </t>
  </si>
  <si>
    <t>Path with Maximum Probability    </t>
  </si>
  <si>
    <t>Best Position for a Service Centre    </t>
  </si>
  <si>
    <t>Move Sub-Tree of N-Ary Tree    </t>
  </si>
  <si>
    <t>Find Users With Valid E-Mails    </t>
  </si>
  <si>
    <t>Water Bottles    </t>
  </si>
  <si>
    <t>Number of Nodes in the Sub-Tree With the Same Label    </t>
  </si>
  <si>
    <t>Maximum Number of Non-Overlapping Substrings    </t>
  </si>
  <si>
    <t>Find a Value of a Mysterious Function Closest to Target    </t>
  </si>
  <si>
    <t>Diameter of N-Ary Tree    </t>
  </si>
  <si>
    <t>Count Odd Numbers in an Interval Range    </t>
  </si>
  <si>
    <t>Number of Sub-arrays With Odd Sum    </t>
  </si>
  <si>
    <t>Number of Good Ways to Split a String    </t>
  </si>
  <si>
    <t>Minimum Number of Increments on Subarrays to Form a Target Array    </t>
  </si>
  <si>
    <t>Patients With a Condition    </t>
  </si>
  <si>
    <t>Shuffle String    </t>
  </si>
  <si>
    <t>Bulb Switcher IV    </t>
  </si>
  <si>
    <t>Number of Good Leaf Nodes Pairs    </t>
  </si>
  <si>
    <t>String Compression II    </t>
  </si>
  <si>
    <t>The Most Recent Three Orders    </t>
  </si>
  <si>
    <t>Find the Index of the Large Integer    </t>
  </si>
  <si>
    <t>Count Good Triplets    </t>
  </si>
  <si>
    <t>Find the Winner of an Array Game    </t>
  </si>
  <si>
    <t>Minimum Swaps to Arrange a Binary Grid    </t>
  </si>
  <si>
    <t>Get the Maximum Score    </t>
  </si>
  <si>
    <t>Guess the Majority in a Hidden Array    </t>
  </si>
  <si>
    <t>Kth Missing Positive Number    </t>
  </si>
  <si>
    <t>Can Convert String in K Moves    </t>
  </si>
  <si>
    <t>Minimum Insertions to Balance a Parentheses String    </t>
  </si>
  <si>
    <t>Find Longest Awesome Substring    </t>
  </si>
  <si>
    <t>Fix Product Name Format    </t>
  </si>
  <si>
    <t>Make The String Great    </t>
  </si>
  <si>
    <t>Find Kth Bit in Nth Binary String    </t>
  </si>
  <si>
    <t>Maximum Number of Non-Overlapping Subarrays With Sum Equals Target    </t>
  </si>
  <si>
    <t>Minimum Cost to Cut a Stick    </t>
  </si>
  <si>
    <t>The Most Similar Path in a Graph    </t>
  </si>
  <si>
    <t>The Most Recent Orders for Each Product    </t>
  </si>
  <si>
    <t>Three Consecutive Odds    </t>
  </si>
  <si>
    <t>Minimum Operations to Make Array Equal    </t>
  </si>
  <si>
    <t>Magnetic Force Between Two Balls    </t>
  </si>
  <si>
    <t>Minimum Number of Days to Eat N Oranges    </t>
  </si>
  <si>
    <t>Strings Differ by One Character    </t>
  </si>
  <si>
    <t>Bank Account Summary    </t>
  </si>
  <si>
    <t>Thousand Separator    </t>
  </si>
  <si>
    <t>Minimum Number of Vertices to Reach All Nodes    </t>
  </si>
  <si>
    <t>Minimum Numbers of Function Calls to Make Target Array    </t>
  </si>
  <si>
    <t>Detect Cycles in 2D Grid    </t>
  </si>
  <si>
    <t>Most Visited Sector in a Circular Track    </t>
  </si>
  <si>
    <t>Maximum Number of Coins You Can Get    </t>
  </si>
  <si>
    <t>Find Latest Group of Size M    </t>
  </si>
  <si>
    <t>Stone Game V    </t>
  </si>
  <si>
    <t>Put Boxes Into the Warehouse I    </t>
  </si>
  <si>
    <t>Unique Orders and Customers Per Month    </t>
  </si>
  <si>
    <t>Detect Pattern of Length M Repeated K or More Times    </t>
  </si>
  <si>
    <t>Maximum Length of Subarray With Positive Product    </t>
  </si>
  <si>
    <t>Minimum Number of Days to Disconnect Island    </t>
  </si>
  <si>
    <t>Number of Ways to Reorder Array to Get Same BST    </t>
  </si>
  <si>
    <t>Dot Product of Two Sparse Vectors    </t>
  </si>
  <si>
    <t>Warehouse Manager    </t>
  </si>
  <si>
    <t>Matrix Diagonal Sum    </t>
  </si>
  <si>
    <t>Number of Ways to Split a String    </t>
  </si>
  <si>
    <t>Shortest Subarray to be Removed to Make Array Sorted    </t>
  </si>
  <si>
    <t>Count All Possible Routes    </t>
  </si>
  <si>
    <t>Replace All ?'s to Avoid Consecutive Repeating Characters    </t>
  </si>
  <si>
    <t>Number of Ways Where Square of Number Is Equal to Product of Two Numbers    </t>
  </si>
  <si>
    <t>Minimum Deletion Cost to Avoid Repeating Letters    </t>
  </si>
  <si>
    <t>Remove Max Number of Edges to Keep Graph Fully Traversable    </t>
  </si>
  <si>
    <t>Put Boxes Into the Warehouse II    </t>
  </si>
  <si>
    <t>Customer Who Visited but Did Not Make Any Transactions    </t>
  </si>
  <si>
    <t>Special Positions in a Binary Matrix    </t>
  </si>
  <si>
    <t>Count Unhappy Friends    </t>
  </si>
  <si>
    <t>Min Cost to Connect All Points    </t>
  </si>
  <si>
    <t>Check If String Is Transformable With Substring Sort Operations    </t>
  </si>
  <si>
    <t>Binary Search Tree Iterator II    </t>
  </si>
  <si>
    <t>Bank Account Summary II    </t>
  </si>
  <si>
    <t>Sum of All Odd Length Subarrays    </t>
  </si>
  <si>
    <t>Maximum Sum Obtained of Any Permutation    </t>
  </si>
  <si>
    <t>Make Sum Divisible by P    </t>
  </si>
  <si>
    <t>Strange Printer II    </t>
  </si>
  <si>
    <t>Rearrange Spaces Between Words    </t>
  </si>
  <si>
    <t>Split a String Into the Max Number of Unique Substrings    </t>
  </si>
  <si>
    <t>Maximum Non Negative Product in a Matrix    </t>
  </si>
  <si>
    <t>Minimum Cost to Connect Two Groups of Points    </t>
  </si>
  <si>
    <t>The Most Frequently Ordered Products for Each Customer    </t>
  </si>
  <si>
    <t>Build Binary Expression Tree From Infix Expression    </t>
  </si>
  <si>
    <t>Crawler Log Folder    </t>
  </si>
  <si>
    <t>Maximum Profit of Operating a Centennial Wheel    </t>
  </si>
  <si>
    <t>Throne Inheritance    </t>
  </si>
  <si>
    <t>Maximum Number of Achievable Transfer Requests    </t>
  </si>
  <si>
    <t>Find Nearest Right Node in Binary Tree    </t>
  </si>
  <si>
    <t>Design Parking System    </t>
  </si>
  <si>
    <t>Alert Using Same Key-Card Three or More Times in a One Hour Period    </t>
  </si>
  <si>
    <t>Find Valid Matrix Given Row and Column Sums    </t>
  </si>
  <si>
    <t>Find Servers That Handled Most Number of Requests    </t>
  </si>
  <si>
    <t>Sellers With No Sales    </t>
  </si>
  <si>
    <t>Special Array With X Elements Greater Than or Equal X    </t>
  </si>
  <si>
    <t>Even Odd Tree    </t>
  </si>
  <si>
    <t>Maximum Number of Visible Points    </t>
  </si>
  <si>
    <t>Minimum One Bit Operations to Make Integers Zero    </t>
  </si>
  <si>
    <t>Check If Two Expression Trees are Equivalent    </t>
  </si>
  <si>
    <t>Find the Missing IDs    </t>
  </si>
  <si>
    <t>Maximum Nesting Depth of the Parentheses    </t>
  </si>
  <si>
    <t>Maximal Network Rank    </t>
  </si>
  <si>
    <t>Split Two Strings to Make Palindrome    </t>
  </si>
  <si>
    <t>Count Subtrees With Max Distance Between Cities    </t>
  </si>
  <si>
    <t>Maximum Font to Fit a Sentence in a Screen    </t>
  </si>
  <si>
    <t>Mean of Array After Removing Some Elements    </t>
  </si>
  <si>
    <t>Coordinate With Maximum Network Quality    </t>
  </si>
  <si>
    <t>Number of Sets of K Non-Overlapping Line Segments    </t>
  </si>
  <si>
    <t>Fancy Sequence    </t>
  </si>
  <si>
    <t>All Valid Triplets That Can Represent a Country    </t>
  </si>
  <si>
    <t>Largest Substring Between Two Equal Characters    </t>
  </si>
  <si>
    <t>Lexicographically Smallest String After Applying Operations    </t>
  </si>
  <si>
    <t>Best Team With No Conflicts    </t>
  </si>
  <si>
    <t>Graph Connectivity With Threshold    </t>
  </si>
  <si>
    <t>Design an Expression Tree With Evaluate Function    </t>
  </si>
  <si>
    <t>Slowest Key    </t>
  </si>
  <si>
    <t>Arithmetic Subarrays    </t>
  </si>
  <si>
    <t>Path With Minimum Effort    </t>
  </si>
  <si>
    <t>Rank Transform of a Matrix    </t>
  </si>
  <si>
    <t>Percentage of Users Attended a Contest    </t>
  </si>
  <si>
    <t>Add Two Polynomials Represented as Linked Lists    </t>
  </si>
  <si>
    <t>Hopper Company Queries I    </t>
  </si>
  <si>
    <t>Sort Array by Increasing Frequency    </t>
  </si>
  <si>
    <t>Widest Vertical Area Between Two Points Containing No Points    </t>
  </si>
  <si>
    <t>Count Substrings That Differ by One Character    </t>
  </si>
  <si>
    <t>Number of Ways to Form a Target String Given a Dictionary    </t>
  </si>
  <si>
    <t>Check Array Formation Through Concatenation    </t>
  </si>
  <si>
    <t>Count Sorted Vowel Strings    </t>
  </si>
  <si>
    <t>Furthest Building You Can Reach    </t>
  </si>
  <si>
    <t>Kth Smallest Instructions    </t>
  </si>
  <si>
    <t>Lowest Common Ancestor of a Binary Tree II    </t>
  </si>
  <si>
    <t>Hopper Company Queries II    </t>
  </si>
  <si>
    <t>Get Maximum in Generated Array    </t>
  </si>
  <si>
    <t>Minimum Deletions to Make Character Frequencies Unique    </t>
  </si>
  <si>
    <t>Sell Diminishing-Valued Colored Balls    </t>
  </si>
  <si>
    <t>Create Sorted Array through Instructions    </t>
  </si>
  <si>
    <t>Lowest Common Ancestor of a Binary Tree III    </t>
  </si>
  <si>
    <t>Hopper Company Queries III    </t>
  </si>
  <si>
    <t>Defuse the Bomb    </t>
  </si>
  <si>
    <t>Minimum Deletions to Make String Balanced    </t>
  </si>
  <si>
    <t>Minimum Jumps to Reach Home    </t>
  </si>
  <si>
    <t>Distribute Repeating Integers    </t>
  </si>
  <si>
    <t>Design an Ordered Stream    </t>
  </si>
  <si>
    <t>Determine if Two Strings Are Close    </t>
  </si>
  <si>
    <t>Minimum Operations to Reduce X to Zero    </t>
  </si>
  <si>
    <t>Maximize Grid Happiness    </t>
  </si>
  <si>
    <t>Correct a Binary Tree    </t>
  </si>
  <si>
    <t>Average Time of Process per Machine    </t>
  </si>
  <si>
    <t>Check If Two String Arrays are Equivalent    </t>
  </si>
  <si>
    <t>Smallest String With A Given Numeric Value    </t>
  </si>
  <si>
    <t>Ways to Make a Fair Array    </t>
  </si>
  <si>
    <t>Minimum Initial Energy to Finish Tasks    </t>
  </si>
  <si>
    <t>Change the Root of a Binary Tree    </t>
  </si>
  <si>
    <t>Fix Names in a Table    </t>
  </si>
  <si>
    <t>Maximum Repeating Substring    </t>
  </si>
  <si>
    <t>Merge In Between Linked Lists    </t>
  </si>
  <si>
    <t>Design Front Middle Back Queue    </t>
  </si>
  <si>
    <t>Minimum Number of Removals to Make Mountain Array    </t>
  </si>
  <si>
    <t>Richest Customer Wealth    </t>
  </si>
  <si>
    <t>Find the Most Competitive Subsequence    </t>
  </si>
  <si>
    <t>Minimum Moves to Make Array Complementary    </t>
  </si>
  <si>
    <t>Minimize Deviation in Array    </t>
  </si>
  <si>
    <t>Lowest Common Ancestor of a Binary Tree IV    </t>
  </si>
  <si>
    <t>Product's Worth Over Invoices    </t>
  </si>
  <si>
    <t>Goal Parser Interpretation    </t>
  </si>
  <si>
    <t>Max Number of K-Sum Pairs    </t>
  </si>
  <si>
    <t>Concatenation of Consecutive Binary Numbers    </t>
  </si>
  <si>
    <t>Minimum Incompatibility    </t>
  </si>
  <si>
    <t>Longest Palindromic Subsequence II    </t>
  </si>
  <si>
    <t>Invalid Tweets    </t>
  </si>
  <si>
    <t>Count the Number of Consistent Strings    </t>
  </si>
  <si>
    <t>Sum of Absolute Differences in a Sorted Array    </t>
  </si>
  <si>
    <t>Stone Game VI    </t>
  </si>
  <si>
    <t>Delivering Boxes from Storage to Ports    </t>
  </si>
  <si>
    <t>Count of Matches in Tournament    </t>
  </si>
  <si>
    <t>Partitioning Into Minimum Number Of Deci-Binary Numbers    </t>
  </si>
  <si>
    <t>Stone Game VII    </t>
  </si>
  <si>
    <t>Maximum Height by Stacking Cuboids     </t>
  </si>
  <si>
    <t>Count Ways to Distribute Candies    </t>
  </si>
  <si>
    <t>Daily Leads and Partners    </t>
  </si>
  <si>
    <t>Reformat Phone Number    </t>
  </si>
  <si>
    <t>Maximum Erasure Value    </t>
  </si>
  <si>
    <t>Jump Game VI    </t>
  </si>
  <si>
    <t>Checking Existence of Edge Length Limited Paths    </t>
  </si>
  <si>
    <t>Number of Distinct Substrings in a String    </t>
  </si>
  <si>
    <t>Number of Calls Between Two Persons    </t>
  </si>
  <si>
    <t>Number of Students Unable to Eat Lunch    </t>
  </si>
  <si>
    <t>Average Waiting Time    </t>
  </si>
  <si>
    <t>Maximum Binary String After Change    </t>
  </si>
  <si>
    <t>Minimum Adjacent Swaps for K Consecutive Ones    </t>
  </si>
  <si>
    <t>Determine if String Halves Are Alike    </t>
  </si>
  <si>
    <t>Maximum Number of Eaten Apples    </t>
  </si>
  <si>
    <t>Where Will the Ball Fall    </t>
  </si>
  <si>
    <t>Maximum XOR With an Element From Array    </t>
  </si>
  <si>
    <t>Largest Subarray Length K    </t>
  </si>
  <si>
    <t>Biggest Window Between Visits    </t>
  </si>
  <si>
    <t>Maximum Units on a Truck    </t>
  </si>
  <si>
    <t>Count Good Meals    </t>
  </si>
  <si>
    <t>Ways to Split Array Into Three Subarrays    </t>
  </si>
  <si>
    <t>Minimum Operations to Make a Subsequence    </t>
  </si>
  <si>
    <t>Sum Of Special Evenly-Spaced Elements In Array    </t>
  </si>
  <si>
    <t>Count Apples and Oranges    </t>
  </si>
  <si>
    <t>Calculate Money in Leetcode Bank    </t>
  </si>
  <si>
    <t>Maximum Score From Removing Substrings    </t>
  </si>
  <si>
    <t>Construct the Lexicographically Largest Valid Sequence    </t>
  </si>
  <si>
    <t>Number Of Ways To Reconstruct A Tree    </t>
  </si>
  <si>
    <t>Decode XORed Array    </t>
  </si>
  <si>
    <t>Swapping Nodes in a Linked List    </t>
  </si>
  <si>
    <t>Minimize Hamming Distance After Swap Operations    </t>
  </si>
  <si>
    <t>Find Minimum Time to Finish All Jobs    </t>
  </si>
  <si>
    <t>Checking Existence of Edge Length Limited Paths II    </t>
  </si>
  <si>
    <t>Number Of Rectangles That Can Form The Largest Square    </t>
  </si>
  <si>
    <t>Tuple with Same Product    </t>
  </si>
  <si>
    <t>Largest Submatrix With Rearrangements    </t>
  </si>
  <si>
    <t>Cat and Mouse II    </t>
  </si>
  <si>
    <t>Find Followers Count    </t>
  </si>
  <si>
    <t>Shortest Path to Get Food    </t>
  </si>
  <si>
    <t>The Number of Employees Which Report to Each Employee    </t>
  </si>
  <si>
    <t>Find the Highest Altitude    </t>
  </si>
  <si>
    <t>Minimum Number of People to Teach    </t>
  </si>
  <si>
    <t>Decode XORed Permutation    </t>
  </si>
  <si>
    <t>Count Ways to Make Array With Product    </t>
  </si>
  <si>
    <t>Latest Time by Replacing Hidden Digits    </t>
  </si>
  <si>
    <t>Change Minimum Characters to Satisfy One of Three Conditions    </t>
  </si>
  <si>
    <t>Find Kth Largest XOR Coordinate Value    </t>
  </si>
  <si>
    <t>Building Boxes    </t>
  </si>
  <si>
    <t>Find Distance in a Binary Tree    </t>
  </si>
  <si>
    <t>Find Total Time Spent by Each Employee    </t>
  </si>
  <si>
    <t>Maximum Number of Balls in a Box    </t>
  </si>
  <si>
    <t>Restore the Array From Adjacent Pairs    </t>
  </si>
  <si>
    <t>Can You Eat Your Favorite Candy on Your Favorite Day?    </t>
  </si>
  <si>
    <t>Palindrome Partitioning IV    </t>
  </si>
  <si>
    <t>Maximum Subarray Sum After One Operation    </t>
  </si>
  <si>
    <t>Leetflex Banned Accounts    </t>
  </si>
  <si>
    <t>Sum of Unique Elements    </t>
  </si>
  <si>
    <t>Maximum Absolute Sum of Any Subarray    </t>
  </si>
  <si>
    <t>Minimum Length of String After Deleting Similar Ends    </t>
  </si>
  <si>
    <t>Maximum Number of Events That Can Be Attended II    </t>
  </si>
  <si>
    <t>Check if Array Is Sorted and Rotated    </t>
  </si>
  <si>
    <t>Maximum Score From Removing Stones    </t>
  </si>
  <si>
    <t>Largest Merge Of Two Strings    </t>
  </si>
  <si>
    <t>Closest Subsequence Sum    </t>
  </si>
  <si>
    <t>Design Most Recently Used Queue    </t>
  </si>
  <si>
    <t>Recyclable and Low Fat Products    </t>
  </si>
  <si>
    <t>Minimum Changes To Make Alternating Binary String    </t>
  </si>
  <si>
    <t>Count Number of Homogenous Substrings    </t>
  </si>
  <si>
    <t>Minimum Limit of Balls in a Bag    </t>
  </si>
  <si>
    <t>Minimum Degree of a Connected Trio in a Graph    </t>
  </si>
  <si>
    <t>Buildings With an Ocean View    </t>
  </si>
  <si>
    <t>Longest Nice Substring    </t>
  </si>
  <si>
    <t>Form Array by Concatenating Subarrays of Another Array    </t>
  </si>
  <si>
    <t>Map of Highest Peak    </t>
  </si>
  <si>
    <t>Tree of Coprimes    </t>
  </si>
  <si>
    <t>Find the Subtasks That Did Not Execute    </t>
  </si>
  <si>
    <t>Merge Strings Alternately    </t>
  </si>
  <si>
    <t>Minimum Number of Operations to Move All Balls to Each Box    </t>
  </si>
  <si>
    <t>Maximum Score from Performing Multiplication Operations    </t>
  </si>
  <si>
    <t>Maximize Palindrome Length From Subsequences    </t>
  </si>
  <si>
    <t>Sort Features by Popularity    </t>
  </si>
  <si>
    <t>Count Items Matching a Rule    </t>
  </si>
  <si>
    <t>Closest Dessert Cost    </t>
  </si>
  <si>
    <t>Equal Sum Arrays With Minimum Number of Operations    </t>
  </si>
  <si>
    <t>Car Fleet II    </t>
  </si>
  <si>
    <t>Product's Price for Each Store    </t>
  </si>
  <si>
    <t>Shortest Path in a Hidden Grid    New</t>
  </si>
  <si>
    <t>Find Nearest Point That Has the Same X or Y Coordinate    </t>
  </si>
  <si>
    <t>Check if Number is a Sum of Powers of Three    </t>
  </si>
  <si>
    <t>Sum of Beauty of All Substrings    </t>
  </si>
  <si>
    <t>Count Pairs Of Nodes    </t>
  </si>
  <si>
    <t>Grand Slam Titles    New</t>
  </si>
  <si>
    <t>Check if Binary String Has at Most One Segment of Ones    </t>
  </si>
  <si>
    <t>Minimum Elements to Add to Form a Given Sum    </t>
  </si>
  <si>
    <t>Number of Restricted Paths From First to Last Node    </t>
  </si>
  <si>
    <t>Make the XOR of All Segments Equal to Zero    </t>
  </si>
  <si>
    <t>Maximize the Beauty of the Garden    New</t>
  </si>
  <si>
    <t>Difficult</t>
  </si>
  <si>
    <t>UnCategory</t>
  </si>
  <si>
    <t>Category</t>
  </si>
  <si>
    <t>LastUpdate</t>
  </si>
  <si>
    <t>Dynamic_Programming</t>
  </si>
  <si>
    <t>Binary_Search</t>
  </si>
  <si>
    <t>Bit_Manipulation</t>
  </si>
  <si>
    <t>Topological_Sort</t>
  </si>
  <si>
    <t>Union_Find</t>
  </si>
  <si>
    <t>FolderName</t>
  </si>
  <si>
    <t>FileName</t>
  </si>
  <si>
    <t>Remove_Element</t>
  </si>
  <si>
    <t>Remove_Duplicates_from_Sorted_Array</t>
  </si>
  <si>
    <t>Remove_Duplicates_from_Sorted_Array_II</t>
  </si>
  <si>
    <t>Find_the_Celebrity</t>
  </si>
  <si>
    <t>Rotate_Array</t>
  </si>
  <si>
    <t>First_Missing_Positive</t>
  </si>
  <si>
    <t>Bulls_and_Cows</t>
  </si>
  <si>
    <t>Gas_Station</t>
  </si>
  <si>
    <t>Pascal's_Triangle</t>
  </si>
  <si>
    <t>Pascal's_Triangle_II</t>
  </si>
  <si>
    <t>Majority_Element</t>
  </si>
  <si>
    <t>Majority_Element_II</t>
  </si>
  <si>
    <t>H-Index_II</t>
  </si>
  <si>
    <t>Shortest_Word_Distance</t>
  </si>
  <si>
    <t>Shortest_Word_Distance_II</t>
  </si>
  <si>
    <t>Shortest_Word_Distance_III</t>
  </si>
  <si>
    <t>Contains_Duplicate</t>
  </si>
  <si>
    <t>Contains_Duplicate_II</t>
  </si>
  <si>
    <t>Contains_Duplicate_III</t>
  </si>
  <si>
    <t>Jump_Game</t>
  </si>
  <si>
    <t>Jump_Game_II</t>
  </si>
  <si>
    <t>Best_Time_to_Buy_and_Sell_Stock</t>
  </si>
  <si>
    <t>Best_Time_to_Buy_and_Sell_Stock_II</t>
  </si>
  <si>
    <t>Best_Time_to_Buy_and_Sell_Stock_III</t>
  </si>
  <si>
    <t>Best_Time_to_Buy_and_Sell_Stock_IV</t>
  </si>
  <si>
    <t>Best_Time_to_Buy_and_Sell_Stock_with_Cooldown</t>
  </si>
  <si>
    <t>Container_With_Most_Water</t>
  </si>
  <si>
    <t>Trapping_Rain_Water</t>
  </si>
  <si>
    <t>Increasing_Triplet_Subsequence</t>
  </si>
  <si>
    <t>Longest_Consecutive_Sequence</t>
  </si>
  <si>
    <t>Maximum_Gap</t>
  </si>
  <si>
    <t>Find_the_Duplicate_Number</t>
  </si>
  <si>
    <t>Patching_Array</t>
  </si>
  <si>
    <t>Median_of_Two_Sorted_Arrays</t>
  </si>
  <si>
    <t>Create_Maximum_Number</t>
  </si>
  <si>
    <t>Count_of_Range_Sum</t>
  </si>
  <si>
    <t>Game_of_Life</t>
  </si>
  <si>
    <t>Insert_Interval</t>
  </si>
  <si>
    <t>Merge_Intervals</t>
  </si>
  <si>
    <t>Meeting_Rooms</t>
  </si>
  <si>
    <t>Meeting_Rooms_II</t>
  </si>
  <si>
    <t>Data_Stream_as_Disjoint_Intervals</t>
  </si>
  <si>
    <t>Sliding_Window_Maximum</t>
  </si>
  <si>
    <t>Find_Median_from_Data_Stream</t>
  </si>
  <si>
    <t>Maximum_Subarray</t>
  </si>
  <si>
    <t>Maximum_Size_Subarray_Sum_Equals_k</t>
  </si>
  <si>
    <t>Minimum_Size_Subarray_Sum</t>
  </si>
  <si>
    <t>Product_of_Array_Except_Self</t>
  </si>
  <si>
    <t>Maximum_Product_Subarray</t>
  </si>
  <si>
    <t>Summary_Ranges</t>
  </si>
  <si>
    <t>Missing_Ranges</t>
  </si>
  <si>
    <t>Merge_Sorted_Array</t>
  </si>
  <si>
    <t>Sort_Colors</t>
  </si>
  <si>
    <t>Move_Zeroes</t>
  </si>
  <si>
    <t>Wiggle_Subsequence</t>
  </si>
  <si>
    <t>Wiggle_Sort</t>
  </si>
  <si>
    <t>Wiggle_Sort_II</t>
  </si>
  <si>
    <t>First_Bad_Version</t>
  </si>
  <si>
    <t>Search_Insert_Position</t>
  </si>
  <si>
    <t>Search_in_Rotated_Sorted_Array</t>
  </si>
  <si>
    <t>Search_in_Rotated_Sorted_Array_II</t>
  </si>
  <si>
    <t>Find_Minimum_in_Rotated_Sorted_Array</t>
  </si>
  <si>
    <t>Find_Minimum_in_Rotated_Sorted_Array_II</t>
  </si>
  <si>
    <t>Find_Peak_Element</t>
  </si>
  <si>
    <t>Guess_Number_Higher_or_Lower</t>
  </si>
  <si>
    <t>Find_First_and_Last_Position_of_Element_in_Sorted_Array</t>
  </si>
  <si>
    <t>Intersection_of_Two_Arrays</t>
  </si>
  <si>
    <t>Intersection_of_Two_Arrays_II</t>
  </si>
  <si>
    <t>Count_of_Smaller_Numbers_After_Self</t>
  </si>
  <si>
    <t>Longest_Increasing_Subsequence</t>
  </si>
  <si>
    <t>Russian_Doll_Envelopes</t>
  </si>
  <si>
    <t>Implement_strStr()</t>
  </si>
  <si>
    <t>Longest_Common_Prefix</t>
  </si>
  <si>
    <t>Length_of_Last_Word</t>
  </si>
  <si>
    <t>First_Unique_Character_in_a_String</t>
  </si>
  <si>
    <t>Ransom_Note</t>
  </si>
  <si>
    <t>Reverse_String</t>
  </si>
  <si>
    <t>Reverse_Words_in_a_String</t>
  </si>
  <si>
    <t>Reverse_Words_in_a_String_II</t>
  </si>
  <si>
    <t>Reverse_Vowels_of_a_String</t>
  </si>
  <si>
    <t>Isomorphic_Strings</t>
  </si>
  <si>
    <t>Flip_Game</t>
  </si>
  <si>
    <t>Flip_Game_II</t>
  </si>
  <si>
    <t>Word_Pattern</t>
  </si>
  <si>
    <t>Valid_Anagram</t>
  </si>
  <si>
    <t>Group_Anagrams</t>
  </si>
  <si>
    <t>Group_Shifted_Strings</t>
  </si>
  <si>
    <t>Scramble_String</t>
  </si>
  <si>
    <t>Largest_Number</t>
  </si>
  <si>
    <t>ZigZag_Conversion</t>
  </si>
  <si>
    <t>One_Edit_Distance</t>
  </si>
  <si>
    <t>Count_and_Say</t>
  </si>
  <si>
    <t>Rearrange_String_k_Distance_Apart</t>
  </si>
  <si>
    <t>Remove_Duplicate_Letters</t>
  </si>
  <si>
    <t>Encode_and_Decode_Strings</t>
  </si>
  <si>
    <t>Excel_Sheet_Column_Title</t>
  </si>
  <si>
    <t>Excel_Sheet_Column_Number</t>
  </si>
  <si>
    <t>Roman_to_Integer</t>
  </si>
  <si>
    <t>Integer_to_Roman</t>
  </si>
  <si>
    <t>Integer_to_English_Words</t>
  </si>
  <si>
    <t>Strobogrammatic_Number</t>
  </si>
  <si>
    <t>Strobogrammatic_Number_II</t>
  </si>
  <si>
    <t>Strobogrammatic_Number_III</t>
  </si>
  <si>
    <t>Read_N_Characters_Given_Read4</t>
  </si>
  <si>
    <t>Text_Justification</t>
  </si>
  <si>
    <t>Valid_Number</t>
  </si>
  <si>
    <t>Minimum_Window_Substring</t>
  </si>
  <si>
    <t>Substring_with_Concatenation_of_All_Words</t>
  </si>
  <si>
    <t>Longest_Substring_Without_Repeating_Characters</t>
  </si>
  <si>
    <t>Longest_Substring_with_At_Most_K_Distinct_Characters</t>
  </si>
  <si>
    <t>Longest_Substring_with_At_Least_K_Repeating_Characters</t>
  </si>
  <si>
    <t>Longest_Substring_with_At_Most_Two_Distinct_Characters</t>
  </si>
  <si>
    <t>Valid_Palindrome</t>
  </si>
  <si>
    <t>Palindrome_Permutation</t>
  </si>
  <si>
    <t>Longest_Palindromic_Substring</t>
  </si>
  <si>
    <t>Palindrome_Number</t>
  </si>
  <si>
    <t>Shortest_Palindrome</t>
  </si>
  <si>
    <t>Palindrome_Pairs</t>
  </si>
  <si>
    <t>Palindrome_Partitioning</t>
  </si>
  <si>
    <t>Palindrome_Partitioning_II</t>
  </si>
  <si>
    <t>Palindrome_Permutation_II</t>
  </si>
  <si>
    <t>Valid_Parentheses</t>
  </si>
  <si>
    <t>Generate_Parentheses</t>
  </si>
  <si>
    <t>Longest_Valid_Parentheses</t>
  </si>
  <si>
    <t>Different_Ways_to_Add_Parentheses</t>
  </si>
  <si>
    <t>Remove_Invalid_Parentheses</t>
  </si>
  <si>
    <t>Is_Subsequence</t>
  </si>
  <si>
    <t>Distinct_Subsequences</t>
  </si>
  <si>
    <t>Repeated_DNA_Sequences</t>
  </si>
  <si>
    <t>Reverse_Integer</t>
  </si>
  <si>
    <t>Compare_Version_Numbers</t>
  </si>
  <si>
    <t>Plus_One</t>
  </si>
  <si>
    <t>String_to_Integer_(atoi)</t>
  </si>
  <si>
    <t>Add_Digits</t>
  </si>
  <si>
    <t>Add_Binary</t>
  </si>
  <si>
    <t>Multiply_Strings</t>
  </si>
  <si>
    <t>Divide_Two_Integers</t>
  </si>
  <si>
    <t>Pow(x,_n)</t>
  </si>
  <si>
    <t>Valid_Perfect_Square</t>
  </si>
  <si>
    <t>Water_and_Jug_Problem</t>
  </si>
  <si>
    <t>Count_Primes</t>
  </si>
  <si>
    <t>Two_Sum</t>
  </si>
  <si>
    <t>3Sum_Closest</t>
  </si>
  <si>
    <t>3Sum_Smaller</t>
  </si>
  <si>
    <t>Power_of_Two</t>
  </si>
  <si>
    <t>Power_of_Three</t>
  </si>
  <si>
    <t>Power_of_Four</t>
  </si>
  <si>
    <t>Super_Pow</t>
  </si>
  <si>
    <t>Number_of_Digit_One</t>
  </si>
  <si>
    <t>Bulb_Switcher</t>
  </si>
  <si>
    <t>Nim_Game</t>
  </si>
  <si>
    <t>Happy_Number</t>
  </si>
  <si>
    <t>Nth_Digit</t>
  </si>
  <si>
    <t>Ugly_Number</t>
  </si>
  <si>
    <t>Ugly_Number_II</t>
  </si>
  <si>
    <t>Additive_Number</t>
  </si>
  <si>
    <t>Factorial_Trailing_Zeroes</t>
  </si>
  <si>
    <t>Integer_Break</t>
  </si>
  <si>
    <t>Rotate_Function</t>
  </si>
  <si>
    <t>Elimination_Game</t>
  </si>
  <si>
    <t>Lexicographical_Numbers</t>
  </si>
  <si>
    <t>Count_Numbers_with_Unique_Digits</t>
  </si>
  <si>
    <t>Sort_Transformed_Array</t>
  </si>
  <si>
    <t>Integer_Replacement</t>
  </si>
  <si>
    <t>Largest_Divisible_Subset</t>
  </si>
  <si>
    <t>Binary_Tree_Preorder_Traversal</t>
  </si>
  <si>
    <t>Binary_Tree_Inorder_Traversal</t>
  </si>
  <si>
    <t>Binary_Tree_Postorder_Traversal</t>
  </si>
  <si>
    <t>Binary_Tree_Level_Order_Traversal</t>
  </si>
  <si>
    <t>Same_Tree</t>
  </si>
  <si>
    <t>Symmetric_Tree</t>
  </si>
  <si>
    <t>Invert_Binary_Tree</t>
  </si>
  <si>
    <t>Binary_Tree_Paths</t>
  </si>
  <si>
    <t>Path_Sum</t>
  </si>
  <si>
    <t>Path_Sum_II</t>
  </si>
  <si>
    <t>Sum_Root_to_Leaf_Numbers</t>
  </si>
  <si>
    <t>Binary_Tree_Longest_Consecutive_Sequence</t>
  </si>
  <si>
    <t>Minimum_Depth_of_Binary_Tree</t>
  </si>
  <si>
    <t>Maximum_Depth_of_Binary_Tree</t>
  </si>
  <si>
    <t>Balanced_Binary_Tree</t>
  </si>
  <si>
    <t>Binary_Tree_Maximum_Path_Sum</t>
  </si>
  <si>
    <t>Count_Univalue_Subtrees</t>
  </si>
  <si>
    <t>Find_Leaves_of_Binary_Tree</t>
  </si>
  <si>
    <t>House_Robber_III</t>
  </si>
  <si>
    <t>Binary_Tree_Level_Order_Traversal_II</t>
  </si>
  <si>
    <t>Binary_Tree_Zigzag_Level_Order_Traversal</t>
  </si>
  <si>
    <t>Binary_Tree_Right_Side_View</t>
  </si>
  <si>
    <t>Validate_Binary_Search_Tree</t>
  </si>
  <si>
    <t>Lowest_Common_Ancestor_of_a_Binary_Search_Tree</t>
  </si>
  <si>
    <t>Lowest_Common_Ancestor_of_a_Binary_Tree</t>
  </si>
  <si>
    <t>Convert_Sorted_Array_to_Binary_Search_Tree</t>
  </si>
  <si>
    <t>Convert_Sorted_List_to_Binary_Search_Tree</t>
  </si>
  <si>
    <t>Binary_Search_Tree_Iterator</t>
  </si>
  <si>
    <t>Kth_Smallest_Element_in_a_BST</t>
  </si>
  <si>
    <t>Serialize_and_Deserialize_Binary_Tree</t>
  </si>
  <si>
    <t>Inorder_Successor_in_BST</t>
  </si>
  <si>
    <t>Closest_Binary_Search_Tree_Value</t>
  </si>
  <si>
    <t>Closest_Binary_Search_Tree_Value_II</t>
  </si>
  <si>
    <t>Recover_Binary_Search_Tree</t>
  </si>
  <si>
    <t>Binary_Tree_Upside_Down</t>
  </si>
  <si>
    <t>Flatten_Binary_Tree_to_Linked_List</t>
  </si>
  <si>
    <t>Verify_Preorder_Sequence_in_Binary_Search_Tree</t>
  </si>
  <si>
    <t>Largest_BST_Subtree</t>
  </si>
  <si>
    <t>Count_Complete_Tree_Nodes</t>
  </si>
  <si>
    <t>Construct_Binary_Tree_from_Preorder_and_Inorder_Traversal</t>
  </si>
  <si>
    <t>Construct_Binary_Tree_from_Inorder_and_Postorder_Traversal</t>
  </si>
  <si>
    <t>Populating_Next_Right_Pointers_in_Each_Node</t>
  </si>
  <si>
    <t>Populating_Next_Right_Pointers_in_Each_Node_II</t>
  </si>
  <si>
    <t>Binary_Tree_Vertical_Order_Traversal</t>
  </si>
  <si>
    <t>Unique_Binary_Search_Trees</t>
  </si>
  <si>
    <t>Unique_Binary_Search_Trees_II</t>
  </si>
  <si>
    <t>Verify_Preorder_Serialization_of_a_Binary_Tree</t>
  </si>
  <si>
    <t>Subsets_II</t>
  </si>
  <si>
    <t>Combination_Sum</t>
  </si>
  <si>
    <t>Combination_Sum_II</t>
  </si>
  <si>
    <t>Combination_Sum_III</t>
  </si>
  <si>
    <t>Combination_Sum_IV</t>
  </si>
  <si>
    <t>Factor_Combinations</t>
  </si>
  <si>
    <t>Permutations_II</t>
  </si>
  <si>
    <t>Next_Permutation</t>
  </si>
  <si>
    <t>Permutation_Sequence</t>
  </si>
  <si>
    <t>Word_Pattern_II</t>
  </si>
  <si>
    <t>Letter_Combinations_of_a_Phone_Number</t>
  </si>
  <si>
    <t>Generalized_Abbreviation</t>
  </si>
  <si>
    <t>Restore_IP_Addresses</t>
  </si>
  <si>
    <t>Expression_Add_Operators</t>
  </si>
  <si>
    <t>Word_Break_II</t>
  </si>
  <si>
    <t>Android_Unlock_Patterns</t>
  </si>
  <si>
    <t>Climbing_Stairs</t>
  </si>
  <si>
    <t>Unique_Paths</t>
  </si>
  <si>
    <t>Unique_Paths_II</t>
  </si>
  <si>
    <t>Perfect_Squares</t>
  </si>
  <si>
    <t>Word_Break</t>
  </si>
  <si>
    <t>Guess_Number_Higher_or_Lower_II</t>
  </si>
  <si>
    <t>Burst_Balloons</t>
  </si>
  <si>
    <t>Coin_Change</t>
  </si>
  <si>
    <t>Paint_House</t>
  </si>
  <si>
    <t>Paint_House_II</t>
  </si>
  <si>
    <t>Minimum_Path_Sum</t>
  </si>
  <si>
    <t>Edit_Distance</t>
  </si>
  <si>
    <t>Interleaving_String</t>
  </si>
  <si>
    <t>Dungeon_Game</t>
  </si>
  <si>
    <t>Maximal_Square</t>
  </si>
  <si>
    <t>Maximal_Rectangle</t>
  </si>
  <si>
    <t>Max_Sum_of_Rectangle_No_Larger_Than_K</t>
  </si>
  <si>
    <t>House_Robber</t>
  </si>
  <si>
    <t>House_Robber_II</t>
  </si>
  <si>
    <t>Paint_Fence</t>
  </si>
  <si>
    <t>Decode_Ways</t>
  </si>
  <si>
    <t>Regular_Expression_Matching</t>
  </si>
  <si>
    <t>Wildcard_Matching</t>
  </si>
  <si>
    <t>Reverse_Linked_List</t>
  </si>
  <si>
    <t>Linked_List_Cycle</t>
  </si>
  <si>
    <t>Swap_Nodes_in_Pairs</t>
  </si>
  <si>
    <t>Odd_Even_Linked_List</t>
  </si>
  <si>
    <t>Reverse_Linked_List_II</t>
  </si>
  <si>
    <t>Delete_Node_in_a_Linked_List</t>
  </si>
  <si>
    <t>Remove_Nth_Node_From_End_of_List</t>
  </si>
  <si>
    <t>Remove_Duplicates_from_Sorted_List</t>
  </si>
  <si>
    <t>Remove_Linked_List_Elements</t>
  </si>
  <si>
    <t>Remove_Duplicates_from_Sorted_List_II</t>
  </si>
  <si>
    <t>Plus_One_Linked_List</t>
  </si>
  <si>
    <t>Add_Two_Numbers</t>
  </si>
  <si>
    <t>Intersection_of_Two_Linked_Lists</t>
  </si>
  <si>
    <t>Merge_Two_Sorted_Lists</t>
  </si>
  <si>
    <t>Palindrome_Linked_List</t>
  </si>
  <si>
    <t>Reorder_List</t>
  </si>
  <si>
    <t>Linked_List_Cycle_II</t>
  </si>
  <si>
    <t>Sort_List</t>
  </si>
  <si>
    <t>Reverse_Nodes_in_k-Group</t>
  </si>
  <si>
    <t>Rotate_List</t>
  </si>
  <si>
    <t>Partition_List</t>
  </si>
  <si>
    <t>Merge_k_Sorted_Lists</t>
  </si>
  <si>
    <t>Insertion_Sort_List</t>
  </si>
  <si>
    <t>Rotate_Image</t>
  </si>
  <si>
    <t>Spiral_Matrix</t>
  </si>
  <si>
    <t>Spiral_Matrix_II</t>
  </si>
  <si>
    <t>Set_Matrix_Zeroes</t>
  </si>
  <si>
    <t>Sparse_Matrix_Multiplication</t>
  </si>
  <si>
    <t>Longest_Increasing_Path_in_a_Matrix</t>
  </si>
  <si>
    <t>Kth_Smallest_Element_in_a_Sorted_Matrix</t>
  </si>
  <si>
    <t>Search_a_2D_Matrix</t>
  </si>
  <si>
    <t>Search_a_2D_Matrix_II</t>
  </si>
  <si>
    <t>Range_Addition</t>
  </si>
  <si>
    <t>Word_Search</t>
  </si>
  <si>
    <t>Best_Meeting_Point</t>
  </si>
  <si>
    <t>Bomb_Enemy</t>
  </si>
  <si>
    <t>Shortest_Distance_from_All_Buildings</t>
  </si>
  <si>
    <t>Smallest_Rectangle_Enclosing_Black_Pixels</t>
  </si>
  <si>
    <t>Valid_Sudoku</t>
  </si>
  <si>
    <t>Sudoku_Solver</t>
  </si>
  <si>
    <t>Number_of_Islands</t>
  </si>
  <si>
    <t>Walls_and_Gates</t>
  </si>
  <si>
    <t>Surrounded_Regions</t>
  </si>
  <si>
    <t>Nested_List_Weight_Sum</t>
  </si>
  <si>
    <t>Nested_List_Weight_Sum_II</t>
  </si>
  <si>
    <t>Word_Ladder</t>
  </si>
  <si>
    <t>N-Queens_II</t>
  </si>
  <si>
    <t>Word_Ladder_II</t>
  </si>
  <si>
    <t>Min_Stack</t>
  </si>
  <si>
    <t>Implement_Queue_using_Stacks</t>
  </si>
  <si>
    <t>Implement_Stack_using_Queues</t>
  </si>
  <si>
    <t>Evaluate_Reverse_Polish_Notation</t>
  </si>
  <si>
    <t>Simplify_Path</t>
  </si>
  <si>
    <t>Longest_Absolute_File_Path</t>
  </si>
  <si>
    <t>Decode_String</t>
  </si>
  <si>
    <t>Basic_Calculator</t>
  </si>
  <si>
    <t>Basic_Calculator_II</t>
  </si>
  <si>
    <t>Mini_Parser</t>
  </si>
  <si>
    <t>Largest_Rectangle_in_Histogram</t>
  </si>
  <si>
    <t>Kth_Largest_Element_in_an_Array</t>
  </si>
  <si>
    <t>Top_K_Frequent_Elements</t>
  </si>
  <si>
    <t>Super_Ugly_Number</t>
  </si>
  <si>
    <t>Find_K_Pairs_with_Smallest_Sums</t>
  </si>
  <si>
    <t>The_Skyline_Problem</t>
  </si>
  <si>
    <t>Reconstruct_Itinerary</t>
  </si>
  <si>
    <t>Flatten_Nested_List_Iterator</t>
  </si>
  <si>
    <t>Find_the_Difference</t>
  </si>
  <si>
    <t>Single_Number</t>
  </si>
  <si>
    <t>Maximum_Product_of_Word_Lengths</t>
  </si>
  <si>
    <t>UTF-8_Validation</t>
  </si>
  <si>
    <t>Bitwise_AND_of_Numbers_Range</t>
  </si>
  <si>
    <t>Sum_of_Two_Integers_emove_Element</t>
  </si>
  <si>
    <t>Counting_Bits</t>
  </si>
  <si>
    <t>Gray_Code</t>
  </si>
  <si>
    <t>Missing_Number</t>
  </si>
  <si>
    <t>Number_of_1_Bits</t>
  </si>
  <si>
    <t>Reverse_Bits</t>
  </si>
  <si>
    <t>Single_Number_II</t>
  </si>
  <si>
    <t>Single_Number_III</t>
  </si>
  <si>
    <t>Course_Schedule</t>
  </si>
  <si>
    <t>Course_Schedule_II</t>
  </si>
  <si>
    <t>Alien_Dictionary</t>
  </si>
  <si>
    <t>Shuffle_an_Array</t>
  </si>
  <si>
    <t>Random_Pick_Index</t>
  </si>
  <si>
    <t>Linked_List_Random_Node</t>
  </si>
  <si>
    <t>Insert_Delete_GetRandom_O(1)</t>
  </si>
  <si>
    <t>Copy_List_with_Random_Pointer</t>
  </si>
  <si>
    <t>Clone_Graph</t>
  </si>
  <si>
    <t>Evaluate_Division</t>
  </si>
  <si>
    <t>Minimum_Height_Trees</t>
  </si>
  <si>
    <t>Max_Points_on_a_Line</t>
  </si>
  <si>
    <t>Self_Crossing</t>
  </si>
  <si>
    <t>Line_Reflection</t>
  </si>
  <si>
    <t>Perfect_Rectangle</t>
  </si>
  <si>
    <t>Rectangle_Area</t>
  </si>
  <si>
    <t>Graph_Valid_Tree</t>
  </si>
  <si>
    <t>Number_of_Connected_Components_in_an_Undirected_Graph</t>
  </si>
  <si>
    <t>Number_of_Islands_II</t>
  </si>
  <si>
    <t>Implement_Trie_(Prefix_Tree)</t>
  </si>
  <si>
    <t>Word_Search_II</t>
  </si>
  <si>
    <t>Logger_Rate_Limiter</t>
  </si>
  <si>
    <t>Moving_Average_from_Data_Stream</t>
  </si>
  <si>
    <t>Design_Hit_Counter</t>
  </si>
  <si>
    <t>Zigzag_Iterator</t>
  </si>
  <si>
    <t>Peeking_Iterator</t>
  </si>
  <si>
    <t>Flatten_2D_Vector</t>
  </si>
  <si>
    <t>Unique_Word_Abbreviation</t>
  </si>
  <si>
    <t>Design_Tic-Tac-Toe</t>
  </si>
  <si>
    <t>Design_Phone_Directory</t>
  </si>
  <si>
    <t>Design_Snake_Game</t>
  </si>
  <si>
    <t>LRU_Cache</t>
  </si>
  <si>
    <t>Design_Twitter</t>
  </si>
  <si>
    <t>Range_Sum_Query_2D_Immutable</t>
  </si>
  <si>
    <t>Range_Sum_Query_2D_Mutable</t>
  </si>
  <si>
    <t>Read_N_Characters_Given_Read4_II_Call_multiple_times</t>
  </si>
  <si>
    <t>Two_Sum_II_Input_array_is_sorted</t>
  </si>
  <si>
    <t>Insert_Delete_GetRandom_O(1)_Duplicates_allowed</t>
  </si>
  <si>
    <t>Add_and_Search_Word_Data_structure_design</t>
  </si>
  <si>
    <t>Two_Sum_III_Data_structure_design</t>
  </si>
  <si>
    <t>Range_Sum_Query_Immutable</t>
  </si>
  <si>
    <t>Range_Sum_Query_Mutable</t>
  </si>
  <si>
    <t>Trips_and_Users </t>
  </si>
  <si>
    <t>Rising_Temperature</t>
  </si>
  <si>
    <t>Delete_Duplicate_Emails</t>
  </si>
  <si>
    <t>Tenth_Line</t>
  </si>
  <si>
    <t>Fraction_to_Recurring_Decimal</t>
  </si>
  <si>
    <t>Combine_Two_Tables</t>
  </si>
  <si>
    <t>Second_Highest_Salary</t>
  </si>
  <si>
    <t>Nth_Highest_Salary</t>
  </si>
  <si>
    <t>Rank_Scores</t>
  </si>
  <si>
    <t>Consecutive_Numbers</t>
  </si>
  <si>
    <t>Employees_Earning_More_Than_Their_Managers</t>
  </si>
  <si>
    <t>Duplicate_Emails</t>
  </si>
  <si>
    <t>Customers_Who_Never_Order</t>
  </si>
  <si>
    <t>Department_Highest_Salary</t>
  </si>
  <si>
    <t>Department_Top_Three_Salaries</t>
  </si>
  <si>
    <t>Word_Frequency</t>
  </si>
  <si>
    <t>Valid_Phone_Numbers</t>
  </si>
  <si>
    <t>Transpose_File</t>
  </si>
  <si>
    <t>C:\Users\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</si>
</sst>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Border="0"/>
    <xf numFmtId="0" fontId="2" fillId="0" borderId="0"/>
  </cellStyleXfs>
  <cellXfs count="12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center" vertical="center"/>
    </xf>
    <xf numFmtId="0" fontId="0" fillId="0" borderId="1" xfId="0" applyNumberFormat="1" applyFill="1" applyBorder="1" applyAlignment="1" applyProtection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1" xfId="1" applyFont="1" applyBorder="1"/>
    <xf numFmtId="0" fontId="0" fillId="0" borderId="1" xfId="0" applyNumberFormat="1" applyFill="1" applyBorder="1" applyAlignment="1" applyProtection="1"/>
    <xf numFmtId="0" fontId="2" fillId="0" borderId="1" xfId="1" applyBorder="1"/>
    <xf numFmtId="0" fontId="0" fillId="0" borderId="1" xfId="0" applyNumberFormat="1" applyFill="1" applyBorder="1" applyAlignment="1" applyProtection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49" fontId="0" fillId="0" borderId="0" xfId="0" applyNumberFormat="1" applyFill="1" applyAlignment="1" applyProtection="1"/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palindrome-permutation/description/" TargetMode="External"/><Relationship Id="rId299" Type="http://schemas.openxmlformats.org/officeDocument/2006/relationships/hyperlink" Target="https://leetcode.com/problems/rotate-image/description/" TargetMode="External"/><Relationship Id="rId21" Type="http://schemas.openxmlformats.org/officeDocument/2006/relationships/hyperlink" Target="https://leetcode.com/problems/jump-game/description/" TargetMode="External"/><Relationship Id="rId63" Type="http://schemas.openxmlformats.org/officeDocument/2006/relationships/hyperlink" Target="https://leetcode.com/problems/search-in-rotated-sorted-array-ii/description/" TargetMode="External"/><Relationship Id="rId159" Type="http://schemas.openxmlformats.org/officeDocument/2006/relationships/hyperlink" Target="https://leetcode.com/problems/happy-number/description/" TargetMode="External"/><Relationship Id="rId324" Type="http://schemas.openxmlformats.org/officeDocument/2006/relationships/hyperlink" Target="https://leetcode.com/problems/word-ladder-ii/description/" TargetMode="External"/><Relationship Id="rId366" Type="http://schemas.openxmlformats.org/officeDocument/2006/relationships/hyperlink" Target="https://leetcode.com/problems/evaluate-division/description/" TargetMode="External"/><Relationship Id="rId170" Type="http://schemas.openxmlformats.org/officeDocument/2006/relationships/hyperlink" Target="https://leetcode.com/problems/sort-transformed-array/description/" TargetMode="External"/><Relationship Id="rId191" Type="http://schemas.openxmlformats.org/officeDocument/2006/relationships/hyperlink" Target="https://leetcode.com/problems/house-robber-iii/description/" TargetMode="External"/><Relationship Id="rId205" Type="http://schemas.openxmlformats.org/officeDocument/2006/relationships/hyperlink" Target="https://leetcode.com/problems/closest-binary-search-tree-value-ii/description/" TargetMode="External"/><Relationship Id="rId226" Type="http://schemas.openxmlformats.org/officeDocument/2006/relationships/hyperlink" Target="https://leetcode.com/problems/combination-sum-iv/description/" TargetMode="External"/><Relationship Id="rId247" Type="http://schemas.openxmlformats.org/officeDocument/2006/relationships/hyperlink" Target="https://leetcode.com/problems/coin-change/description/" TargetMode="External"/><Relationship Id="rId107" Type="http://schemas.openxmlformats.org/officeDocument/2006/relationships/hyperlink" Target="https://leetcode.com/problems/read-n-characters-given-read4-ii-call-multiple-times/description/" TargetMode="External"/><Relationship Id="rId268" Type="http://schemas.openxmlformats.org/officeDocument/2006/relationships/hyperlink" Target="https://leetcode.com/problems/remove-nth-node-from-end-of-list/description/" TargetMode="External"/><Relationship Id="rId289" Type="http://schemas.openxmlformats.org/officeDocument/2006/relationships/hyperlink" Target="https://leetcode.com/problems/find-minimum-in-rotated-sorted-array/description/" TargetMode="External"/><Relationship Id="rId11" Type="http://schemas.openxmlformats.org/officeDocument/2006/relationships/hyperlink" Target="https://leetcode.com/problems/majority-element/description/" TargetMode="External"/><Relationship Id="rId32" Type="http://schemas.openxmlformats.org/officeDocument/2006/relationships/hyperlink" Target="https://leetcode.com/problems/maximum-gap/description/" TargetMode="External"/><Relationship Id="rId53" Type="http://schemas.openxmlformats.org/officeDocument/2006/relationships/hyperlink" Target="https://leetcode.com/problems/missing-ranges/description/" TargetMode="External"/><Relationship Id="rId74" Type="http://schemas.openxmlformats.org/officeDocument/2006/relationships/hyperlink" Target="https://leetcode.com/problems/implement-strstr/description/" TargetMode="External"/><Relationship Id="rId128" Type="http://schemas.openxmlformats.org/officeDocument/2006/relationships/hyperlink" Target="https://leetcode.com/problems/different-ways-to-add-parentheses/description/" TargetMode="External"/><Relationship Id="rId149" Type="http://schemas.openxmlformats.org/officeDocument/2006/relationships/hyperlink" Target="https://leetcode.com/problems/3sum-closest/description/" TargetMode="External"/><Relationship Id="rId314" Type="http://schemas.openxmlformats.org/officeDocument/2006/relationships/hyperlink" Target="https://leetcode.com/problems/valid-sudoku/description/" TargetMode="External"/><Relationship Id="rId335" Type="http://schemas.openxmlformats.org/officeDocument/2006/relationships/hyperlink" Target="https://leetcode.com/problems/largest-rectangle-in-histogram/description/" TargetMode="External"/><Relationship Id="rId356" Type="http://schemas.openxmlformats.org/officeDocument/2006/relationships/hyperlink" Target="https://leetcode.com/problems/course-schedule/description/" TargetMode="External"/><Relationship Id="rId377" Type="http://schemas.openxmlformats.org/officeDocument/2006/relationships/hyperlink" Target="https://leetcode.com/problems/implement-trie-prefix-tree/description/" TargetMode="External"/><Relationship Id="rId5" Type="http://schemas.openxmlformats.org/officeDocument/2006/relationships/hyperlink" Target="https://leetcode.com/problems/rotate-array/description/" TargetMode="External"/><Relationship Id="rId95" Type="http://schemas.openxmlformats.org/officeDocument/2006/relationships/hyperlink" Target="https://leetcode.com/problems/rearrange-string-k-distance-apart/description/" TargetMode="External"/><Relationship Id="rId160" Type="http://schemas.openxmlformats.org/officeDocument/2006/relationships/hyperlink" Target="https://leetcode.com/problems/nth-digit/description/" TargetMode="External"/><Relationship Id="rId181" Type="http://schemas.openxmlformats.org/officeDocument/2006/relationships/hyperlink" Target="https://leetcode.com/problems/path-sum/description/" TargetMode="External"/><Relationship Id="rId216" Type="http://schemas.openxmlformats.org/officeDocument/2006/relationships/hyperlink" Target="https://leetcode.com/problems/binary-tree-vertical-order-traversal/description/" TargetMode="External"/><Relationship Id="rId237" Type="http://schemas.openxmlformats.org/officeDocument/2006/relationships/hyperlink" Target="https://leetcode.com/problems/word-break-ii/description/" TargetMode="External"/><Relationship Id="rId258" Type="http://schemas.openxmlformats.org/officeDocument/2006/relationships/hyperlink" Target="https://leetcode.com/problems/paint-fence/description/" TargetMode="External"/><Relationship Id="rId279" Type="http://schemas.openxmlformats.org/officeDocument/2006/relationships/hyperlink" Target="https://leetcode.com/problems/sort-list/description/" TargetMode="External"/><Relationship Id="rId22" Type="http://schemas.openxmlformats.org/officeDocument/2006/relationships/hyperlink" Target="https://leetcode.com/problems/jump-game-ii/description/" TargetMode="External"/><Relationship Id="rId43" Type="http://schemas.openxmlformats.org/officeDocument/2006/relationships/hyperlink" Target="https://leetcode.com/problems/meeting-rooms-ii/description/" TargetMode="External"/><Relationship Id="rId64" Type="http://schemas.openxmlformats.org/officeDocument/2006/relationships/hyperlink" Target="https://leetcode.com/problems/find-minimum-in-rotated-sorted-array/description/" TargetMode="External"/><Relationship Id="rId118" Type="http://schemas.openxmlformats.org/officeDocument/2006/relationships/hyperlink" Target="https://leetcode.com/problems/longest-palindromic-substring/description/" TargetMode="External"/><Relationship Id="rId139" Type="http://schemas.openxmlformats.org/officeDocument/2006/relationships/hyperlink" Target="https://leetcode.com/problems/multiply-strings/description/" TargetMode="External"/><Relationship Id="rId290" Type="http://schemas.openxmlformats.org/officeDocument/2006/relationships/hyperlink" Target="https://leetcode.com/problems/find-minimum-in-rotated-sorted-array-ii/description/" TargetMode="External"/><Relationship Id="rId304" Type="http://schemas.openxmlformats.org/officeDocument/2006/relationships/hyperlink" Target="https://leetcode.com/problems/longest-increasing-path-in-a-matrix/description/" TargetMode="External"/><Relationship Id="rId325" Type="http://schemas.openxmlformats.org/officeDocument/2006/relationships/hyperlink" Target="https://leetcode.com/problems/min-stack/description/" TargetMode="External"/><Relationship Id="rId346" Type="http://schemas.openxmlformats.org/officeDocument/2006/relationships/hyperlink" Target="https://leetcode.com/problems/utf-8-validation/description/" TargetMode="External"/><Relationship Id="rId367" Type="http://schemas.openxmlformats.org/officeDocument/2006/relationships/hyperlink" Target="https://leetcode.com/problems/minimum-height-trees/description/" TargetMode="External"/><Relationship Id="rId388" Type="http://schemas.openxmlformats.org/officeDocument/2006/relationships/hyperlink" Target="https://leetcode.com/problems/design-phone-directory/description/" TargetMode="External"/><Relationship Id="rId85" Type="http://schemas.openxmlformats.org/officeDocument/2006/relationships/hyperlink" Target="https://leetcode.com/problems/flip-game-ii/description/" TargetMode="External"/><Relationship Id="rId150" Type="http://schemas.openxmlformats.org/officeDocument/2006/relationships/hyperlink" Target="https://leetcode.com/problems/3sum-smaller/description/" TargetMode="External"/><Relationship Id="rId171" Type="http://schemas.openxmlformats.org/officeDocument/2006/relationships/hyperlink" Target="https://leetcode.com/problems/integer-replacement/description/" TargetMode="External"/><Relationship Id="rId192" Type="http://schemas.openxmlformats.org/officeDocument/2006/relationships/hyperlink" Target="https://leetcode.com/problems/binary-tree-level-order-traversal-ii/description/" TargetMode="External"/><Relationship Id="rId206" Type="http://schemas.openxmlformats.org/officeDocument/2006/relationships/hyperlink" Target="https://leetcode.com/problems/recover-binary-search-tree/" TargetMode="External"/><Relationship Id="rId227" Type="http://schemas.openxmlformats.org/officeDocument/2006/relationships/hyperlink" Target="https://leetcode.com/problems/factor-combinations/description/" TargetMode="External"/><Relationship Id="rId248" Type="http://schemas.openxmlformats.org/officeDocument/2006/relationships/hyperlink" Target="https://leetcode.com/problems/paint-house/description/" TargetMode="External"/><Relationship Id="rId269" Type="http://schemas.openxmlformats.org/officeDocument/2006/relationships/hyperlink" Target="https://leetcode.com/problems/remove-duplicates-from-sorted-list/description/" TargetMode="External"/><Relationship Id="rId12" Type="http://schemas.openxmlformats.org/officeDocument/2006/relationships/hyperlink" Target="https://leetcode.com/problems/majority-element-ii/description/" TargetMode="External"/><Relationship Id="rId33" Type="http://schemas.openxmlformats.org/officeDocument/2006/relationships/hyperlink" Target="https://leetcode.com/problems/find-the-duplicate-number/description/" TargetMode="External"/><Relationship Id="rId108" Type="http://schemas.openxmlformats.org/officeDocument/2006/relationships/hyperlink" Target="https://leetcode.com/problems/text-justification/description/" TargetMode="External"/><Relationship Id="rId129" Type="http://schemas.openxmlformats.org/officeDocument/2006/relationships/hyperlink" Target="https://leetcode.com/problems/remove-invalid-parentheses/description/" TargetMode="External"/><Relationship Id="rId280" Type="http://schemas.openxmlformats.org/officeDocument/2006/relationships/hyperlink" Target="https://leetcode.com/problems/reverse-nodes-in-k-group/description/" TargetMode="External"/><Relationship Id="rId315" Type="http://schemas.openxmlformats.org/officeDocument/2006/relationships/hyperlink" Target="https://leetcode.com/problems/sudoku-solver/description/" TargetMode="External"/><Relationship Id="rId336" Type="http://schemas.openxmlformats.org/officeDocument/2006/relationships/hyperlink" Target="https://leetcode.com/problems/kth-largest-element-in-an-array/description/" TargetMode="External"/><Relationship Id="rId357" Type="http://schemas.openxmlformats.org/officeDocument/2006/relationships/hyperlink" Target="https://leetcode.com/problems/course-schedule-ii/description/" TargetMode="External"/><Relationship Id="rId54" Type="http://schemas.openxmlformats.org/officeDocument/2006/relationships/hyperlink" Target="https://leetcode.com/problems/merge-sorted-array/description/" TargetMode="External"/><Relationship Id="rId75" Type="http://schemas.openxmlformats.org/officeDocument/2006/relationships/hyperlink" Target="https://leetcode.com/problems/longest-common-prefix/description/" TargetMode="External"/><Relationship Id="rId96" Type="http://schemas.openxmlformats.org/officeDocument/2006/relationships/hyperlink" Target="https://leetcode.com/problems/remove-duplicate-letters/description/" TargetMode="External"/><Relationship Id="rId140" Type="http://schemas.openxmlformats.org/officeDocument/2006/relationships/hyperlink" Target="https://leetcode.com/problems/divide-two-integers/description/" TargetMode="External"/><Relationship Id="rId161" Type="http://schemas.openxmlformats.org/officeDocument/2006/relationships/hyperlink" Target="https://leetcode.com/problems/ugly-number/description/" TargetMode="External"/><Relationship Id="rId182" Type="http://schemas.openxmlformats.org/officeDocument/2006/relationships/hyperlink" Target="https://leetcode.com/problems/path-sum-ii/description/" TargetMode="External"/><Relationship Id="rId217" Type="http://schemas.openxmlformats.org/officeDocument/2006/relationships/hyperlink" Target="https://leetcode.com/problems/unique-binary-search-trees/description/" TargetMode="External"/><Relationship Id="rId378" Type="http://schemas.openxmlformats.org/officeDocument/2006/relationships/hyperlink" Target="https://leetcode.com/problems/word-search-ii/description/" TargetMode="External"/><Relationship Id="rId6" Type="http://schemas.openxmlformats.org/officeDocument/2006/relationships/hyperlink" Target="https://leetcode.com/problems/first-missing-positive/description/" TargetMode="External"/><Relationship Id="rId238" Type="http://schemas.openxmlformats.org/officeDocument/2006/relationships/hyperlink" Target="https://leetcode.com/problems/android-unlock-patterns/description/" TargetMode="External"/><Relationship Id="rId259" Type="http://schemas.openxmlformats.org/officeDocument/2006/relationships/hyperlink" Target="https://leetcode.com/problems/decode-ways/description/" TargetMode="External"/><Relationship Id="rId23" Type="http://schemas.openxmlformats.org/officeDocument/2006/relationships/hyperlink" Target="https://leetcode.com/problems/best-time-to-buy-and-sell-stock/description/" TargetMode="External"/><Relationship Id="rId119" Type="http://schemas.openxmlformats.org/officeDocument/2006/relationships/hyperlink" Target="https://leetcode.com/problems/palindrome-number/description/" TargetMode="External"/><Relationship Id="rId270" Type="http://schemas.openxmlformats.org/officeDocument/2006/relationships/hyperlink" Target="https://leetcode.com/problems/remove-linked-list-elements/description/" TargetMode="External"/><Relationship Id="rId291" Type="http://schemas.openxmlformats.org/officeDocument/2006/relationships/hyperlink" Target="https://leetcode.com/problems/find-peak-element/description/" TargetMode="External"/><Relationship Id="rId305" Type="http://schemas.openxmlformats.org/officeDocument/2006/relationships/hyperlink" Target="https://leetcode.com/problems/kth-smallest-element-in-a-sorted-matrix/description/" TargetMode="External"/><Relationship Id="rId326" Type="http://schemas.openxmlformats.org/officeDocument/2006/relationships/hyperlink" Target="https://leetcode.com/problems/implement-queue-using-stacks/description/" TargetMode="External"/><Relationship Id="rId347" Type="http://schemas.openxmlformats.org/officeDocument/2006/relationships/hyperlink" Target="https://leetcode.com/problems/bitwise-and-of-numbers-range/description/" TargetMode="External"/><Relationship Id="rId44" Type="http://schemas.openxmlformats.org/officeDocument/2006/relationships/hyperlink" Target="https://leetcode.com/problems/data-stream-as-disjoint-intervals/description/" TargetMode="External"/><Relationship Id="rId65" Type="http://schemas.openxmlformats.org/officeDocument/2006/relationships/hyperlink" Target="https://leetcode.com/problems/find-minimum-in-rotated-sorted-array-ii/description/" TargetMode="External"/><Relationship Id="rId86" Type="http://schemas.openxmlformats.org/officeDocument/2006/relationships/hyperlink" Target="https://leetcode.com/problems/word-pattern/description/" TargetMode="External"/><Relationship Id="rId130" Type="http://schemas.openxmlformats.org/officeDocument/2006/relationships/hyperlink" Target="https://leetcode.com/problems/is-subsequence/description/" TargetMode="External"/><Relationship Id="rId151" Type="http://schemas.openxmlformats.org/officeDocument/2006/relationships/hyperlink" Target="https://leetcode.com/problems/4sum/description/" TargetMode="External"/><Relationship Id="rId368" Type="http://schemas.openxmlformats.org/officeDocument/2006/relationships/hyperlink" Target="https://leetcode.com/problems/max-points-on-a-line/description/" TargetMode="External"/><Relationship Id="rId389" Type="http://schemas.openxmlformats.org/officeDocument/2006/relationships/hyperlink" Target="https://leetcode.com/problems/design-snake-game/description/" TargetMode="External"/><Relationship Id="rId172" Type="http://schemas.openxmlformats.org/officeDocument/2006/relationships/hyperlink" Target="https://leetcode.com/problems/largest-divisible-subset/description/" TargetMode="External"/><Relationship Id="rId193" Type="http://schemas.openxmlformats.org/officeDocument/2006/relationships/hyperlink" Target="https://leetcode.com/problems/binary-tree-zigzag-level-order-traversal/description/" TargetMode="External"/><Relationship Id="rId207" Type="http://schemas.openxmlformats.org/officeDocument/2006/relationships/hyperlink" Target="https://leetcode.com/problems/binary-tree-upside-down/description/" TargetMode="External"/><Relationship Id="rId228" Type="http://schemas.openxmlformats.org/officeDocument/2006/relationships/hyperlink" Target="https://leetcode.com/problems/permutations/description/" TargetMode="External"/><Relationship Id="rId249" Type="http://schemas.openxmlformats.org/officeDocument/2006/relationships/hyperlink" Target="https://leetcode.com/problems/paint-house-ii/description/" TargetMode="External"/><Relationship Id="rId13" Type="http://schemas.openxmlformats.org/officeDocument/2006/relationships/hyperlink" Target="https://leetcode.com/problems/h-index/description/" TargetMode="External"/><Relationship Id="rId109" Type="http://schemas.openxmlformats.org/officeDocument/2006/relationships/hyperlink" Target="https://leetcode.com/problems/valid-number/description/" TargetMode="External"/><Relationship Id="rId260" Type="http://schemas.openxmlformats.org/officeDocument/2006/relationships/hyperlink" Target="https://leetcode.com/problems/regular-expression-matching/description/" TargetMode="External"/><Relationship Id="rId281" Type="http://schemas.openxmlformats.org/officeDocument/2006/relationships/hyperlink" Target="https://leetcode.com/problems/rotate-list/description/" TargetMode="External"/><Relationship Id="rId316" Type="http://schemas.openxmlformats.org/officeDocument/2006/relationships/hyperlink" Target="https://leetcode.com/problems/number-of-islands/" TargetMode="External"/><Relationship Id="rId337" Type="http://schemas.openxmlformats.org/officeDocument/2006/relationships/hyperlink" Target="https://leetcode.com/problems/top-k-frequent-elements/description/" TargetMode="External"/><Relationship Id="rId34" Type="http://schemas.openxmlformats.org/officeDocument/2006/relationships/hyperlink" Target="https://leetcode.com/problems/candy/description/" TargetMode="External"/><Relationship Id="rId55" Type="http://schemas.openxmlformats.org/officeDocument/2006/relationships/hyperlink" Target="https://leetcode.com/problems/sort-colors/description/" TargetMode="External"/><Relationship Id="rId76" Type="http://schemas.openxmlformats.org/officeDocument/2006/relationships/hyperlink" Target="https://leetcode.com/problems/length-of-last-word/description/" TargetMode="External"/><Relationship Id="rId97" Type="http://schemas.openxmlformats.org/officeDocument/2006/relationships/hyperlink" Target="https://leetcode.com/problems/encode-and-decode-strings/description/" TargetMode="External"/><Relationship Id="rId120" Type="http://schemas.openxmlformats.org/officeDocument/2006/relationships/hyperlink" Target="https://leetcode.com/problems/shortest-palindrome/description/" TargetMode="External"/><Relationship Id="rId141" Type="http://schemas.openxmlformats.org/officeDocument/2006/relationships/hyperlink" Target="https://leetcode.com/problems/sqrtx/description/" TargetMode="External"/><Relationship Id="rId358" Type="http://schemas.openxmlformats.org/officeDocument/2006/relationships/hyperlink" Target="https://leetcode.com/problems/alien-dictionary/description/" TargetMode="External"/><Relationship Id="rId379" Type="http://schemas.openxmlformats.org/officeDocument/2006/relationships/hyperlink" Target="https://leetcode.com/problems/logger-rate-limiter/description/" TargetMode="External"/><Relationship Id="rId7" Type="http://schemas.openxmlformats.org/officeDocument/2006/relationships/hyperlink" Target="https://leetcode.com/problems/bulls-and-cows/" TargetMode="External"/><Relationship Id="rId162" Type="http://schemas.openxmlformats.org/officeDocument/2006/relationships/hyperlink" Target="https://leetcode.com/problems/ugly-number-ii/description/" TargetMode="External"/><Relationship Id="rId183" Type="http://schemas.openxmlformats.org/officeDocument/2006/relationships/hyperlink" Target="https://leetcode.com/problems/sum-root-to-leaf-numbers/description/" TargetMode="External"/><Relationship Id="rId218" Type="http://schemas.openxmlformats.org/officeDocument/2006/relationships/hyperlink" Target="https://leetcode.com/problems/unique-binary-search-trees-ii/description/" TargetMode="External"/><Relationship Id="rId239" Type="http://schemas.openxmlformats.org/officeDocument/2006/relationships/hyperlink" Target="https://leetcode.com/problems/climbing-stairs/description/" TargetMode="External"/><Relationship Id="rId390" Type="http://schemas.openxmlformats.org/officeDocument/2006/relationships/hyperlink" Target="https://leetcode.com/problems/lru-cache/description/" TargetMode="External"/><Relationship Id="rId250" Type="http://schemas.openxmlformats.org/officeDocument/2006/relationships/hyperlink" Target="https://leetcode.com/problems/minimum-path-sum/description/" TargetMode="External"/><Relationship Id="rId271" Type="http://schemas.openxmlformats.org/officeDocument/2006/relationships/hyperlink" Target="https://leetcode.com/problems/remove-duplicates-from-sorted-list-ii/description/" TargetMode="External"/><Relationship Id="rId292" Type="http://schemas.openxmlformats.org/officeDocument/2006/relationships/hyperlink" Target="https://leetcode.com/problems/guess-number-higher-or-lower/" TargetMode="External"/><Relationship Id="rId306" Type="http://schemas.openxmlformats.org/officeDocument/2006/relationships/hyperlink" Target="https://leetcode.com/problems/search-a-2d-matrix/description/" TargetMode="External"/><Relationship Id="rId24" Type="http://schemas.openxmlformats.org/officeDocument/2006/relationships/hyperlink" Target="https://leetcode.com/problems/best-time-to-buy-and-sell-stock-ii/description/" TargetMode="External"/><Relationship Id="rId45" Type="http://schemas.openxmlformats.org/officeDocument/2006/relationships/hyperlink" Target="https://leetcode.com/problems/sliding-window-maximum/description/" TargetMode="External"/><Relationship Id="rId66" Type="http://schemas.openxmlformats.org/officeDocument/2006/relationships/hyperlink" Target="https://leetcode.com/problems/find-peak-element/description/" TargetMode="External"/><Relationship Id="rId87" Type="http://schemas.openxmlformats.org/officeDocument/2006/relationships/hyperlink" Target="https://leetcode.com/problems/valid-anagram/description/" TargetMode="External"/><Relationship Id="rId110" Type="http://schemas.openxmlformats.org/officeDocument/2006/relationships/hyperlink" Target="https://leetcode.com/problems/minimum-window-substring/description/" TargetMode="External"/><Relationship Id="rId131" Type="http://schemas.openxmlformats.org/officeDocument/2006/relationships/hyperlink" Target="https://leetcode.com/problems/distinct-subsequences/description/" TargetMode="External"/><Relationship Id="rId327" Type="http://schemas.openxmlformats.org/officeDocument/2006/relationships/hyperlink" Target="https://leetcode.com/problems/implement-stack-using-queues/description/" TargetMode="External"/><Relationship Id="rId348" Type="http://schemas.openxmlformats.org/officeDocument/2006/relationships/hyperlink" Target="https://leetcode.com/problems/sum-of-two-integers/description/" TargetMode="External"/><Relationship Id="rId369" Type="http://schemas.openxmlformats.org/officeDocument/2006/relationships/hyperlink" Target="https://leetcode.com/problems/self-crossing/description/" TargetMode="External"/><Relationship Id="rId152" Type="http://schemas.openxmlformats.org/officeDocument/2006/relationships/hyperlink" Target="https://leetcode.com/problems/power-of-two/description/" TargetMode="External"/><Relationship Id="rId173" Type="http://schemas.openxmlformats.org/officeDocument/2006/relationships/hyperlink" Target="https://leetcode.com/problems/binary-tree-preorder-traversal/description/" TargetMode="External"/><Relationship Id="rId194" Type="http://schemas.openxmlformats.org/officeDocument/2006/relationships/hyperlink" Target="https://leetcode.com/problems/binary-tree-right-side-view/description/" TargetMode="External"/><Relationship Id="rId208" Type="http://schemas.openxmlformats.org/officeDocument/2006/relationships/hyperlink" Target="https://leetcode.com/problems/flatten-binary-tree-to-linked-list/description/" TargetMode="External"/><Relationship Id="rId229" Type="http://schemas.openxmlformats.org/officeDocument/2006/relationships/hyperlink" Target="https://leetcode.com/problems/permutations-ii/description/" TargetMode="External"/><Relationship Id="rId380" Type="http://schemas.openxmlformats.org/officeDocument/2006/relationships/hyperlink" Target="https://leetcode.com/problems/moving-average-from-data-stream/description/" TargetMode="External"/><Relationship Id="rId240" Type="http://schemas.openxmlformats.org/officeDocument/2006/relationships/hyperlink" Target="https://leetcode.com/problems/unique-paths/description/" TargetMode="External"/><Relationship Id="rId261" Type="http://schemas.openxmlformats.org/officeDocument/2006/relationships/hyperlink" Target="https://leetcode.com/problems/wildcard-matching/description/" TargetMode="External"/><Relationship Id="rId14" Type="http://schemas.openxmlformats.org/officeDocument/2006/relationships/hyperlink" Target="https://leetcode.com/problems/h-index-ii/description/" TargetMode="External"/><Relationship Id="rId35" Type="http://schemas.openxmlformats.org/officeDocument/2006/relationships/hyperlink" Target="https://leetcode.com/problems/patching-array/description/" TargetMode="External"/><Relationship Id="rId56" Type="http://schemas.openxmlformats.org/officeDocument/2006/relationships/hyperlink" Target="https://leetcode.com/problems/move-zeroes/description/" TargetMode="External"/><Relationship Id="rId77" Type="http://schemas.openxmlformats.org/officeDocument/2006/relationships/hyperlink" Target="https://leetcode.com/problems/first-unique-character-in-a-string/description/" TargetMode="External"/><Relationship Id="rId100" Type="http://schemas.openxmlformats.org/officeDocument/2006/relationships/hyperlink" Target="https://leetcode.com/problems/roman-to-integer/description/" TargetMode="External"/><Relationship Id="rId282" Type="http://schemas.openxmlformats.org/officeDocument/2006/relationships/hyperlink" Target="https://leetcode.com/problems/partition-list/description/" TargetMode="External"/><Relationship Id="rId317" Type="http://schemas.openxmlformats.org/officeDocument/2006/relationships/hyperlink" Target="https://leetcode.com/problems/walls-and-gates/description/" TargetMode="External"/><Relationship Id="rId338" Type="http://schemas.openxmlformats.org/officeDocument/2006/relationships/hyperlink" Target="https://leetcode.com/problems/super-ugly-number/description/" TargetMode="External"/><Relationship Id="rId359" Type="http://schemas.openxmlformats.org/officeDocument/2006/relationships/hyperlink" Target="https://leetcode.com/problems/shuffle-an-array/" TargetMode="External"/><Relationship Id="rId8" Type="http://schemas.openxmlformats.org/officeDocument/2006/relationships/hyperlink" Target="https://leetcode.com/problems/gas-station/description/" TargetMode="External"/><Relationship Id="rId98" Type="http://schemas.openxmlformats.org/officeDocument/2006/relationships/hyperlink" Target="https://leetcode.com/problems/excel-sheet-column-title/description/" TargetMode="External"/><Relationship Id="rId121" Type="http://schemas.openxmlformats.org/officeDocument/2006/relationships/hyperlink" Target="https://leetcode.com/problems/palindrome-pairs/description/" TargetMode="External"/><Relationship Id="rId142" Type="http://schemas.openxmlformats.org/officeDocument/2006/relationships/hyperlink" Target="https://leetcode.com/problems/powx-n/description/" TargetMode="External"/><Relationship Id="rId163" Type="http://schemas.openxmlformats.org/officeDocument/2006/relationships/hyperlink" Target="https://leetcode.com/problems/additive-number/description/" TargetMode="External"/><Relationship Id="rId184" Type="http://schemas.openxmlformats.org/officeDocument/2006/relationships/hyperlink" Target="https://leetcode.com/problems/binary-tree-longest-consecutive-sequence/description/" TargetMode="External"/><Relationship Id="rId219" Type="http://schemas.openxmlformats.org/officeDocument/2006/relationships/hyperlink" Target="https://leetcode.com/problems/verify-preorder-serialization-of-a-binary-tree/description/" TargetMode="External"/><Relationship Id="rId370" Type="http://schemas.openxmlformats.org/officeDocument/2006/relationships/hyperlink" Target="https://leetcode.com/problems/line-reflection/description/" TargetMode="External"/><Relationship Id="rId391" Type="http://schemas.openxmlformats.org/officeDocument/2006/relationships/hyperlink" Target="https://leetcode.com/problems/design-twitter/description/s" TargetMode="External"/><Relationship Id="rId230" Type="http://schemas.openxmlformats.org/officeDocument/2006/relationships/hyperlink" Target="https://leetcode.com/problems/next-permutation/description/" TargetMode="External"/><Relationship Id="rId251" Type="http://schemas.openxmlformats.org/officeDocument/2006/relationships/hyperlink" Target="https://leetcode.com/problems/edit-distance/description/" TargetMode="External"/><Relationship Id="rId25" Type="http://schemas.openxmlformats.org/officeDocument/2006/relationships/hyperlink" Target="https://leetcode.com/problems/best-time-to-buy-and-sell-stock-iii/description/" TargetMode="External"/><Relationship Id="rId46" Type="http://schemas.openxmlformats.org/officeDocument/2006/relationships/hyperlink" Target="https://leetcode.com/problems/find-median-from-data-stream/description/" TargetMode="External"/><Relationship Id="rId67" Type="http://schemas.openxmlformats.org/officeDocument/2006/relationships/hyperlink" Target="https://leetcode.com/problems/guess-number-higher-or-lower/" TargetMode="External"/><Relationship Id="rId272" Type="http://schemas.openxmlformats.org/officeDocument/2006/relationships/hyperlink" Target="https://leetcode.com/problems/plus-one-linked-list/description/" TargetMode="External"/><Relationship Id="rId293" Type="http://schemas.openxmlformats.org/officeDocument/2006/relationships/hyperlink" Target="https://leetcode.com/problems/find-first-and-last-position-of-element-in-sorted-array/description/" TargetMode="External"/><Relationship Id="rId307" Type="http://schemas.openxmlformats.org/officeDocument/2006/relationships/hyperlink" Target="https://leetcode.com/problems/search-a-2d-matrix-ii/description/" TargetMode="External"/><Relationship Id="rId328" Type="http://schemas.openxmlformats.org/officeDocument/2006/relationships/hyperlink" Target="https://leetcode.com/problems/evaluate-reverse-polish-notation/description/" TargetMode="External"/><Relationship Id="rId349" Type="http://schemas.openxmlformats.org/officeDocument/2006/relationships/hyperlink" Target="https://leetcode.com/problems/counting-bits/description/" TargetMode="External"/><Relationship Id="rId88" Type="http://schemas.openxmlformats.org/officeDocument/2006/relationships/hyperlink" Target="https://leetcode.com/problems/group-anagrams/description/" TargetMode="External"/><Relationship Id="rId111" Type="http://schemas.openxmlformats.org/officeDocument/2006/relationships/hyperlink" Target="https://leetcode.com/problems/substring-with-concatenation-of-all-words/description/" TargetMode="External"/><Relationship Id="rId132" Type="http://schemas.openxmlformats.org/officeDocument/2006/relationships/hyperlink" Target="https://leetcode.com/problems/repeated-dna-sequences/description/" TargetMode="External"/><Relationship Id="rId153" Type="http://schemas.openxmlformats.org/officeDocument/2006/relationships/hyperlink" Target="https://leetcode.com/problems/power-of-three/description/" TargetMode="External"/><Relationship Id="rId174" Type="http://schemas.openxmlformats.org/officeDocument/2006/relationships/hyperlink" Target="https://leetcode.com/problems/binary-tree-inorder-traversal/description/" TargetMode="External"/><Relationship Id="rId195" Type="http://schemas.openxmlformats.org/officeDocument/2006/relationships/hyperlink" Target="https://leetcode.com/problems/validate-binary-search-tree/description/" TargetMode="External"/><Relationship Id="rId209" Type="http://schemas.openxmlformats.org/officeDocument/2006/relationships/hyperlink" Target="https://leetcode.com/problems/verify-preorder-sequence-in-binary-search-tree/description/" TargetMode="External"/><Relationship Id="rId360" Type="http://schemas.openxmlformats.org/officeDocument/2006/relationships/hyperlink" Target="https://leetcode.com/problems/random-pick-index/" TargetMode="External"/><Relationship Id="rId381" Type="http://schemas.openxmlformats.org/officeDocument/2006/relationships/hyperlink" Target="https://leetcode.com/problems/design-hit-counter/description/" TargetMode="External"/><Relationship Id="rId220" Type="http://schemas.openxmlformats.org/officeDocument/2006/relationships/hyperlink" Target="https://leetcode.com/problems/subsets/description/" TargetMode="External"/><Relationship Id="rId241" Type="http://schemas.openxmlformats.org/officeDocument/2006/relationships/hyperlink" Target="https://leetcode.com/problems/unique-paths-ii/description/" TargetMode="External"/><Relationship Id="rId15" Type="http://schemas.openxmlformats.org/officeDocument/2006/relationships/hyperlink" Target="https://leetcode.com/problems/shortest-word-distance/description/" TargetMode="External"/><Relationship Id="rId36" Type="http://schemas.openxmlformats.org/officeDocument/2006/relationships/hyperlink" Target="https://leetcode.com/problems/median-of-two-sorted-arrays/description/" TargetMode="External"/><Relationship Id="rId57" Type="http://schemas.openxmlformats.org/officeDocument/2006/relationships/hyperlink" Target="https://leetcode.com/problems/wiggle-subsequence/description/" TargetMode="External"/><Relationship Id="rId262" Type="http://schemas.openxmlformats.org/officeDocument/2006/relationships/hyperlink" Target="https://leetcode.com/problems/reverse-linked-list/description/" TargetMode="External"/><Relationship Id="rId283" Type="http://schemas.openxmlformats.org/officeDocument/2006/relationships/hyperlink" Target="https://leetcode.com/problems/merge-k-sorted-lists/description/" TargetMode="External"/><Relationship Id="rId318" Type="http://schemas.openxmlformats.org/officeDocument/2006/relationships/hyperlink" Target="https://leetcode.com/problems/surrounded-regions/description/" TargetMode="External"/><Relationship Id="rId339" Type="http://schemas.openxmlformats.org/officeDocument/2006/relationships/hyperlink" Target="https://leetcode.com/problems/find-k-pairs-with-smallest-sums/description/" TargetMode="External"/><Relationship Id="rId78" Type="http://schemas.openxmlformats.org/officeDocument/2006/relationships/hyperlink" Target="https://leetcode.com/problems/ransom-note/description/" TargetMode="External"/><Relationship Id="rId99" Type="http://schemas.openxmlformats.org/officeDocument/2006/relationships/hyperlink" Target="https://leetcode.com/problems/excel-sheet-column-number/description/" TargetMode="External"/><Relationship Id="rId101" Type="http://schemas.openxmlformats.org/officeDocument/2006/relationships/hyperlink" Target="https://leetcode.com/problems/integer-to-roman/description/" TargetMode="External"/><Relationship Id="rId122" Type="http://schemas.openxmlformats.org/officeDocument/2006/relationships/hyperlink" Target="https://leetcode.com/problems/palindrome-partitioning/description/" TargetMode="External"/><Relationship Id="rId143" Type="http://schemas.openxmlformats.org/officeDocument/2006/relationships/hyperlink" Target="https://leetcode.com/problems/valid-perfect-square/description/" TargetMode="External"/><Relationship Id="rId164" Type="http://schemas.openxmlformats.org/officeDocument/2006/relationships/hyperlink" Target="https://leetcode.com/problems/factorial-trailing-zeroes/description/" TargetMode="External"/><Relationship Id="rId185" Type="http://schemas.openxmlformats.org/officeDocument/2006/relationships/hyperlink" Target="https://leetcode.com/problems/minimum-depth-of-binary-tree/description/" TargetMode="External"/><Relationship Id="rId350" Type="http://schemas.openxmlformats.org/officeDocument/2006/relationships/hyperlink" Target="https://leetcode.com/problems/gray-code/description/" TargetMode="External"/><Relationship Id="rId371" Type="http://schemas.openxmlformats.org/officeDocument/2006/relationships/hyperlink" Target="https://leetcode.com/problems/perfect-rectangle/description/" TargetMode="External"/><Relationship Id="rId9" Type="http://schemas.openxmlformats.org/officeDocument/2006/relationships/hyperlink" Target="https://leetcode.com/problems/pascals-triangle/description/" TargetMode="External"/><Relationship Id="rId210" Type="http://schemas.openxmlformats.org/officeDocument/2006/relationships/hyperlink" Target="https://leetcode.com/problems/largest-bst-subtree/description/" TargetMode="External"/><Relationship Id="rId392" Type="http://schemas.openxmlformats.org/officeDocument/2006/relationships/hyperlink" Target="https://leetcode.com/problems/range-sum-query-immutable/description/" TargetMode="External"/><Relationship Id="rId26" Type="http://schemas.openxmlformats.org/officeDocument/2006/relationships/hyperlink" Target="https://leetcode.com/problems/best-time-to-buy-and-sell-stock-iv/description/" TargetMode="External"/><Relationship Id="rId231" Type="http://schemas.openxmlformats.org/officeDocument/2006/relationships/hyperlink" Target="https://leetcode.com/problems/permutation-sequence/description/" TargetMode="External"/><Relationship Id="rId252" Type="http://schemas.openxmlformats.org/officeDocument/2006/relationships/hyperlink" Target="https://leetcode.com/problems/interleaving-string/description/" TargetMode="External"/><Relationship Id="rId273" Type="http://schemas.openxmlformats.org/officeDocument/2006/relationships/hyperlink" Target="https://leetcode.com/problems/add-two-numbers/description/" TargetMode="External"/><Relationship Id="rId294" Type="http://schemas.openxmlformats.org/officeDocument/2006/relationships/hyperlink" Target="https://leetcode.com/problems/intersection-of-two-arrays/description/" TargetMode="External"/><Relationship Id="rId308" Type="http://schemas.openxmlformats.org/officeDocument/2006/relationships/hyperlink" Target="https://leetcode.com/problems/range-addition/description/" TargetMode="External"/><Relationship Id="rId329" Type="http://schemas.openxmlformats.org/officeDocument/2006/relationships/hyperlink" Target="https://leetcode.com/problems/simplify-path/description/" TargetMode="External"/><Relationship Id="rId47" Type="http://schemas.openxmlformats.org/officeDocument/2006/relationships/hyperlink" Target="https://leetcode.com/problems/maximum-subarray/description/" TargetMode="External"/><Relationship Id="rId68" Type="http://schemas.openxmlformats.org/officeDocument/2006/relationships/hyperlink" Target="https://leetcode.com/problems/find-first-and-last-position-of-element-in-sorted-array/description/" TargetMode="External"/><Relationship Id="rId89" Type="http://schemas.openxmlformats.org/officeDocument/2006/relationships/hyperlink" Target="https://leetcode.com/problems/group-shifted-strings/description/" TargetMode="External"/><Relationship Id="rId112" Type="http://schemas.openxmlformats.org/officeDocument/2006/relationships/hyperlink" Target="https://leetcode.com/problems/longest-substring-without-repeating-characters/description/" TargetMode="External"/><Relationship Id="rId133" Type="http://schemas.openxmlformats.org/officeDocument/2006/relationships/hyperlink" Target="https://leetcode.com/problems/reverse-integer/description/" TargetMode="External"/><Relationship Id="rId154" Type="http://schemas.openxmlformats.org/officeDocument/2006/relationships/hyperlink" Target="https://leetcode.com/problems/power-of-four/description/" TargetMode="External"/><Relationship Id="rId175" Type="http://schemas.openxmlformats.org/officeDocument/2006/relationships/hyperlink" Target="https://leetcode.com/problems/binary-tree-postorder-traversal/description/" TargetMode="External"/><Relationship Id="rId340" Type="http://schemas.openxmlformats.org/officeDocument/2006/relationships/hyperlink" Target="https://leetcode.com/problems/the-skyline-problem/description/" TargetMode="External"/><Relationship Id="rId361" Type="http://schemas.openxmlformats.org/officeDocument/2006/relationships/hyperlink" Target="https://leetcode.com/problems/linked-list-random-node/" TargetMode="External"/><Relationship Id="rId196" Type="http://schemas.openxmlformats.org/officeDocument/2006/relationships/hyperlink" Target="https://leetcode.com/problems/lowest-common-ancestor-of-a-binary-search-tree/description/" TargetMode="External"/><Relationship Id="rId200" Type="http://schemas.openxmlformats.org/officeDocument/2006/relationships/hyperlink" Target="https://leetcode.com/problems/binary-search-tree-iterator/description/" TargetMode="External"/><Relationship Id="rId382" Type="http://schemas.openxmlformats.org/officeDocument/2006/relationships/hyperlink" Target="https://leetcode.com/problems/zigzag-iterator/description/" TargetMode="External"/><Relationship Id="rId16" Type="http://schemas.openxmlformats.org/officeDocument/2006/relationships/hyperlink" Target="https://leetcode.com/problems/shortest-word-distance-ii/description/" TargetMode="External"/><Relationship Id="rId221" Type="http://schemas.openxmlformats.org/officeDocument/2006/relationships/hyperlink" Target="https://leetcode.com/problems/subsets-ii/description/" TargetMode="External"/><Relationship Id="rId242" Type="http://schemas.openxmlformats.org/officeDocument/2006/relationships/hyperlink" Target="https://leetcode.com/problems/triangle/description/" TargetMode="External"/><Relationship Id="rId263" Type="http://schemas.openxmlformats.org/officeDocument/2006/relationships/hyperlink" Target="https://leetcode.com/problems/linked-list-cycle/description/" TargetMode="External"/><Relationship Id="rId284" Type="http://schemas.openxmlformats.org/officeDocument/2006/relationships/hyperlink" Target="https://leetcode.com/problems/insertion-sort-list/description/" TargetMode="External"/><Relationship Id="rId319" Type="http://schemas.openxmlformats.org/officeDocument/2006/relationships/hyperlink" Target="https://leetcode.com/problems/nested-list-weight-sum/description/" TargetMode="External"/><Relationship Id="rId37" Type="http://schemas.openxmlformats.org/officeDocument/2006/relationships/hyperlink" Target="https://leetcode.com/problems/create-maximum-number/description/" TargetMode="External"/><Relationship Id="rId58" Type="http://schemas.openxmlformats.org/officeDocument/2006/relationships/hyperlink" Target="https://leetcode.com/problems/wiggle-sort/description/" TargetMode="External"/><Relationship Id="rId79" Type="http://schemas.openxmlformats.org/officeDocument/2006/relationships/hyperlink" Target="https://leetcode.com/problems/reverse-string/description/" TargetMode="External"/><Relationship Id="rId102" Type="http://schemas.openxmlformats.org/officeDocument/2006/relationships/hyperlink" Target="https://leetcode.com/problems/integer-to-english-words/description/" TargetMode="External"/><Relationship Id="rId123" Type="http://schemas.openxmlformats.org/officeDocument/2006/relationships/hyperlink" Target="https://leetcode.com/problems/palindrome-partitioning-ii/description/" TargetMode="External"/><Relationship Id="rId144" Type="http://schemas.openxmlformats.org/officeDocument/2006/relationships/hyperlink" Target="https://leetcode.com/problems/water-and-jug-problem/description/" TargetMode="External"/><Relationship Id="rId330" Type="http://schemas.openxmlformats.org/officeDocument/2006/relationships/hyperlink" Target="https://leetcode.com/problems/longest-absolute-file-path/description/" TargetMode="External"/><Relationship Id="rId90" Type="http://schemas.openxmlformats.org/officeDocument/2006/relationships/hyperlink" Target="https://leetcode.com/problems/scramble-string/description/" TargetMode="External"/><Relationship Id="rId165" Type="http://schemas.openxmlformats.org/officeDocument/2006/relationships/hyperlink" Target="https://leetcode.com/problems/integer-break/description/" TargetMode="External"/><Relationship Id="rId186" Type="http://schemas.openxmlformats.org/officeDocument/2006/relationships/hyperlink" Target="https://leetcode.com/problems/maximum-depth-of-binary-tree/description/" TargetMode="External"/><Relationship Id="rId351" Type="http://schemas.openxmlformats.org/officeDocument/2006/relationships/hyperlink" Target="https://leetcode.com/problems/missing-number/description/" TargetMode="External"/><Relationship Id="rId372" Type="http://schemas.openxmlformats.org/officeDocument/2006/relationships/hyperlink" Target="https://leetcode.com/problems/rectangle-area/description/" TargetMode="External"/><Relationship Id="rId393" Type="http://schemas.openxmlformats.org/officeDocument/2006/relationships/hyperlink" Target="https://leetcode.com/problems/range-sum-query-2d-immutable/description/" TargetMode="External"/><Relationship Id="rId211" Type="http://schemas.openxmlformats.org/officeDocument/2006/relationships/hyperlink" Target="https://leetcode.com/problems/count-complete-tree-nodes/description/" TargetMode="External"/><Relationship Id="rId232" Type="http://schemas.openxmlformats.org/officeDocument/2006/relationships/hyperlink" Target="https://leetcode.com/problems/word-pattern-ii/description/" TargetMode="External"/><Relationship Id="rId253" Type="http://schemas.openxmlformats.org/officeDocument/2006/relationships/hyperlink" Target="https://leetcode.com/problems/dungeon-game/description/" TargetMode="External"/><Relationship Id="rId274" Type="http://schemas.openxmlformats.org/officeDocument/2006/relationships/hyperlink" Target="https://leetcode.com/problems/intersection-of-two-linked-lists/description/" TargetMode="External"/><Relationship Id="rId295" Type="http://schemas.openxmlformats.org/officeDocument/2006/relationships/hyperlink" Target="https://leetcode.com/problems/intersection-of-two-arrays-ii/description/" TargetMode="External"/><Relationship Id="rId309" Type="http://schemas.openxmlformats.org/officeDocument/2006/relationships/hyperlink" Target="https://leetcode.com/problems/word-search/description/" TargetMode="External"/><Relationship Id="rId27" Type="http://schemas.openxmlformats.org/officeDocument/2006/relationships/hyperlink" Target="https://leetcode.com/problems/best-time-to-buy-and-sell-stock-with-cooldown/description/" TargetMode="External"/><Relationship Id="rId48" Type="http://schemas.openxmlformats.org/officeDocument/2006/relationships/hyperlink" Target="https://leetcode.com/problems/maximum-size-subarray-sum-equals-k/" TargetMode="External"/><Relationship Id="rId69" Type="http://schemas.openxmlformats.org/officeDocument/2006/relationships/hyperlink" Target="https://leetcode.com/problems/intersection-of-two-arrays/description/" TargetMode="External"/><Relationship Id="rId113" Type="http://schemas.openxmlformats.org/officeDocument/2006/relationships/hyperlink" Target="https://leetcode.com/problems/longest-substring-with-at-most-k-distinct-characters/description/" TargetMode="External"/><Relationship Id="rId134" Type="http://schemas.openxmlformats.org/officeDocument/2006/relationships/hyperlink" Target="https://leetcode.com/problems/compare-version-numbers/description/" TargetMode="External"/><Relationship Id="rId320" Type="http://schemas.openxmlformats.org/officeDocument/2006/relationships/hyperlink" Target="https://leetcode.com/problems/nested-list-weight-sum-ii/description/" TargetMode="External"/><Relationship Id="rId80" Type="http://schemas.openxmlformats.org/officeDocument/2006/relationships/hyperlink" Target="https://leetcode.com/problems/reverse-words-in-a-string/description/" TargetMode="External"/><Relationship Id="rId155" Type="http://schemas.openxmlformats.org/officeDocument/2006/relationships/hyperlink" Target="https://leetcode.com/problems/super-pow/description/" TargetMode="External"/><Relationship Id="rId176" Type="http://schemas.openxmlformats.org/officeDocument/2006/relationships/hyperlink" Target="https://leetcode.com/problems/binary-tree-level-order-traversal/description/" TargetMode="External"/><Relationship Id="rId197" Type="http://schemas.openxmlformats.org/officeDocument/2006/relationships/hyperlink" Target="https://leetcode.com/problems/lowest-common-ancestor-of-a-binary-tree/description/" TargetMode="External"/><Relationship Id="rId341" Type="http://schemas.openxmlformats.org/officeDocument/2006/relationships/hyperlink" Target="https://leetcode.com/problems/reconstruct-itinerary/description/" TargetMode="External"/><Relationship Id="rId362" Type="http://schemas.openxmlformats.org/officeDocument/2006/relationships/hyperlink" Target="https://leetcode.com/problems/insert-delete-getrandom-o1/" TargetMode="External"/><Relationship Id="rId383" Type="http://schemas.openxmlformats.org/officeDocument/2006/relationships/hyperlink" Target="https://leetcode.com/problems/peeking-iterator/description/" TargetMode="External"/><Relationship Id="rId201" Type="http://schemas.openxmlformats.org/officeDocument/2006/relationships/hyperlink" Target="https://leetcode.com/problems/kth-smallest-element-in-a-bst/description/" TargetMode="External"/><Relationship Id="rId222" Type="http://schemas.openxmlformats.org/officeDocument/2006/relationships/hyperlink" Target="https://leetcode.com/problems/combinations/description/" TargetMode="External"/><Relationship Id="rId243" Type="http://schemas.openxmlformats.org/officeDocument/2006/relationships/hyperlink" Target="https://leetcode.com/problems/perfect-squares/description/" TargetMode="External"/><Relationship Id="rId264" Type="http://schemas.openxmlformats.org/officeDocument/2006/relationships/hyperlink" Target="https://leetcode.com/problems/swap-nodes-in-pairs/description/" TargetMode="External"/><Relationship Id="rId285" Type="http://schemas.openxmlformats.org/officeDocument/2006/relationships/hyperlink" Target="https://leetcode.com/problems/first-bad-version/description/" TargetMode="External"/><Relationship Id="rId17" Type="http://schemas.openxmlformats.org/officeDocument/2006/relationships/hyperlink" Target="https://leetcode.com/problems/shortest-word-distance-iii/description/" TargetMode="External"/><Relationship Id="rId38" Type="http://schemas.openxmlformats.org/officeDocument/2006/relationships/hyperlink" Target="https://leetcode.com/problems/count-of-range-sum/description/" TargetMode="External"/><Relationship Id="rId59" Type="http://schemas.openxmlformats.org/officeDocument/2006/relationships/hyperlink" Target="https://leetcode.com/problems/wiggle-sort-ii/description/" TargetMode="External"/><Relationship Id="rId103" Type="http://schemas.openxmlformats.org/officeDocument/2006/relationships/hyperlink" Target="https://leetcode.com/problems/strobogrammatic-number/description/" TargetMode="External"/><Relationship Id="rId124" Type="http://schemas.openxmlformats.org/officeDocument/2006/relationships/hyperlink" Target="https://leetcode.com/problems/palindrome-permutation-ii/description/" TargetMode="External"/><Relationship Id="rId310" Type="http://schemas.openxmlformats.org/officeDocument/2006/relationships/hyperlink" Target="https://leetcode.com/problems/best-meeting-point/description/" TargetMode="External"/><Relationship Id="rId70" Type="http://schemas.openxmlformats.org/officeDocument/2006/relationships/hyperlink" Target="https://leetcode.com/problems/intersection-of-two-arrays-ii/description/" TargetMode="External"/><Relationship Id="rId91" Type="http://schemas.openxmlformats.org/officeDocument/2006/relationships/hyperlink" Target="https://leetcode.com/problems/largest-number/description/" TargetMode="External"/><Relationship Id="rId145" Type="http://schemas.openxmlformats.org/officeDocument/2006/relationships/hyperlink" Target="https://leetcode.com/problems/count-primes/description/" TargetMode="External"/><Relationship Id="rId166" Type="http://schemas.openxmlformats.org/officeDocument/2006/relationships/hyperlink" Target="https://leetcode.com/problems/rotate-function/description/" TargetMode="External"/><Relationship Id="rId187" Type="http://schemas.openxmlformats.org/officeDocument/2006/relationships/hyperlink" Target="https://leetcode.com/problems/balanced-binary-tree/description/" TargetMode="External"/><Relationship Id="rId331" Type="http://schemas.openxmlformats.org/officeDocument/2006/relationships/hyperlink" Target="https://leetcode.com/problems/decode-string/" TargetMode="External"/><Relationship Id="rId352" Type="http://schemas.openxmlformats.org/officeDocument/2006/relationships/hyperlink" Target="https://leetcode.com/problems/number-of-1-bits/description/" TargetMode="External"/><Relationship Id="rId373" Type="http://schemas.openxmlformats.org/officeDocument/2006/relationships/hyperlink" Target="https://leetcode.com/problems/graph-valid-tree/description/" TargetMode="External"/><Relationship Id="rId394" Type="http://schemas.openxmlformats.org/officeDocument/2006/relationships/hyperlink" Target="https://leetcode.com/problems/range-sum-query-mutable/description/" TargetMode="External"/><Relationship Id="rId1" Type="http://schemas.openxmlformats.org/officeDocument/2006/relationships/hyperlink" Target="https://leetcode.com/problems/remove-element/" TargetMode="External"/><Relationship Id="rId212" Type="http://schemas.openxmlformats.org/officeDocument/2006/relationships/hyperlink" Target="https://leetcode.com/problems/construct-binary-tree-from-preorder-and-inorder-traversal/description/" TargetMode="External"/><Relationship Id="rId233" Type="http://schemas.openxmlformats.org/officeDocument/2006/relationships/hyperlink" Target="https://leetcode.com/problems/letter-combinations-of-a-phone-number/description/" TargetMode="External"/><Relationship Id="rId254" Type="http://schemas.openxmlformats.org/officeDocument/2006/relationships/hyperlink" Target="https://leetcode.com/problems/maximal-square/description/" TargetMode="External"/><Relationship Id="rId28" Type="http://schemas.openxmlformats.org/officeDocument/2006/relationships/hyperlink" Target="https://leetcode.com/problems/container-with-most-water/description/" TargetMode="External"/><Relationship Id="rId49" Type="http://schemas.openxmlformats.org/officeDocument/2006/relationships/hyperlink" Target="https://leetcode.com/problems/minimum-size-subarray-sum/description/" TargetMode="External"/><Relationship Id="rId114" Type="http://schemas.openxmlformats.org/officeDocument/2006/relationships/hyperlink" Target="https://leetcode.com/problems/longest-substring-with-at-least-k-repeating-characters/description/" TargetMode="External"/><Relationship Id="rId275" Type="http://schemas.openxmlformats.org/officeDocument/2006/relationships/hyperlink" Target="https://leetcode.com/problems/merge-two-sorted-lists/description/" TargetMode="External"/><Relationship Id="rId296" Type="http://schemas.openxmlformats.org/officeDocument/2006/relationships/hyperlink" Target="https://leetcode.com/problems/count-of-smaller-numbers-after-self/description/" TargetMode="External"/><Relationship Id="rId300" Type="http://schemas.openxmlformats.org/officeDocument/2006/relationships/hyperlink" Target="https://leetcode.com/problems/spiral-matrix/description/" TargetMode="External"/><Relationship Id="rId60" Type="http://schemas.openxmlformats.org/officeDocument/2006/relationships/hyperlink" Target="https://leetcode.com/problems/first-bad-version/description/" TargetMode="External"/><Relationship Id="rId81" Type="http://schemas.openxmlformats.org/officeDocument/2006/relationships/hyperlink" Target="https://leetcode.com/problems/reverse-words-in-a-string-ii/description/" TargetMode="External"/><Relationship Id="rId135" Type="http://schemas.openxmlformats.org/officeDocument/2006/relationships/hyperlink" Target="https://leetcode.com/problems/plus-one/description/" TargetMode="External"/><Relationship Id="rId156" Type="http://schemas.openxmlformats.org/officeDocument/2006/relationships/hyperlink" Target="https://leetcode.com/problems/number-of-digit-one/description/" TargetMode="External"/><Relationship Id="rId177" Type="http://schemas.openxmlformats.org/officeDocument/2006/relationships/hyperlink" Target="https://leetcode.com/problems/same-tree/description/" TargetMode="External"/><Relationship Id="rId198" Type="http://schemas.openxmlformats.org/officeDocument/2006/relationships/hyperlink" Target="https://leetcode.com/problems/convert-sorted-array-to-binary-search-tree/description/" TargetMode="External"/><Relationship Id="rId321" Type="http://schemas.openxmlformats.org/officeDocument/2006/relationships/hyperlink" Target="https://leetcode.com/problems/word-ladder/description/" TargetMode="External"/><Relationship Id="rId342" Type="http://schemas.openxmlformats.org/officeDocument/2006/relationships/hyperlink" Target="https://leetcode.com/problems/flatten-nested-list-iterator/" TargetMode="External"/><Relationship Id="rId363" Type="http://schemas.openxmlformats.org/officeDocument/2006/relationships/hyperlink" Target="https://leetcode.com/problems/insert-delete-getrandom-o1-duplicates-allowed/" TargetMode="External"/><Relationship Id="rId384" Type="http://schemas.openxmlformats.org/officeDocument/2006/relationships/hyperlink" Target="https://leetcode.com/problems/flatten-2d-vector/description/s" TargetMode="External"/><Relationship Id="rId202" Type="http://schemas.openxmlformats.org/officeDocument/2006/relationships/hyperlink" Target="https://leetcode.com/problems/serialize-and-deserialize-binary-tree/description/" TargetMode="External"/><Relationship Id="rId223" Type="http://schemas.openxmlformats.org/officeDocument/2006/relationships/hyperlink" Target="https://leetcode.com/problems/combination-sum/description/" TargetMode="External"/><Relationship Id="rId244" Type="http://schemas.openxmlformats.org/officeDocument/2006/relationships/hyperlink" Target="https://leetcode.com/problems/word-break/" TargetMode="External"/><Relationship Id="rId18" Type="http://schemas.openxmlformats.org/officeDocument/2006/relationships/hyperlink" Target="https://leetcode.com/problems/contains-duplicate/description/" TargetMode="External"/><Relationship Id="rId39" Type="http://schemas.openxmlformats.org/officeDocument/2006/relationships/hyperlink" Target="https://leetcode.com/problems/game-of-life/description/" TargetMode="External"/><Relationship Id="rId265" Type="http://schemas.openxmlformats.org/officeDocument/2006/relationships/hyperlink" Target="https://leetcode.com/problems/odd-even-linked-list/description/" TargetMode="External"/><Relationship Id="rId286" Type="http://schemas.openxmlformats.org/officeDocument/2006/relationships/hyperlink" Target="https://leetcode.com/problems/search-insert-position/description/" TargetMode="External"/><Relationship Id="rId50" Type="http://schemas.openxmlformats.org/officeDocument/2006/relationships/hyperlink" Target="https://leetcode.com/problems/product-of-array-except-self/description/" TargetMode="External"/><Relationship Id="rId104" Type="http://schemas.openxmlformats.org/officeDocument/2006/relationships/hyperlink" Target="https://leetcode.com/problems/strobogrammatic-number-ii/description/" TargetMode="External"/><Relationship Id="rId125" Type="http://schemas.openxmlformats.org/officeDocument/2006/relationships/hyperlink" Target="https://leetcode.com/problems/valid-parentheses/description/" TargetMode="External"/><Relationship Id="rId146" Type="http://schemas.openxmlformats.org/officeDocument/2006/relationships/hyperlink" Target="https://leetcode.com/problems/two-sum/description/" TargetMode="External"/><Relationship Id="rId167" Type="http://schemas.openxmlformats.org/officeDocument/2006/relationships/hyperlink" Target="https://leetcode.com/problems/elimination-game/description/" TargetMode="External"/><Relationship Id="rId188" Type="http://schemas.openxmlformats.org/officeDocument/2006/relationships/hyperlink" Target="https://leetcode.com/problems/binary-tree-maximum-path-sum/description/" TargetMode="External"/><Relationship Id="rId311" Type="http://schemas.openxmlformats.org/officeDocument/2006/relationships/hyperlink" Target="https://leetcode.com/problems/bomb-enemy/description/" TargetMode="External"/><Relationship Id="rId332" Type="http://schemas.openxmlformats.org/officeDocument/2006/relationships/hyperlink" Target="https://leetcode.com/problems/basic-calculator/description/" TargetMode="External"/><Relationship Id="rId353" Type="http://schemas.openxmlformats.org/officeDocument/2006/relationships/hyperlink" Target="https://leetcode.com/problems/reverse-bits/description/" TargetMode="External"/><Relationship Id="rId374" Type="http://schemas.openxmlformats.org/officeDocument/2006/relationships/hyperlink" Target="https://leetcode.com/problems/number-of-connected-components-in-an-undirected-graph/description/" TargetMode="External"/><Relationship Id="rId395" Type="http://schemas.openxmlformats.org/officeDocument/2006/relationships/hyperlink" Target="https://leetcode.com/problems/range-sum-query-2d-mutable/description/" TargetMode="External"/><Relationship Id="rId71" Type="http://schemas.openxmlformats.org/officeDocument/2006/relationships/hyperlink" Target="https://leetcode.com/problems/count-of-smaller-numbers-after-self/description/" TargetMode="External"/><Relationship Id="rId92" Type="http://schemas.openxmlformats.org/officeDocument/2006/relationships/hyperlink" Target="https://leetcode.com/problems/zigzag-conversion/description/" TargetMode="External"/><Relationship Id="rId213" Type="http://schemas.openxmlformats.org/officeDocument/2006/relationships/hyperlink" Target="https://leetcode.com/problems/construct-binary-tree-from-inorder-and-postorder-traversal/description/" TargetMode="External"/><Relationship Id="rId234" Type="http://schemas.openxmlformats.org/officeDocument/2006/relationships/hyperlink" Target="https://leetcode.com/problems/generalized-abbreviation/description/" TargetMode="External"/><Relationship Id="rId2" Type="http://schemas.openxmlformats.org/officeDocument/2006/relationships/hyperlink" Target="https://leetcode.com/problems/remove-duplicates-from-sorted-array/description/" TargetMode="External"/><Relationship Id="rId29" Type="http://schemas.openxmlformats.org/officeDocument/2006/relationships/hyperlink" Target="https://leetcode.com/problems/trapping-rain-water/description/" TargetMode="External"/><Relationship Id="rId255" Type="http://schemas.openxmlformats.org/officeDocument/2006/relationships/hyperlink" Target="https://leetcode.com/problems/maximal-rectangle/description/" TargetMode="External"/><Relationship Id="rId276" Type="http://schemas.openxmlformats.org/officeDocument/2006/relationships/hyperlink" Target="https://leetcode.com/problems/palindrome-linked-list/description/" TargetMode="External"/><Relationship Id="rId297" Type="http://schemas.openxmlformats.org/officeDocument/2006/relationships/hyperlink" Target="https://leetcode.com/problems/longest-increasing-subsequence/description/" TargetMode="External"/><Relationship Id="rId40" Type="http://schemas.openxmlformats.org/officeDocument/2006/relationships/hyperlink" Target="https://leetcode.com/problems/insert-interval/description/" TargetMode="External"/><Relationship Id="rId115" Type="http://schemas.openxmlformats.org/officeDocument/2006/relationships/hyperlink" Target="https://leetcode.com/problems/longest-substring-with-at-most-two-distinct-characters/description/" TargetMode="External"/><Relationship Id="rId136" Type="http://schemas.openxmlformats.org/officeDocument/2006/relationships/hyperlink" Target="https://leetcode.com/problems/string-to-integer-atoi/description/" TargetMode="External"/><Relationship Id="rId157" Type="http://schemas.openxmlformats.org/officeDocument/2006/relationships/hyperlink" Target="https://leetcode.com/problems/bulb-switcher/description/" TargetMode="External"/><Relationship Id="rId178" Type="http://schemas.openxmlformats.org/officeDocument/2006/relationships/hyperlink" Target="https://leetcode.com/problems/symmetric-tree/description/" TargetMode="External"/><Relationship Id="rId301" Type="http://schemas.openxmlformats.org/officeDocument/2006/relationships/hyperlink" Target="https://leetcode.com/problems/spiral-matrix-ii/description/" TargetMode="External"/><Relationship Id="rId322" Type="http://schemas.openxmlformats.org/officeDocument/2006/relationships/hyperlink" Target="https://leetcode.com/problems/n-queens/" TargetMode="External"/><Relationship Id="rId343" Type="http://schemas.openxmlformats.org/officeDocument/2006/relationships/hyperlink" Target="https://leetcode.com/problems/find-the-difference/description/" TargetMode="External"/><Relationship Id="rId364" Type="http://schemas.openxmlformats.org/officeDocument/2006/relationships/hyperlink" Target="https://leetcode.com/problems/copy-list-with-random-pointer/" TargetMode="External"/><Relationship Id="rId61" Type="http://schemas.openxmlformats.org/officeDocument/2006/relationships/hyperlink" Target="https://leetcode.com/problems/search-insert-position/description/" TargetMode="External"/><Relationship Id="rId82" Type="http://schemas.openxmlformats.org/officeDocument/2006/relationships/hyperlink" Target="https://leetcode.com/problems/reverse-vowels-of-a-string/description/" TargetMode="External"/><Relationship Id="rId199" Type="http://schemas.openxmlformats.org/officeDocument/2006/relationships/hyperlink" Target="https://leetcode.com/problems/convert-sorted-list-to-binary-search-tree/description/" TargetMode="External"/><Relationship Id="rId203" Type="http://schemas.openxmlformats.org/officeDocument/2006/relationships/hyperlink" Target="https://leetcode.com/problems/inorder-successor-in-bst/description/" TargetMode="External"/><Relationship Id="rId385" Type="http://schemas.openxmlformats.org/officeDocument/2006/relationships/hyperlink" Target="https://leetcode.com/problems/unique-word-abbreviation/description/" TargetMode="External"/><Relationship Id="rId19" Type="http://schemas.openxmlformats.org/officeDocument/2006/relationships/hyperlink" Target="https://leetcode.com/problems/contains-duplicate-ii/description/" TargetMode="External"/><Relationship Id="rId224" Type="http://schemas.openxmlformats.org/officeDocument/2006/relationships/hyperlink" Target="https://leetcode.com/problems/combination-sum-ii/description/" TargetMode="External"/><Relationship Id="rId245" Type="http://schemas.openxmlformats.org/officeDocument/2006/relationships/hyperlink" Target="https://leetcode.com/problems/guess-number-higher-or-lower-ii/description/" TargetMode="External"/><Relationship Id="rId266" Type="http://schemas.openxmlformats.org/officeDocument/2006/relationships/hyperlink" Target="https://leetcode.com/problems/reverse-linked-list-ii/description/" TargetMode="External"/><Relationship Id="rId287" Type="http://schemas.openxmlformats.org/officeDocument/2006/relationships/hyperlink" Target="https://leetcode.com/problems/search-in-rotated-sorted-array/description/" TargetMode="External"/><Relationship Id="rId30" Type="http://schemas.openxmlformats.org/officeDocument/2006/relationships/hyperlink" Target="https://leetcode.com/problems/increasing-triplet-subsequence/description/" TargetMode="External"/><Relationship Id="rId105" Type="http://schemas.openxmlformats.org/officeDocument/2006/relationships/hyperlink" Target="https://leetcode.com/problems/strobogrammatic-number-iii/description/" TargetMode="External"/><Relationship Id="rId126" Type="http://schemas.openxmlformats.org/officeDocument/2006/relationships/hyperlink" Target="https://leetcode.com/problems/generate-parentheses/description/" TargetMode="External"/><Relationship Id="rId147" Type="http://schemas.openxmlformats.org/officeDocument/2006/relationships/hyperlink" Target="https://leetcode.com/problems/two-sum-ii-input-array-is-sorted/description/" TargetMode="External"/><Relationship Id="rId168" Type="http://schemas.openxmlformats.org/officeDocument/2006/relationships/hyperlink" Target="https://leetcode.com/problems/lexicographical-numbers/description/" TargetMode="External"/><Relationship Id="rId312" Type="http://schemas.openxmlformats.org/officeDocument/2006/relationships/hyperlink" Target="https://leetcode.com/problems/shortest-distance-from-all-buildings/description/" TargetMode="External"/><Relationship Id="rId333" Type="http://schemas.openxmlformats.org/officeDocument/2006/relationships/hyperlink" Target="https://leetcode.com/problems/basic-calculator-ii/description/" TargetMode="External"/><Relationship Id="rId354" Type="http://schemas.openxmlformats.org/officeDocument/2006/relationships/hyperlink" Target="https://leetcode.com/problems/single-number-ii/description/" TargetMode="External"/><Relationship Id="rId51" Type="http://schemas.openxmlformats.org/officeDocument/2006/relationships/hyperlink" Target="https://leetcode.com/problems/maximum-product-subarray/description/" TargetMode="External"/><Relationship Id="rId72" Type="http://schemas.openxmlformats.org/officeDocument/2006/relationships/hyperlink" Target="https://leetcode.com/problems/longest-increasing-subsequence/description/" TargetMode="External"/><Relationship Id="rId93" Type="http://schemas.openxmlformats.org/officeDocument/2006/relationships/hyperlink" Target="https://leetcode.com/problems/one-edit-distance/" TargetMode="External"/><Relationship Id="rId189" Type="http://schemas.openxmlformats.org/officeDocument/2006/relationships/hyperlink" Target="https://leetcode.com/problems/count-univalue-subtrees/description/" TargetMode="External"/><Relationship Id="rId375" Type="http://schemas.openxmlformats.org/officeDocument/2006/relationships/hyperlink" Target="https://leetcode.com/problems/number-of-islands-ii/description/" TargetMode="External"/><Relationship Id="rId396" Type="http://schemas.openxmlformats.org/officeDocument/2006/relationships/printerSettings" Target="../printerSettings/printerSettings1.bin"/><Relationship Id="rId3" Type="http://schemas.openxmlformats.org/officeDocument/2006/relationships/hyperlink" Target="https://leetcode.com/problems/remove-duplicates-from-sorted-array-ii/description/" TargetMode="External"/><Relationship Id="rId214" Type="http://schemas.openxmlformats.org/officeDocument/2006/relationships/hyperlink" Target="https://leetcode.com/problems/populating-next-right-pointers-in-each-node/description/" TargetMode="External"/><Relationship Id="rId235" Type="http://schemas.openxmlformats.org/officeDocument/2006/relationships/hyperlink" Target="https://leetcode.com/problems/restore-ip-addresses/description/" TargetMode="External"/><Relationship Id="rId256" Type="http://schemas.openxmlformats.org/officeDocument/2006/relationships/hyperlink" Target="https://leetcode.com/problems/max-sum-of-rectangle-no-larger-than-k/description/" TargetMode="External"/><Relationship Id="rId277" Type="http://schemas.openxmlformats.org/officeDocument/2006/relationships/hyperlink" Target="https://leetcode.com/problems/reorder-list/description/" TargetMode="External"/><Relationship Id="rId298" Type="http://schemas.openxmlformats.org/officeDocument/2006/relationships/hyperlink" Target="https://leetcode.com/problems/russian-doll-envelopes/description/" TargetMode="External"/><Relationship Id="rId116" Type="http://schemas.openxmlformats.org/officeDocument/2006/relationships/hyperlink" Target="https://leetcode.com/problems/valid-palindrome/description/" TargetMode="External"/><Relationship Id="rId137" Type="http://schemas.openxmlformats.org/officeDocument/2006/relationships/hyperlink" Target="https://leetcode.com/problems/add-digits/description/" TargetMode="External"/><Relationship Id="rId158" Type="http://schemas.openxmlformats.org/officeDocument/2006/relationships/hyperlink" Target="https://leetcode.com/problems/nim-game/description/" TargetMode="External"/><Relationship Id="rId302" Type="http://schemas.openxmlformats.org/officeDocument/2006/relationships/hyperlink" Target="https://leetcode.com/problems/set-matrix-zeroes/description/" TargetMode="External"/><Relationship Id="rId323" Type="http://schemas.openxmlformats.org/officeDocument/2006/relationships/hyperlink" Target="https://leetcode.com/problems/n-queens-ii/description/" TargetMode="External"/><Relationship Id="rId344" Type="http://schemas.openxmlformats.org/officeDocument/2006/relationships/hyperlink" Target="https://leetcode.com/problems/single-number/description/" TargetMode="External"/><Relationship Id="rId20" Type="http://schemas.openxmlformats.org/officeDocument/2006/relationships/hyperlink" Target="https://leetcode.com/problems/contains-duplicate-iii/description/" TargetMode="External"/><Relationship Id="rId41" Type="http://schemas.openxmlformats.org/officeDocument/2006/relationships/hyperlink" Target="https://leetcode.com/problems/merge-intervals/description/" TargetMode="External"/><Relationship Id="rId62" Type="http://schemas.openxmlformats.org/officeDocument/2006/relationships/hyperlink" Target="https://leetcode.com/problems/search-in-rotated-sorted-array/description/" TargetMode="External"/><Relationship Id="rId83" Type="http://schemas.openxmlformats.org/officeDocument/2006/relationships/hyperlink" Target="https://leetcode.com/problems/isomorphic-strings/description/" TargetMode="External"/><Relationship Id="rId179" Type="http://schemas.openxmlformats.org/officeDocument/2006/relationships/hyperlink" Target="https://leetcode.com/problems/invert-binary-tree/description/" TargetMode="External"/><Relationship Id="rId365" Type="http://schemas.openxmlformats.org/officeDocument/2006/relationships/hyperlink" Target="https://leetcode.com/problems/clone-graph/description/" TargetMode="External"/><Relationship Id="rId386" Type="http://schemas.openxmlformats.org/officeDocument/2006/relationships/hyperlink" Target="https://leetcode.com/problems/two-sum-iii-data-structure-design/description/" TargetMode="External"/><Relationship Id="rId190" Type="http://schemas.openxmlformats.org/officeDocument/2006/relationships/hyperlink" Target="https://leetcode.com/problems/find-leaves-of-binary-tree/description/" TargetMode="External"/><Relationship Id="rId204" Type="http://schemas.openxmlformats.org/officeDocument/2006/relationships/hyperlink" Target="https://leetcode.com/problems/closest-binary-search-tree-value/description/" TargetMode="External"/><Relationship Id="rId225" Type="http://schemas.openxmlformats.org/officeDocument/2006/relationships/hyperlink" Target="https://leetcode.com/problems/combination-sum-iii/description/" TargetMode="External"/><Relationship Id="rId246" Type="http://schemas.openxmlformats.org/officeDocument/2006/relationships/hyperlink" Target="https://leetcode.com/problems/burst-balloons/description/" TargetMode="External"/><Relationship Id="rId267" Type="http://schemas.openxmlformats.org/officeDocument/2006/relationships/hyperlink" Target="https://leetcode.com/problems/delete-node-in-a-linked-list/description/" TargetMode="External"/><Relationship Id="rId288" Type="http://schemas.openxmlformats.org/officeDocument/2006/relationships/hyperlink" Target="https://leetcode.com/problems/search-in-rotated-sorted-array-ii/description/" TargetMode="External"/><Relationship Id="rId106" Type="http://schemas.openxmlformats.org/officeDocument/2006/relationships/hyperlink" Target="https://leetcode.com/problems/read-n-characters-given-read4/description/" TargetMode="External"/><Relationship Id="rId127" Type="http://schemas.openxmlformats.org/officeDocument/2006/relationships/hyperlink" Target="https://leetcode.com/problems/longest-valid-parentheses/description/" TargetMode="External"/><Relationship Id="rId313" Type="http://schemas.openxmlformats.org/officeDocument/2006/relationships/hyperlink" Target="https://leetcode.com/problems/smallest-rectangle-enclosing-black-pixels/description/" TargetMode="External"/><Relationship Id="rId10" Type="http://schemas.openxmlformats.org/officeDocument/2006/relationships/hyperlink" Target="https://leetcode.com/problems/pascals-triangle-ii/description/" TargetMode="External"/><Relationship Id="rId31" Type="http://schemas.openxmlformats.org/officeDocument/2006/relationships/hyperlink" Target="https://leetcode.com/problems/longest-consecutive-sequence/description/" TargetMode="External"/><Relationship Id="rId52" Type="http://schemas.openxmlformats.org/officeDocument/2006/relationships/hyperlink" Target="https://leetcode.com/problems/summary-ranges/description/" TargetMode="External"/><Relationship Id="rId73" Type="http://schemas.openxmlformats.org/officeDocument/2006/relationships/hyperlink" Target="https://leetcode.com/problems/russian-doll-envelopes/description/" TargetMode="External"/><Relationship Id="rId94" Type="http://schemas.openxmlformats.org/officeDocument/2006/relationships/hyperlink" Target="https://leetcode.com/problems/count-and-say/description/" TargetMode="External"/><Relationship Id="rId148" Type="http://schemas.openxmlformats.org/officeDocument/2006/relationships/hyperlink" Target="https://leetcode.com/problems/3sum/description/" TargetMode="External"/><Relationship Id="rId169" Type="http://schemas.openxmlformats.org/officeDocument/2006/relationships/hyperlink" Target="https://leetcode.com/problems/count-numbers-with-unique-digits/description/" TargetMode="External"/><Relationship Id="rId334" Type="http://schemas.openxmlformats.org/officeDocument/2006/relationships/hyperlink" Target="https://leetcode.com/problems/mini-parser/description/" TargetMode="External"/><Relationship Id="rId355" Type="http://schemas.openxmlformats.org/officeDocument/2006/relationships/hyperlink" Target="https://leetcode.com/problems/single-number-iii/description/" TargetMode="External"/><Relationship Id="rId376" Type="http://schemas.openxmlformats.org/officeDocument/2006/relationships/hyperlink" Target="https://leetcode.com/problems/add-and-search-word-data-structure-design/description/" TargetMode="External"/><Relationship Id="rId4" Type="http://schemas.openxmlformats.org/officeDocument/2006/relationships/hyperlink" Target="https://leetcode.com/problems/find-the-celebrity/description/" TargetMode="External"/><Relationship Id="rId180" Type="http://schemas.openxmlformats.org/officeDocument/2006/relationships/hyperlink" Target="https://leetcode.com/problems/binary-tree-paths/description/" TargetMode="External"/><Relationship Id="rId215" Type="http://schemas.openxmlformats.org/officeDocument/2006/relationships/hyperlink" Target="https://leetcode.com/problems/populating-next-right-pointers-in-each-node-ii/description/" TargetMode="External"/><Relationship Id="rId236" Type="http://schemas.openxmlformats.org/officeDocument/2006/relationships/hyperlink" Target="https://leetcode.com/problems/expression-add-operators/description/" TargetMode="External"/><Relationship Id="rId257" Type="http://schemas.openxmlformats.org/officeDocument/2006/relationships/hyperlink" Target="https://leetcode.com/problems/house-robber/" TargetMode="External"/><Relationship Id="rId278" Type="http://schemas.openxmlformats.org/officeDocument/2006/relationships/hyperlink" Target="https://leetcode.com/problems/linked-list-cycle-ii/description/" TargetMode="External"/><Relationship Id="rId303" Type="http://schemas.openxmlformats.org/officeDocument/2006/relationships/hyperlink" Target="https://leetcode.com/problems/sparse-matrix-multiplication/description/" TargetMode="External"/><Relationship Id="rId42" Type="http://schemas.openxmlformats.org/officeDocument/2006/relationships/hyperlink" Target="https://leetcode.com/problems/meeting-rooms/description/" TargetMode="External"/><Relationship Id="rId84" Type="http://schemas.openxmlformats.org/officeDocument/2006/relationships/hyperlink" Target="https://leetcode.com/problems/flip-game/description/" TargetMode="External"/><Relationship Id="rId138" Type="http://schemas.openxmlformats.org/officeDocument/2006/relationships/hyperlink" Target="https://leetcode.com/problems/add-binary/description/" TargetMode="External"/><Relationship Id="rId345" Type="http://schemas.openxmlformats.org/officeDocument/2006/relationships/hyperlink" Target="https://leetcode.com/problems/maximum-product-of-word-lengths/description/" TargetMode="External"/><Relationship Id="rId387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15"/>
  <sheetViews>
    <sheetView tabSelected="1" topLeftCell="M1" workbookViewId="0">
      <selection activeCell="N10" sqref="N10"/>
    </sheetView>
  </sheetViews>
  <sheetFormatPr defaultRowHeight="15" x14ac:dyDescent="0.25"/>
  <cols>
    <col min="1" max="1" width="21.140625" style="1" bestFit="1" customWidth="1"/>
    <col min="2" max="2" width="13.7109375" style="1" bestFit="1" customWidth="1"/>
    <col min="3" max="3" width="5.28515625" bestFit="1" customWidth="1"/>
    <col min="4" max="4" width="54.5703125" bestFit="1" customWidth="1"/>
    <col min="5" max="5" width="21.140625" bestFit="1" customWidth="1"/>
    <col min="6" max="6" width="97.85546875" bestFit="1" customWidth="1"/>
    <col min="9" max="9" width="21.140625" bestFit="1" customWidth="1"/>
    <col min="10" max="10" width="21.140625" customWidth="1"/>
    <col min="11" max="11" width="58.7109375" bestFit="1" customWidth="1"/>
    <col min="12" max="12" width="125.28515625" bestFit="1" customWidth="1"/>
    <col min="14" max="14" width="68.140625" bestFit="1" customWidth="1"/>
    <col min="15" max="15" width="94.140625" bestFit="1" customWidth="1"/>
    <col min="18" max="18" width="10.85546875" bestFit="1" customWidth="1"/>
    <col min="24" max="24" width="21.140625" bestFit="1" customWidth="1"/>
    <col min="25" max="25" width="21.85546875" bestFit="1" customWidth="1"/>
  </cols>
  <sheetData>
    <row r="1" spans="1:19" x14ac:dyDescent="0.25">
      <c r="A1" s="2" t="s">
        <v>436</v>
      </c>
      <c r="B1" s="3" t="s">
        <v>437</v>
      </c>
      <c r="C1" s="4" t="s">
        <v>96</v>
      </c>
      <c r="D1" s="5" t="s">
        <v>95</v>
      </c>
      <c r="E1" s="6" t="s">
        <v>94</v>
      </c>
      <c r="G1" t="s">
        <v>919</v>
      </c>
      <c r="H1" t="s">
        <v>2716</v>
      </c>
      <c r="I1" t="s">
        <v>2718</v>
      </c>
      <c r="J1" t="s">
        <v>2725</v>
      </c>
      <c r="K1" t="s">
        <v>3117</v>
      </c>
      <c r="L1" t="s">
        <v>2726</v>
      </c>
      <c r="M1" t="s">
        <v>919</v>
      </c>
      <c r="N1" t="s">
        <v>922</v>
      </c>
      <c r="O1" t="s">
        <v>923</v>
      </c>
      <c r="P1" t="s">
        <v>924</v>
      </c>
      <c r="Q1" t="s">
        <v>2718</v>
      </c>
      <c r="R1" t="s">
        <v>2719</v>
      </c>
    </row>
    <row r="2" spans="1:19" x14ac:dyDescent="0.25">
      <c r="A2" s="9" t="s">
        <v>0</v>
      </c>
      <c r="B2" s="8" t="s">
        <v>93</v>
      </c>
      <c r="C2" s="6">
        <v>27</v>
      </c>
      <c r="D2" s="5" t="s">
        <v>92</v>
      </c>
      <c r="E2" s="6"/>
      <c r="F2" t="s">
        <v>439</v>
      </c>
      <c r="G2" s="10" t="s">
        <v>820</v>
      </c>
      <c r="H2" t="str">
        <f>VLOOKUP(C2,Difficulty!$A$2:$C$1789,3,0)</f>
        <v>Easy</v>
      </c>
      <c r="I2" t="s">
        <v>0</v>
      </c>
      <c r="J2" t="s">
        <v>0</v>
      </c>
      <c r="K2" t="s">
        <v>2727</v>
      </c>
      <c r="L2" t="str">
        <f>CONCATENATE("@","""",$K$1,J2,"\",C2,".",K2,".cs","""",",")</f>
        <v>@"C:\Users\Array\27.Remove_Element.cs",</v>
      </c>
      <c r="M2" t="str">
        <f>CONCATENATE("|",G2)</f>
        <v>|027</v>
      </c>
      <c r="N2" t="str">
        <f>CONCATENATE("|[",D2,"](",F2,")")</f>
        <v>|[Remove Element](https://leetcode.com/problems/remove-element/)</v>
      </c>
      <c r="O2" t="str">
        <f>CONCATENATE("|[C#](./LeetCode/",J2,"/",C2,".",K2,".cs)")</f>
        <v>|[C#](./LeetCode/Array/27.Remove_Element.cs)</v>
      </c>
      <c r="P2" t="str">
        <f>CONCATENATE("|",H2)</f>
        <v>|Easy</v>
      </c>
      <c r="Q2" t="str">
        <f>CONCATENATE("|",I2,"|")</f>
        <v>|Array|</v>
      </c>
      <c r="R2" t="str">
        <f>CONCATENATE("|")</f>
        <v>|</v>
      </c>
      <c r="S2" t="str">
        <f>CONCATENATE(M2,N2,O2,P2,Q2,R2)</f>
        <v>|027|[Remove Element](https://leetcode.com/problems/remove-element/)|[C#](./LeetCode/Array/27.Remove_Element.cs)|Easy|Array||</v>
      </c>
    </row>
    <row r="3" spans="1:19" x14ac:dyDescent="0.25">
      <c r="A3" s="9"/>
      <c r="B3" s="9"/>
      <c r="C3" s="6">
        <v>26</v>
      </c>
      <c r="D3" s="5" t="s">
        <v>91</v>
      </c>
      <c r="E3" s="6"/>
      <c r="F3" t="s">
        <v>440</v>
      </c>
      <c r="G3" s="10" t="s">
        <v>821</v>
      </c>
      <c r="H3" t="str">
        <f>VLOOKUP(C3,Difficulty!$A$2:$C$1789,3,0)</f>
        <v>Easy</v>
      </c>
      <c r="I3" t="s">
        <v>0</v>
      </c>
      <c r="J3" t="s">
        <v>0</v>
      </c>
      <c r="K3" t="s">
        <v>2728</v>
      </c>
      <c r="L3" t="str">
        <f t="shared" ref="L3:L66" si="0">CONCATENATE("@","""",$K$1,J3,"\",C3,".",K3,".cs","""",",")</f>
        <v>@"C:\Users\Array\26.Remove_Duplicates_from_Sorted_Array.cs",</v>
      </c>
      <c r="M3" t="str">
        <f t="shared" ref="M3:M66" si="1">CONCATENATE("|",G3)</f>
        <v>|026</v>
      </c>
      <c r="N3" t="str">
        <f t="shared" ref="N3:N66" si="2">CONCATENATE("|[",D3,"](",F3,")")</f>
        <v>|[Remove Duplicates from Sorted Array](https://leetcode.com/problems/remove-duplicates-from-sorted-array/description/)</v>
      </c>
      <c r="O3" t="str">
        <f t="shared" ref="O3:O66" si="3">CONCATENATE("|[C#](./LeetCode/",J3,"/",C3,".",K3,".cs)")</f>
        <v>|[C#](./LeetCode/Array/26.Remove_Duplicates_from_Sorted_Array.cs)</v>
      </c>
      <c r="P3" t="str">
        <f t="shared" ref="P3:P66" si="4">CONCATENATE("|",H3)</f>
        <v>|Easy</v>
      </c>
      <c r="Q3" t="str">
        <f t="shared" ref="Q3:Q66" si="5">CONCATENATE("|",I3,"|")</f>
        <v>|Array|</v>
      </c>
      <c r="R3" t="str">
        <f t="shared" ref="R3:R66" si="6">CONCATENATE("|")</f>
        <v>|</v>
      </c>
      <c r="S3" t="str">
        <f t="shared" ref="S3:S66" si="7">CONCATENATE(M3,N3,O3,P3,Q3,R3)</f>
        <v>|026|[Remove Duplicates from Sorted Array](https://leetcode.com/problems/remove-duplicates-from-sorted-array/description/)|[C#](./LeetCode/Array/26.Remove_Duplicates_from_Sorted_Array.cs)|Easy|Array||</v>
      </c>
    </row>
    <row r="4" spans="1:19" x14ac:dyDescent="0.25">
      <c r="A4" s="9"/>
      <c r="B4" s="9"/>
      <c r="C4" s="6">
        <v>80</v>
      </c>
      <c r="D4" s="5" t="s">
        <v>90</v>
      </c>
      <c r="E4" s="6"/>
      <c r="F4" t="s">
        <v>441</v>
      </c>
      <c r="G4" s="10" t="s">
        <v>822</v>
      </c>
      <c r="H4" t="str">
        <f>VLOOKUP(C4,Difficulty!$A$2:$C$1789,3,0)</f>
        <v>Medium</v>
      </c>
      <c r="I4" t="s">
        <v>0</v>
      </c>
      <c r="J4" t="s">
        <v>0</v>
      </c>
      <c r="K4" t="s">
        <v>2729</v>
      </c>
      <c r="L4" t="str">
        <f t="shared" si="0"/>
        <v>@"C:\Users\Array\80.Remove_Duplicates_from_Sorted_Array_II.cs",</v>
      </c>
      <c r="M4" t="str">
        <f t="shared" si="1"/>
        <v>|080</v>
      </c>
      <c r="N4" t="str">
        <f t="shared" si="2"/>
        <v>|[Remove Duplicates from Sorted Array II](https://leetcode.com/problems/remove-duplicates-from-sorted-array-ii/description/)</v>
      </c>
      <c r="O4" t="str">
        <f t="shared" si="3"/>
        <v>|[C#](./LeetCode/Array/80.Remove_Duplicates_from_Sorted_Array_II.cs)</v>
      </c>
      <c r="P4" t="str">
        <f t="shared" si="4"/>
        <v>|Medium</v>
      </c>
      <c r="Q4" t="str">
        <f t="shared" si="5"/>
        <v>|Array|</v>
      </c>
      <c r="R4" t="str">
        <f t="shared" si="6"/>
        <v>|</v>
      </c>
      <c r="S4" t="str">
        <f t="shared" si="7"/>
        <v>|080|[Remove Duplicates from Sorted Array II](https://leetcode.com/problems/remove-duplicates-from-sorted-array-ii/description/)|[C#](./LeetCode/Array/80.Remove_Duplicates_from_Sorted_Array_II.cs)|Medium|Array||</v>
      </c>
    </row>
    <row r="5" spans="1:19" x14ac:dyDescent="0.25">
      <c r="A5" s="9"/>
      <c r="B5" s="9"/>
      <c r="C5" s="6">
        <v>277</v>
      </c>
      <c r="D5" s="5" t="s">
        <v>89</v>
      </c>
      <c r="E5" s="6"/>
      <c r="F5" t="s">
        <v>442</v>
      </c>
      <c r="G5" s="10">
        <v>277</v>
      </c>
      <c r="H5" t="str">
        <f>VLOOKUP(C5,Difficulty!$A$2:$C$1789,3,0)</f>
        <v>Medium</v>
      </c>
      <c r="I5" t="s">
        <v>0</v>
      </c>
      <c r="J5" t="s">
        <v>0</v>
      </c>
      <c r="K5" t="s">
        <v>2730</v>
      </c>
      <c r="L5" t="str">
        <f t="shared" si="0"/>
        <v>@"C:\Users\Array\277.Find_the_Celebrity.cs",</v>
      </c>
      <c r="M5" t="str">
        <f t="shared" si="1"/>
        <v>|277</v>
      </c>
      <c r="N5" t="str">
        <f t="shared" si="2"/>
        <v>|[Find the Celebrity](https://leetcode.com/problems/find-the-celebrity/description/)</v>
      </c>
      <c r="O5" t="str">
        <f t="shared" si="3"/>
        <v>|[C#](./LeetCode/Array/277.Find_the_Celebrity.cs)</v>
      </c>
      <c r="P5" t="str">
        <f t="shared" si="4"/>
        <v>|Medium</v>
      </c>
      <c r="Q5" t="str">
        <f t="shared" si="5"/>
        <v>|Array|</v>
      </c>
      <c r="R5" t="str">
        <f t="shared" si="6"/>
        <v>|</v>
      </c>
      <c r="S5" t="str">
        <f t="shared" si="7"/>
        <v>|277|[Find the Celebrity](https://leetcode.com/problems/find-the-celebrity/description/)|[C#](./LeetCode/Array/277.Find_the_Celebrity.cs)|Medium|Array||</v>
      </c>
    </row>
    <row r="6" spans="1:19" x14ac:dyDescent="0.25">
      <c r="A6" s="9"/>
      <c r="B6" s="9"/>
      <c r="C6" s="6">
        <v>189</v>
      </c>
      <c r="D6" s="5" t="s">
        <v>88</v>
      </c>
      <c r="E6" s="6"/>
      <c r="F6" t="s">
        <v>443</v>
      </c>
      <c r="G6" s="10">
        <v>189</v>
      </c>
      <c r="H6" t="str">
        <f>VLOOKUP(C6,Difficulty!$A$2:$C$1789,3,0)</f>
        <v>Medium</v>
      </c>
      <c r="I6" t="s">
        <v>0</v>
      </c>
      <c r="J6" t="s">
        <v>0</v>
      </c>
      <c r="K6" t="s">
        <v>2731</v>
      </c>
      <c r="L6" t="str">
        <f t="shared" si="0"/>
        <v>@"C:\Users\Array\189.Rotate_Array.cs",</v>
      </c>
      <c r="M6" t="str">
        <f t="shared" si="1"/>
        <v>|189</v>
      </c>
      <c r="N6" t="str">
        <f t="shared" si="2"/>
        <v>|[Rotate Array](https://leetcode.com/problems/rotate-array/description/)</v>
      </c>
      <c r="O6" t="str">
        <f t="shared" si="3"/>
        <v>|[C#](./LeetCode/Array/189.Rotate_Array.cs)</v>
      </c>
      <c r="P6" t="str">
        <f t="shared" si="4"/>
        <v>|Medium</v>
      </c>
      <c r="Q6" t="str">
        <f t="shared" si="5"/>
        <v>|Array|</v>
      </c>
      <c r="R6" t="str">
        <f t="shared" si="6"/>
        <v>|</v>
      </c>
      <c r="S6" t="str">
        <f t="shared" si="7"/>
        <v>|189|[Rotate Array](https://leetcode.com/problems/rotate-array/description/)|[C#](./LeetCode/Array/189.Rotate_Array.cs)|Medium|Array||</v>
      </c>
    </row>
    <row r="7" spans="1:19" x14ac:dyDescent="0.25">
      <c r="A7" s="9"/>
      <c r="B7" s="9"/>
      <c r="C7" s="6">
        <v>41</v>
      </c>
      <c r="D7" s="5" t="s">
        <v>87</v>
      </c>
      <c r="E7" s="6"/>
      <c r="F7" t="s">
        <v>444</v>
      </c>
      <c r="G7" s="10" t="s">
        <v>823</v>
      </c>
      <c r="H7" t="str">
        <f>VLOOKUP(C7,Difficulty!$A$2:$C$1789,3,0)</f>
        <v>Hard</v>
      </c>
      <c r="I7" t="s">
        <v>0</v>
      </c>
      <c r="J7" t="s">
        <v>0</v>
      </c>
      <c r="K7" t="s">
        <v>2732</v>
      </c>
      <c r="L7" t="str">
        <f t="shared" si="0"/>
        <v>@"C:\Users\Array\41.First_Missing_Positive.cs",</v>
      </c>
      <c r="M7" t="str">
        <f t="shared" si="1"/>
        <v>|041</v>
      </c>
      <c r="N7" t="str">
        <f t="shared" si="2"/>
        <v>|[First Missing Positive](https://leetcode.com/problems/first-missing-positive/description/)</v>
      </c>
      <c r="O7" t="str">
        <f t="shared" si="3"/>
        <v>|[C#](./LeetCode/Array/41.First_Missing_Positive.cs)</v>
      </c>
      <c r="P7" t="str">
        <f t="shared" si="4"/>
        <v>|Hard</v>
      </c>
      <c r="Q7" t="str">
        <f t="shared" si="5"/>
        <v>|Array|</v>
      </c>
      <c r="R7" t="str">
        <f t="shared" si="6"/>
        <v>|</v>
      </c>
      <c r="S7" t="str">
        <f t="shared" si="7"/>
        <v>|041|[First Missing Positive](https://leetcode.com/problems/first-missing-positive/description/)|[C#](./LeetCode/Array/41.First_Missing_Positive.cs)|Hard|Array||</v>
      </c>
    </row>
    <row r="8" spans="1:19" x14ac:dyDescent="0.25">
      <c r="A8" s="9"/>
      <c r="B8" s="9"/>
      <c r="C8" s="6">
        <v>299</v>
      </c>
      <c r="D8" s="5" t="s">
        <v>86</v>
      </c>
      <c r="E8" s="6"/>
      <c r="F8" t="s">
        <v>445</v>
      </c>
      <c r="G8" s="10">
        <v>299</v>
      </c>
      <c r="H8" t="str">
        <f>VLOOKUP(C8,Difficulty!$A$2:$C$1789,3,0)</f>
        <v>Medium</v>
      </c>
      <c r="I8" t="s">
        <v>0</v>
      </c>
      <c r="J8" t="s">
        <v>0</v>
      </c>
      <c r="K8" t="s">
        <v>2733</v>
      </c>
      <c r="L8" t="str">
        <f t="shared" si="0"/>
        <v>@"C:\Users\Array\299.Bulls_and_Cows.cs",</v>
      </c>
      <c r="M8" t="str">
        <f t="shared" si="1"/>
        <v>|299</v>
      </c>
      <c r="N8" t="str">
        <f t="shared" si="2"/>
        <v>|[Bulls and Cows](https://leetcode.com/problems/bulls-and-cows/)</v>
      </c>
      <c r="O8" t="str">
        <f t="shared" si="3"/>
        <v>|[C#](./LeetCode/Array/299.Bulls_and_Cows.cs)</v>
      </c>
      <c r="P8" t="str">
        <f t="shared" si="4"/>
        <v>|Medium</v>
      </c>
      <c r="Q8" t="str">
        <f t="shared" si="5"/>
        <v>|Array|</v>
      </c>
      <c r="R8" t="str">
        <f t="shared" si="6"/>
        <v>|</v>
      </c>
      <c r="S8" t="str">
        <f t="shared" si="7"/>
        <v>|299|[Bulls and Cows](https://leetcode.com/problems/bulls-and-cows/)|[C#](./LeetCode/Array/299.Bulls_and_Cows.cs)|Medium|Array||</v>
      </c>
    </row>
    <row r="9" spans="1:19" x14ac:dyDescent="0.25">
      <c r="A9" s="9"/>
      <c r="B9" s="9"/>
      <c r="C9" s="6">
        <v>134</v>
      </c>
      <c r="D9" s="5" t="s">
        <v>85</v>
      </c>
      <c r="E9" s="6"/>
      <c r="F9" t="s">
        <v>438</v>
      </c>
      <c r="G9" s="10">
        <v>134</v>
      </c>
      <c r="H9" t="str">
        <f>VLOOKUP(C9,Difficulty!$A$2:$C$1789,3,0)</f>
        <v>Medium</v>
      </c>
      <c r="I9" t="s">
        <v>0</v>
      </c>
      <c r="J9" t="s">
        <v>0</v>
      </c>
      <c r="K9" t="s">
        <v>2734</v>
      </c>
      <c r="L9" t="str">
        <f t="shared" si="0"/>
        <v>@"C:\Users\Array\134.Gas_Station.cs",</v>
      </c>
      <c r="M9" t="str">
        <f t="shared" si="1"/>
        <v>|134</v>
      </c>
      <c r="N9" t="str">
        <f t="shared" si="2"/>
        <v>|[Gas Station](https://leetcode.com/problems/gas-station/description/)</v>
      </c>
      <c r="O9" t="str">
        <f t="shared" si="3"/>
        <v>|[C#](./LeetCode/Array/134.Gas_Station.cs)</v>
      </c>
      <c r="P9" t="str">
        <f t="shared" si="4"/>
        <v>|Medium</v>
      </c>
      <c r="Q9" t="str">
        <f t="shared" si="5"/>
        <v>|Array|</v>
      </c>
      <c r="R9" t="str">
        <f t="shared" si="6"/>
        <v>|</v>
      </c>
      <c r="S9" t="str">
        <f t="shared" si="7"/>
        <v>|134|[Gas Station](https://leetcode.com/problems/gas-station/description/)|[C#](./LeetCode/Array/134.Gas_Station.cs)|Medium|Array||</v>
      </c>
    </row>
    <row r="10" spans="1:19" x14ac:dyDescent="0.25">
      <c r="A10" s="9"/>
      <c r="B10" s="9"/>
      <c r="C10" s="6">
        <v>118</v>
      </c>
      <c r="D10" s="5" t="s">
        <v>84</v>
      </c>
      <c r="E10" s="6" t="s">
        <v>53</v>
      </c>
      <c r="F10" t="s">
        <v>446</v>
      </c>
      <c r="G10" s="10">
        <v>118</v>
      </c>
      <c r="H10" t="str">
        <f>VLOOKUP(C10,Difficulty!$A$2:$C$1789,3,0)</f>
        <v>Easy</v>
      </c>
      <c r="I10" t="s">
        <v>0</v>
      </c>
      <c r="J10" t="s">
        <v>0</v>
      </c>
      <c r="K10" t="s">
        <v>2735</v>
      </c>
      <c r="L10" t="str">
        <f t="shared" si="0"/>
        <v>@"C:\Users\Array\118.Pascal's_Triangle.cs",</v>
      </c>
      <c r="M10" t="str">
        <f t="shared" si="1"/>
        <v>|118</v>
      </c>
      <c r="N10" t="str">
        <f t="shared" si="2"/>
        <v>|[Pascal's Triangle](https://leetcode.com/problems/pascals-triangle/description/)</v>
      </c>
      <c r="O10" t="str">
        <f t="shared" si="3"/>
        <v>|[C#](./LeetCode/Array/118.Pascal's_Triangle.cs)</v>
      </c>
      <c r="P10" t="str">
        <f t="shared" si="4"/>
        <v>|Easy</v>
      </c>
      <c r="Q10" t="str">
        <f t="shared" si="5"/>
        <v>|Array|</v>
      </c>
      <c r="R10" t="str">
        <f t="shared" si="6"/>
        <v>|</v>
      </c>
      <c r="S10" t="str">
        <f t="shared" si="7"/>
        <v>|118|[Pascal's Triangle](https://leetcode.com/problems/pascals-triangle/description/)|[C#](./LeetCode/Array/118.Pascal's_Triangle.cs)|Easy|Array||</v>
      </c>
    </row>
    <row r="11" spans="1:19" x14ac:dyDescent="0.25">
      <c r="A11" s="9"/>
      <c r="B11" s="9"/>
      <c r="C11" s="6">
        <v>119</v>
      </c>
      <c r="D11" s="5" t="s">
        <v>83</v>
      </c>
      <c r="E11" s="6" t="s">
        <v>53</v>
      </c>
      <c r="F11" t="s">
        <v>447</v>
      </c>
      <c r="G11" s="10">
        <v>119</v>
      </c>
      <c r="H11" t="str">
        <f>VLOOKUP(C11,Difficulty!$A$2:$C$1789,3,0)</f>
        <v>Easy</v>
      </c>
      <c r="I11" t="s">
        <v>0</v>
      </c>
      <c r="J11" t="s">
        <v>0</v>
      </c>
      <c r="K11" t="s">
        <v>2736</v>
      </c>
      <c r="L11" t="str">
        <f t="shared" si="0"/>
        <v>@"C:\Users\Array\119.Pascal's_Triangle_II.cs",</v>
      </c>
      <c r="M11" t="str">
        <f t="shared" si="1"/>
        <v>|119</v>
      </c>
      <c r="N11" t="str">
        <f t="shared" si="2"/>
        <v>|[Pascal's Triangle II](https://leetcode.com/problems/pascals-triangle-ii/description/)</v>
      </c>
      <c r="O11" t="str">
        <f t="shared" si="3"/>
        <v>|[C#](./LeetCode/Array/119.Pascal's_Triangle_II.cs)</v>
      </c>
      <c r="P11" t="str">
        <f t="shared" si="4"/>
        <v>|Easy</v>
      </c>
      <c r="Q11" t="str">
        <f t="shared" si="5"/>
        <v>|Array|</v>
      </c>
      <c r="R11" t="str">
        <f t="shared" si="6"/>
        <v>|</v>
      </c>
      <c r="S11" t="str">
        <f t="shared" si="7"/>
        <v>|119|[Pascal's Triangle II](https://leetcode.com/problems/pascals-triangle-ii/description/)|[C#](./LeetCode/Array/119.Pascal's_Triangle_II.cs)|Easy|Array||</v>
      </c>
    </row>
    <row r="12" spans="1:19" x14ac:dyDescent="0.25">
      <c r="A12" s="9"/>
      <c r="B12" s="9"/>
      <c r="C12" s="6">
        <v>169</v>
      </c>
      <c r="D12" s="5" t="s">
        <v>82</v>
      </c>
      <c r="E12" s="6" t="s">
        <v>53</v>
      </c>
      <c r="F12" t="s">
        <v>448</v>
      </c>
      <c r="G12" s="10">
        <v>169</v>
      </c>
      <c r="H12" t="str">
        <f>VLOOKUP(C12,Difficulty!$A$2:$C$1789,3,0)</f>
        <v>Easy</v>
      </c>
      <c r="I12" t="s">
        <v>0</v>
      </c>
      <c r="J12" t="s">
        <v>0</v>
      </c>
      <c r="K12" t="s">
        <v>2737</v>
      </c>
      <c r="L12" t="str">
        <f t="shared" si="0"/>
        <v>@"C:\Users\Array\169.Majority_Element.cs",</v>
      </c>
      <c r="M12" t="str">
        <f t="shared" si="1"/>
        <v>|169</v>
      </c>
      <c r="N12" t="str">
        <f t="shared" si="2"/>
        <v>|[Majority Element](https://leetcode.com/problems/majority-element/description/)</v>
      </c>
      <c r="O12" t="str">
        <f t="shared" si="3"/>
        <v>|[C#](./LeetCode/Array/169.Majority_Element.cs)</v>
      </c>
      <c r="P12" t="str">
        <f t="shared" si="4"/>
        <v>|Easy</v>
      </c>
      <c r="Q12" t="str">
        <f t="shared" si="5"/>
        <v>|Array|</v>
      </c>
      <c r="R12" t="str">
        <f t="shared" si="6"/>
        <v>|</v>
      </c>
      <c r="S12" t="str">
        <f t="shared" si="7"/>
        <v>|169|[Majority Element](https://leetcode.com/problems/majority-element/description/)|[C#](./LeetCode/Array/169.Majority_Element.cs)|Easy|Array||</v>
      </c>
    </row>
    <row r="13" spans="1:19" x14ac:dyDescent="0.25">
      <c r="A13" s="9"/>
      <c r="B13" s="9"/>
      <c r="C13" s="6">
        <v>229</v>
      </c>
      <c r="D13" s="5" t="s">
        <v>81</v>
      </c>
      <c r="E13" s="6" t="s">
        <v>53</v>
      </c>
      <c r="F13" t="s">
        <v>449</v>
      </c>
      <c r="G13" s="10">
        <v>229</v>
      </c>
      <c r="H13" t="str">
        <f>VLOOKUP(C13,Difficulty!$A$2:$C$1789,3,0)</f>
        <v>Medium</v>
      </c>
      <c r="I13" t="s">
        <v>0</v>
      </c>
      <c r="J13" t="s">
        <v>0</v>
      </c>
      <c r="K13" t="s">
        <v>2738</v>
      </c>
      <c r="L13" t="str">
        <f t="shared" si="0"/>
        <v>@"C:\Users\Array\229.Majority_Element_II.cs",</v>
      </c>
      <c r="M13" t="str">
        <f t="shared" si="1"/>
        <v>|229</v>
      </c>
      <c r="N13" t="str">
        <f t="shared" si="2"/>
        <v>|[Majority Element II](https://leetcode.com/problems/majority-element-ii/description/)</v>
      </c>
      <c r="O13" t="str">
        <f t="shared" si="3"/>
        <v>|[C#](./LeetCode/Array/229.Majority_Element_II.cs)</v>
      </c>
      <c r="P13" t="str">
        <f t="shared" si="4"/>
        <v>|Medium</v>
      </c>
      <c r="Q13" t="str">
        <f t="shared" si="5"/>
        <v>|Array|</v>
      </c>
      <c r="R13" t="str">
        <f t="shared" si="6"/>
        <v>|</v>
      </c>
      <c r="S13" t="str">
        <f t="shared" si="7"/>
        <v>|229|[Majority Element II](https://leetcode.com/problems/majority-element-ii/description/)|[C#](./LeetCode/Array/229.Majority_Element_II.cs)|Medium|Array||</v>
      </c>
    </row>
    <row r="14" spans="1:19" x14ac:dyDescent="0.25">
      <c r="A14" s="9"/>
      <c r="B14" s="9"/>
      <c r="C14" s="6">
        <v>274</v>
      </c>
      <c r="D14" s="5" t="s">
        <v>80</v>
      </c>
      <c r="E14" s="6"/>
      <c r="F14" t="s">
        <v>450</v>
      </c>
      <c r="G14" s="10">
        <v>274</v>
      </c>
      <c r="H14" t="str">
        <f>VLOOKUP(C14,Difficulty!$A$2:$C$1789,3,0)</f>
        <v>Medium</v>
      </c>
      <c r="I14" t="s">
        <v>0</v>
      </c>
      <c r="J14" t="s">
        <v>0</v>
      </c>
      <c r="K14" t="s">
        <v>80</v>
      </c>
      <c r="L14" t="str">
        <f t="shared" si="0"/>
        <v>@"C:\Users\Array\274.H-Index.cs",</v>
      </c>
      <c r="M14" t="str">
        <f t="shared" si="1"/>
        <v>|274</v>
      </c>
      <c r="N14" t="str">
        <f t="shared" si="2"/>
        <v>|[H-Index](https://leetcode.com/problems/h-index/description/)</v>
      </c>
      <c r="O14" t="str">
        <f t="shared" si="3"/>
        <v>|[C#](./LeetCode/Array/274.H-Index.cs)</v>
      </c>
      <c r="P14" t="str">
        <f t="shared" si="4"/>
        <v>|Medium</v>
      </c>
      <c r="Q14" t="str">
        <f t="shared" si="5"/>
        <v>|Array|</v>
      </c>
      <c r="R14" t="str">
        <f t="shared" si="6"/>
        <v>|</v>
      </c>
      <c r="S14" t="str">
        <f t="shared" si="7"/>
        <v>|274|[H-Index](https://leetcode.com/problems/h-index/description/)|[C#](./LeetCode/Array/274.H-Index.cs)|Medium|Array||</v>
      </c>
    </row>
    <row r="15" spans="1:19" x14ac:dyDescent="0.25">
      <c r="A15" s="9"/>
      <c r="B15" s="9"/>
      <c r="C15" s="6">
        <v>275</v>
      </c>
      <c r="D15" s="5" t="s">
        <v>79</v>
      </c>
      <c r="E15" s="6" t="s">
        <v>7</v>
      </c>
      <c r="F15" t="s">
        <v>451</v>
      </c>
      <c r="G15" s="10">
        <v>275</v>
      </c>
      <c r="H15" t="str">
        <f>VLOOKUP(C15,Difficulty!$A$2:$C$1789,3,0)</f>
        <v>Medium</v>
      </c>
      <c r="I15" t="s">
        <v>0</v>
      </c>
      <c r="J15" t="s">
        <v>0</v>
      </c>
      <c r="K15" t="s">
        <v>2739</v>
      </c>
      <c r="L15" t="str">
        <f t="shared" si="0"/>
        <v>@"C:\Users\Array\275.H-Index_II.cs",</v>
      </c>
      <c r="M15" t="str">
        <f t="shared" si="1"/>
        <v>|275</v>
      </c>
      <c r="N15" t="str">
        <f t="shared" si="2"/>
        <v>|[H-Index II](https://leetcode.com/problems/h-index-ii/description/)</v>
      </c>
      <c r="O15" t="str">
        <f t="shared" si="3"/>
        <v>|[C#](./LeetCode/Array/275.H-Index_II.cs)</v>
      </c>
      <c r="P15" t="str">
        <f t="shared" si="4"/>
        <v>|Medium</v>
      </c>
      <c r="Q15" t="str">
        <f t="shared" si="5"/>
        <v>|Array|</v>
      </c>
      <c r="R15" t="str">
        <f t="shared" si="6"/>
        <v>|</v>
      </c>
      <c r="S15" t="str">
        <f t="shared" si="7"/>
        <v>|275|[H-Index II](https://leetcode.com/problems/h-index-ii/description/)|[C#](./LeetCode/Array/275.H-Index_II.cs)|Medium|Array||</v>
      </c>
    </row>
    <row r="16" spans="1:19" x14ac:dyDescent="0.25">
      <c r="A16" s="9"/>
      <c r="B16" s="9"/>
      <c r="C16" s="6">
        <v>243</v>
      </c>
      <c r="D16" s="5" t="s">
        <v>78</v>
      </c>
      <c r="E16" s="6"/>
      <c r="F16" t="s">
        <v>452</v>
      </c>
      <c r="G16" s="10">
        <v>243</v>
      </c>
      <c r="H16" t="str">
        <f>VLOOKUP(C16,Difficulty!$A$2:$C$1789,3,0)</f>
        <v>Easy</v>
      </c>
      <c r="I16" t="s">
        <v>0</v>
      </c>
      <c r="J16" t="s">
        <v>0</v>
      </c>
      <c r="K16" t="s">
        <v>2740</v>
      </c>
      <c r="L16" t="str">
        <f t="shared" si="0"/>
        <v>@"C:\Users\Array\243.Shortest_Word_Distance.cs",</v>
      </c>
      <c r="M16" t="str">
        <f t="shared" si="1"/>
        <v>|243</v>
      </c>
      <c r="N16" t="str">
        <f t="shared" si="2"/>
        <v>|[Shortest Word Distance](https://leetcode.com/problems/shortest-word-distance/description/)</v>
      </c>
      <c r="O16" t="str">
        <f t="shared" si="3"/>
        <v>|[C#](./LeetCode/Array/243.Shortest_Word_Distance.cs)</v>
      </c>
      <c r="P16" t="str">
        <f t="shared" si="4"/>
        <v>|Easy</v>
      </c>
      <c r="Q16" t="str">
        <f t="shared" si="5"/>
        <v>|Array|</v>
      </c>
      <c r="R16" t="str">
        <f t="shared" si="6"/>
        <v>|</v>
      </c>
      <c r="S16" t="str">
        <f t="shared" si="7"/>
        <v>|243|[Shortest Word Distance](https://leetcode.com/problems/shortest-word-distance/description/)|[C#](./LeetCode/Array/243.Shortest_Word_Distance.cs)|Easy|Array||</v>
      </c>
    </row>
    <row r="17" spans="1:19" x14ac:dyDescent="0.25">
      <c r="A17" s="9"/>
      <c r="B17" s="9"/>
      <c r="C17" s="6">
        <v>244</v>
      </c>
      <c r="D17" s="5" t="s">
        <v>77</v>
      </c>
      <c r="E17" s="6"/>
      <c r="F17" t="s">
        <v>453</v>
      </c>
      <c r="G17" s="10">
        <v>244</v>
      </c>
      <c r="H17" t="str">
        <f>VLOOKUP(C17,Difficulty!$A$2:$C$1789,3,0)</f>
        <v>Medium</v>
      </c>
      <c r="I17" t="s">
        <v>0</v>
      </c>
      <c r="J17" t="s">
        <v>0</v>
      </c>
      <c r="K17" t="s">
        <v>2741</v>
      </c>
      <c r="L17" t="str">
        <f t="shared" si="0"/>
        <v>@"C:\Users\Array\244.Shortest_Word_Distance_II.cs",</v>
      </c>
      <c r="M17" t="str">
        <f t="shared" si="1"/>
        <v>|244</v>
      </c>
      <c r="N17" t="str">
        <f t="shared" si="2"/>
        <v>|[Shortest Word Distance II](https://leetcode.com/problems/shortest-word-distance-ii/description/)</v>
      </c>
      <c r="O17" t="str">
        <f t="shared" si="3"/>
        <v>|[C#](./LeetCode/Array/244.Shortest_Word_Distance_II.cs)</v>
      </c>
      <c r="P17" t="str">
        <f t="shared" si="4"/>
        <v>|Medium</v>
      </c>
      <c r="Q17" t="str">
        <f t="shared" si="5"/>
        <v>|Array|</v>
      </c>
      <c r="R17" t="str">
        <f t="shared" si="6"/>
        <v>|</v>
      </c>
      <c r="S17" t="str">
        <f t="shared" si="7"/>
        <v>|244|[Shortest Word Distance II](https://leetcode.com/problems/shortest-word-distance-ii/description/)|[C#](./LeetCode/Array/244.Shortest_Word_Distance_II.cs)|Medium|Array||</v>
      </c>
    </row>
    <row r="18" spans="1:19" x14ac:dyDescent="0.25">
      <c r="A18" s="9"/>
      <c r="B18" s="9"/>
      <c r="C18" s="6">
        <v>245</v>
      </c>
      <c r="D18" s="5" t="s">
        <v>76</v>
      </c>
      <c r="E18" s="6"/>
      <c r="F18" t="s">
        <v>454</v>
      </c>
      <c r="G18" s="10">
        <v>245</v>
      </c>
      <c r="H18" t="str">
        <f>VLOOKUP(C18,Difficulty!$A$2:$C$1789,3,0)</f>
        <v>Medium</v>
      </c>
      <c r="I18" t="s">
        <v>0</v>
      </c>
      <c r="J18" t="s">
        <v>0</v>
      </c>
      <c r="K18" t="s">
        <v>2742</v>
      </c>
      <c r="L18" t="str">
        <f t="shared" si="0"/>
        <v>@"C:\Users\Array\245.Shortest_Word_Distance_III.cs",</v>
      </c>
      <c r="M18" t="str">
        <f t="shared" si="1"/>
        <v>|245</v>
      </c>
      <c r="N18" t="str">
        <f t="shared" si="2"/>
        <v>|[Shortest Word Distance III](https://leetcode.com/problems/shortest-word-distance-iii/description/)</v>
      </c>
      <c r="O18" t="str">
        <f t="shared" si="3"/>
        <v>|[C#](./LeetCode/Array/245.Shortest_Word_Distance_III.cs)</v>
      </c>
      <c r="P18" t="str">
        <f t="shared" si="4"/>
        <v>|Medium</v>
      </c>
      <c r="Q18" t="str">
        <f t="shared" si="5"/>
        <v>|Array|</v>
      </c>
      <c r="R18" t="str">
        <f t="shared" si="6"/>
        <v>|</v>
      </c>
      <c r="S18" t="str">
        <f t="shared" si="7"/>
        <v>|245|[Shortest Word Distance III](https://leetcode.com/problems/shortest-word-distance-iii/description/)|[C#](./LeetCode/Array/245.Shortest_Word_Distance_III.cs)|Medium|Array||</v>
      </c>
    </row>
    <row r="19" spans="1:19" x14ac:dyDescent="0.25">
      <c r="A19" s="9"/>
      <c r="B19" s="9"/>
      <c r="C19" s="6">
        <v>217</v>
      </c>
      <c r="D19" s="5" t="s">
        <v>75</v>
      </c>
      <c r="E19" s="6"/>
      <c r="F19" t="s">
        <v>455</v>
      </c>
      <c r="G19" s="10">
        <v>217</v>
      </c>
      <c r="H19" t="str">
        <f>VLOOKUP(C19,Difficulty!$A$2:$C$1789,3,0)</f>
        <v>Easy</v>
      </c>
      <c r="I19" t="s">
        <v>0</v>
      </c>
      <c r="J19" t="s">
        <v>0</v>
      </c>
      <c r="K19" t="s">
        <v>2743</v>
      </c>
      <c r="L19" t="str">
        <f t="shared" si="0"/>
        <v>@"C:\Users\Array\217.Contains_Duplicate.cs",</v>
      </c>
      <c r="M19" t="str">
        <f t="shared" si="1"/>
        <v>|217</v>
      </c>
      <c r="N19" t="str">
        <f t="shared" si="2"/>
        <v>|[Contains Duplicate](https://leetcode.com/problems/contains-duplicate/description/)</v>
      </c>
      <c r="O19" t="str">
        <f t="shared" si="3"/>
        <v>|[C#](./LeetCode/Array/217.Contains_Duplicate.cs)</v>
      </c>
      <c r="P19" t="str">
        <f t="shared" si="4"/>
        <v>|Easy</v>
      </c>
      <c r="Q19" t="str">
        <f t="shared" si="5"/>
        <v>|Array|</v>
      </c>
      <c r="R19" t="str">
        <f t="shared" si="6"/>
        <v>|</v>
      </c>
      <c r="S19" t="str">
        <f t="shared" si="7"/>
        <v>|217|[Contains Duplicate](https://leetcode.com/problems/contains-duplicate/description/)|[C#](./LeetCode/Array/217.Contains_Duplicate.cs)|Easy|Array||</v>
      </c>
    </row>
    <row r="20" spans="1:19" x14ac:dyDescent="0.25">
      <c r="A20" s="9"/>
      <c r="B20" s="9"/>
      <c r="C20" s="6">
        <v>219</v>
      </c>
      <c r="D20" s="5" t="s">
        <v>74</v>
      </c>
      <c r="E20" s="6" t="s">
        <v>53</v>
      </c>
      <c r="F20" t="s">
        <v>456</v>
      </c>
      <c r="G20" s="10">
        <v>219</v>
      </c>
      <c r="H20" t="str">
        <f>VLOOKUP(C20,Difficulty!$A$2:$C$1789,3,0)</f>
        <v>Easy</v>
      </c>
      <c r="I20" t="s">
        <v>0</v>
      </c>
      <c r="J20" t="s">
        <v>0</v>
      </c>
      <c r="K20" t="s">
        <v>2744</v>
      </c>
      <c r="L20" t="str">
        <f t="shared" si="0"/>
        <v>@"C:\Users\Array\219.Contains_Duplicate_II.cs",</v>
      </c>
      <c r="M20" t="str">
        <f t="shared" si="1"/>
        <v>|219</v>
      </c>
      <c r="N20" t="str">
        <f t="shared" si="2"/>
        <v>|[Contains Duplicate II](https://leetcode.com/problems/contains-duplicate-ii/description/)</v>
      </c>
      <c r="O20" t="str">
        <f t="shared" si="3"/>
        <v>|[C#](./LeetCode/Array/219.Contains_Duplicate_II.cs)</v>
      </c>
      <c r="P20" t="str">
        <f t="shared" si="4"/>
        <v>|Easy</v>
      </c>
      <c r="Q20" t="str">
        <f t="shared" si="5"/>
        <v>|Array|</v>
      </c>
      <c r="R20" t="str">
        <f t="shared" si="6"/>
        <v>|</v>
      </c>
      <c r="S20" t="str">
        <f t="shared" si="7"/>
        <v>|219|[Contains Duplicate II](https://leetcode.com/problems/contains-duplicate-ii/description/)|[C#](./LeetCode/Array/219.Contains_Duplicate_II.cs)|Easy|Array||</v>
      </c>
    </row>
    <row r="21" spans="1:19" x14ac:dyDescent="0.25">
      <c r="A21" s="9"/>
      <c r="B21" s="9"/>
      <c r="C21" s="6">
        <v>220</v>
      </c>
      <c r="D21" s="5" t="s">
        <v>73</v>
      </c>
      <c r="E21" s="6" t="s">
        <v>53</v>
      </c>
      <c r="F21" t="s">
        <v>457</v>
      </c>
      <c r="G21" s="10">
        <v>220</v>
      </c>
      <c r="H21" t="str">
        <f>VLOOKUP(C21,Difficulty!$A$2:$C$1789,3,0)</f>
        <v>Medium</v>
      </c>
      <c r="I21" t="s">
        <v>0</v>
      </c>
      <c r="J21" t="s">
        <v>0</v>
      </c>
      <c r="K21" t="s">
        <v>2745</v>
      </c>
      <c r="L21" t="str">
        <f t="shared" si="0"/>
        <v>@"C:\Users\Array\220.Contains_Duplicate_III.cs",</v>
      </c>
      <c r="M21" t="str">
        <f t="shared" si="1"/>
        <v>|220</v>
      </c>
      <c r="N21" t="str">
        <f t="shared" si="2"/>
        <v>|[Contains Duplicate III](https://leetcode.com/problems/contains-duplicate-iii/description/)</v>
      </c>
      <c r="O21" t="str">
        <f t="shared" si="3"/>
        <v>|[C#](./LeetCode/Array/220.Contains_Duplicate_III.cs)</v>
      </c>
      <c r="P21" t="str">
        <f t="shared" si="4"/>
        <v>|Medium</v>
      </c>
      <c r="Q21" t="str">
        <f t="shared" si="5"/>
        <v>|Array|</v>
      </c>
      <c r="R21" t="str">
        <f t="shared" si="6"/>
        <v>|</v>
      </c>
      <c r="S21" t="str">
        <f t="shared" si="7"/>
        <v>|220|[Contains Duplicate III](https://leetcode.com/problems/contains-duplicate-iii/description/)|[C#](./LeetCode/Array/220.Contains_Duplicate_III.cs)|Medium|Array||</v>
      </c>
    </row>
    <row r="22" spans="1:19" x14ac:dyDescent="0.25">
      <c r="A22" s="9"/>
      <c r="B22" s="9"/>
      <c r="C22" s="6">
        <v>55</v>
      </c>
      <c r="D22" s="5" t="s">
        <v>72</v>
      </c>
      <c r="E22" s="6"/>
      <c r="F22" t="s">
        <v>458</v>
      </c>
      <c r="G22" s="10" t="s">
        <v>824</v>
      </c>
      <c r="H22" t="str">
        <f>VLOOKUP(C22,Difficulty!$A$2:$C$1789,3,0)</f>
        <v>Medium</v>
      </c>
      <c r="I22" t="s">
        <v>0</v>
      </c>
      <c r="J22" t="s">
        <v>0</v>
      </c>
      <c r="K22" t="s">
        <v>2746</v>
      </c>
      <c r="L22" t="str">
        <f t="shared" si="0"/>
        <v>@"C:\Users\Array\55.Jump_Game.cs",</v>
      </c>
      <c r="M22" t="str">
        <f t="shared" si="1"/>
        <v>|055</v>
      </c>
      <c r="N22" t="str">
        <f t="shared" si="2"/>
        <v>|[Jump Game](https://leetcode.com/problems/jump-game/description/)</v>
      </c>
      <c r="O22" t="str">
        <f t="shared" si="3"/>
        <v>|[C#](./LeetCode/Array/55.Jump_Game.cs)</v>
      </c>
      <c r="P22" t="str">
        <f t="shared" si="4"/>
        <v>|Medium</v>
      </c>
      <c r="Q22" t="str">
        <f t="shared" si="5"/>
        <v>|Array|</v>
      </c>
      <c r="R22" t="str">
        <f t="shared" si="6"/>
        <v>|</v>
      </c>
      <c r="S22" t="str">
        <f t="shared" si="7"/>
        <v>|055|[Jump Game](https://leetcode.com/problems/jump-game/description/)|[C#](./LeetCode/Array/55.Jump_Game.cs)|Medium|Array||</v>
      </c>
    </row>
    <row r="23" spans="1:19" x14ac:dyDescent="0.25">
      <c r="A23" s="9"/>
      <c r="B23" s="9"/>
      <c r="C23" s="6">
        <v>45</v>
      </c>
      <c r="D23" s="5" t="s">
        <v>71</v>
      </c>
      <c r="E23" s="6"/>
      <c r="F23" t="s">
        <v>459</v>
      </c>
      <c r="G23" s="10" t="s">
        <v>825</v>
      </c>
      <c r="H23" t="str">
        <f>VLOOKUP(C23,Difficulty!$A$2:$C$1789,3,0)</f>
        <v>Medium</v>
      </c>
      <c r="I23" t="s">
        <v>0</v>
      </c>
      <c r="J23" t="s">
        <v>0</v>
      </c>
      <c r="K23" t="s">
        <v>2747</v>
      </c>
      <c r="L23" t="str">
        <f t="shared" si="0"/>
        <v>@"C:\Users\Array\45.Jump_Game_II.cs",</v>
      </c>
      <c r="M23" t="str">
        <f t="shared" si="1"/>
        <v>|045</v>
      </c>
      <c r="N23" t="str">
        <f t="shared" si="2"/>
        <v>|[Jump Game II](https://leetcode.com/problems/jump-game-ii/description/)</v>
      </c>
      <c r="O23" t="str">
        <f t="shared" si="3"/>
        <v>|[C#](./LeetCode/Array/45.Jump_Game_II.cs)</v>
      </c>
      <c r="P23" t="str">
        <f t="shared" si="4"/>
        <v>|Medium</v>
      </c>
      <c r="Q23" t="str">
        <f t="shared" si="5"/>
        <v>|Array|</v>
      </c>
      <c r="R23" t="str">
        <f t="shared" si="6"/>
        <v>|</v>
      </c>
      <c r="S23" t="str">
        <f t="shared" si="7"/>
        <v>|045|[Jump Game II](https://leetcode.com/problems/jump-game-ii/description/)|[C#](./LeetCode/Array/45.Jump_Game_II.cs)|Medium|Array||</v>
      </c>
    </row>
    <row r="24" spans="1:19" x14ac:dyDescent="0.25">
      <c r="A24" s="9"/>
      <c r="B24" s="9"/>
      <c r="C24" s="6">
        <v>121</v>
      </c>
      <c r="D24" s="5" t="s">
        <v>70</v>
      </c>
      <c r="E24" s="6"/>
      <c r="F24" t="s">
        <v>460</v>
      </c>
      <c r="G24" s="10">
        <v>121</v>
      </c>
      <c r="H24" t="str">
        <f>VLOOKUP(C24,Difficulty!$A$2:$C$1789,3,0)</f>
        <v>Easy</v>
      </c>
      <c r="I24" t="s">
        <v>0</v>
      </c>
      <c r="J24" t="s">
        <v>0</v>
      </c>
      <c r="K24" t="s">
        <v>2748</v>
      </c>
      <c r="L24" t="str">
        <f t="shared" si="0"/>
        <v>@"C:\Users\Array\121.Best_Time_to_Buy_and_Sell_Stock.cs",</v>
      </c>
      <c r="M24" t="str">
        <f t="shared" si="1"/>
        <v>|121</v>
      </c>
      <c r="N24" t="str">
        <f t="shared" si="2"/>
        <v>|[Best Time to Buy and Sell Stock](https://leetcode.com/problems/best-time-to-buy-and-sell-stock/description/)</v>
      </c>
      <c r="O24" t="str">
        <f t="shared" si="3"/>
        <v>|[C#](./LeetCode/Array/121.Best_Time_to_Buy_and_Sell_Stock.cs)</v>
      </c>
      <c r="P24" t="str">
        <f t="shared" si="4"/>
        <v>|Easy</v>
      </c>
      <c r="Q24" t="str">
        <f t="shared" si="5"/>
        <v>|Array|</v>
      </c>
      <c r="R24" t="str">
        <f t="shared" si="6"/>
        <v>|</v>
      </c>
      <c r="S24" t="str">
        <f t="shared" si="7"/>
        <v>|121|[Best Time to Buy and Sell Stock](https://leetcode.com/problems/best-time-to-buy-and-sell-stock/description/)|[C#](./LeetCode/Array/121.Best_Time_to_Buy_and_Sell_Stock.cs)|Easy|Array||</v>
      </c>
    </row>
    <row r="25" spans="1:19" x14ac:dyDescent="0.25">
      <c r="A25" s="9"/>
      <c r="B25" s="9"/>
      <c r="C25" s="6">
        <v>122</v>
      </c>
      <c r="D25" s="5" t="s">
        <v>69</v>
      </c>
      <c r="E25" s="6"/>
      <c r="F25" t="s">
        <v>461</v>
      </c>
      <c r="G25" s="10">
        <v>122</v>
      </c>
      <c r="H25" t="str">
        <f>VLOOKUP(C25,Difficulty!$A$2:$C$1789,3,0)</f>
        <v>Easy</v>
      </c>
      <c r="I25" t="s">
        <v>0</v>
      </c>
      <c r="J25" t="s">
        <v>0</v>
      </c>
      <c r="K25" t="s">
        <v>2749</v>
      </c>
      <c r="L25" t="str">
        <f t="shared" si="0"/>
        <v>@"C:\Users\Array\122.Best_Time_to_Buy_and_Sell_Stock_II.cs",</v>
      </c>
      <c r="M25" t="str">
        <f t="shared" si="1"/>
        <v>|122</v>
      </c>
      <c r="N25" t="str">
        <f t="shared" si="2"/>
        <v>|[Best Time to Buy and Sell Stock II](https://leetcode.com/problems/best-time-to-buy-and-sell-stock-ii/description/)</v>
      </c>
      <c r="O25" t="str">
        <f t="shared" si="3"/>
        <v>|[C#](./LeetCode/Array/122.Best_Time_to_Buy_and_Sell_Stock_II.cs)</v>
      </c>
      <c r="P25" t="str">
        <f t="shared" si="4"/>
        <v>|Easy</v>
      </c>
      <c r="Q25" t="str">
        <f t="shared" si="5"/>
        <v>|Array|</v>
      </c>
      <c r="R25" t="str">
        <f t="shared" si="6"/>
        <v>|</v>
      </c>
      <c r="S25" t="str">
        <f t="shared" si="7"/>
        <v>|122|[Best Time to Buy and Sell Stock II](https://leetcode.com/problems/best-time-to-buy-and-sell-stock-ii/description/)|[C#](./LeetCode/Array/122.Best_Time_to_Buy_and_Sell_Stock_II.cs)|Easy|Array||</v>
      </c>
    </row>
    <row r="26" spans="1:19" x14ac:dyDescent="0.25">
      <c r="A26" s="9"/>
      <c r="B26" s="9"/>
      <c r="C26" s="6">
        <v>123</v>
      </c>
      <c r="D26" s="5" t="s">
        <v>68</v>
      </c>
      <c r="E26" s="6"/>
      <c r="F26" t="s">
        <v>462</v>
      </c>
      <c r="G26" s="10">
        <v>123</v>
      </c>
      <c r="H26" t="str">
        <f>VLOOKUP(C26,Difficulty!$A$2:$C$1789,3,0)</f>
        <v>Hard</v>
      </c>
      <c r="I26" t="s">
        <v>0</v>
      </c>
      <c r="J26" t="s">
        <v>0</v>
      </c>
      <c r="K26" t="s">
        <v>2750</v>
      </c>
      <c r="L26" t="str">
        <f t="shared" si="0"/>
        <v>@"C:\Users\Array\123.Best_Time_to_Buy_and_Sell_Stock_III.cs",</v>
      </c>
      <c r="M26" t="str">
        <f t="shared" si="1"/>
        <v>|123</v>
      </c>
      <c r="N26" t="str">
        <f t="shared" si="2"/>
        <v>|[Best Time to Buy and Sell Stock III](https://leetcode.com/problems/best-time-to-buy-and-sell-stock-iii/description/)</v>
      </c>
      <c r="O26" t="str">
        <f t="shared" si="3"/>
        <v>|[C#](./LeetCode/Array/123.Best_Time_to_Buy_and_Sell_Stock_III.cs)</v>
      </c>
      <c r="P26" t="str">
        <f t="shared" si="4"/>
        <v>|Hard</v>
      </c>
      <c r="Q26" t="str">
        <f t="shared" si="5"/>
        <v>|Array|</v>
      </c>
      <c r="R26" t="str">
        <f t="shared" si="6"/>
        <v>|</v>
      </c>
      <c r="S26" t="str">
        <f t="shared" si="7"/>
        <v>|123|[Best Time to Buy and Sell Stock III](https://leetcode.com/problems/best-time-to-buy-and-sell-stock-iii/description/)|[C#](./LeetCode/Array/123.Best_Time_to_Buy_and_Sell_Stock_III.cs)|Hard|Array||</v>
      </c>
    </row>
    <row r="27" spans="1:19" x14ac:dyDescent="0.25">
      <c r="A27" s="9"/>
      <c r="B27" s="9"/>
      <c r="C27" s="6">
        <v>188</v>
      </c>
      <c r="D27" s="5" t="s">
        <v>67</v>
      </c>
      <c r="E27" s="6"/>
      <c r="F27" t="s">
        <v>463</v>
      </c>
      <c r="G27" s="10">
        <v>188</v>
      </c>
      <c r="H27" t="str">
        <f>VLOOKUP(C27,Difficulty!$A$2:$C$1789,3,0)</f>
        <v>Hard</v>
      </c>
      <c r="I27" t="s">
        <v>0</v>
      </c>
      <c r="J27" t="s">
        <v>0</v>
      </c>
      <c r="K27" t="s">
        <v>2751</v>
      </c>
      <c r="L27" t="str">
        <f t="shared" si="0"/>
        <v>@"C:\Users\Array\188.Best_Time_to_Buy_and_Sell_Stock_IV.cs",</v>
      </c>
      <c r="M27" t="str">
        <f t="shared" si="1"/>
        <v>|188</v>
      </c>
      <c r="N27" t="str">
        <f t="shared" si="2"/>
        <v>|[Best Time to Buy and Sell Stock IV](https://leetcode.com/problems/best-time-to-buy-and-sell-stock-iv/description/)</v>
      </c>
      <c r="O27" t="str">
        <f t="shared" si="3"/>
        <v>|[C#](./LeetCode/Array/188.Best_Time_to_Buy_and_Sell_Stock_IV.cs)</v>
      </c>
      <c r="P27" t="str">
        <f t="shared" si="4"/>
        <v>|Hard</v>
      </c>
      <c r="Q27" t="str">
        <f t="shared" si="5"/>
        <v>|Array|</v>
      </c>
      <c r="R27" t="str">
        <f t="shared" si="6"/>
        <v>|</v>
      </c>
      <c r="S27" t="str">
        <f t="shared" si="7"/>
        <v>|188|[Best Time to Buy and Sell Stock IV](https://leetcode.com/problems/best-time-to-buy-and-sell-stock-iv/description/)|[C#](./LeetCode/Array/188.Best_Time_to_Buy_and_Sell_Stock_IV.cs)|Hard|Array||</v>
      </c>
    </row>
    <row r="28" spans="1:19" x14ac:dyDescent="0.25">
      <c r="A28" s="9"/>
      <c r="B28" s="9"/>
      <c r="C28" s="6">
        <v>309</v>
      </c>
      <c r="D28" s="5" t="s">
        <v>66</v>
      </c>
      <c r="E28" s="6"/>
      <c r="F28" t="s">
        <v>464</v>
      </c>
      <c r="G28" s="10">
        <v>309</v>
      </c>
      <c r="H28" t="str">
        <f>VLOOKUP(C28,Difficulty!$A$2:$C$1789,3,0)</f>
        <v>Medium</v>
      </c>
      <c r="I28" t="s">
        <v>0</v>
      </c>
      <c r="J28" t="s">
        <v>0</v>
      </c>
      <c r="K28" t="s">
        <v>2752</v>
      </c>
      <c r="L28" t="str">
        <f t="shared" si="0"/>
        <v>@"C:\Users\Array\309.Best_Time_to_Buy_and_Sell_Stock_with_Cooldown.cs",</v>
      </c>
      <c r="M28" t="str">
        <f t="shared" si="1"/>
        <v>|309</v>
      </c>
      <c r="N28" t="str">
        <f t="shared" si="2"/>
        <v>|[Best Time to Buy and Sell Stock with Cooldown](https://leetcode.com/problems/best-time-to-buy-and-sell-stock-with-cooldown/description/)</v>
      </c>
      <c r="O28" t="str">
        <f t="shared" si="3"/>
        <v>|[C#](./LeetCode/Array/309.Best_Time_to_Buy_and_Sell_Stock_with_Cooldown.cs)</v>
      </c>
      <c r="P28" t="str">
        <f t="shared" si="4"/>
        <v>|Medium</v>
      </c>
      <c r="Q28" t="str">
        <f t="shared" si="5"/>
        <v>|Array|</v>
      </c>
      <c r="R28" t="str">
        <f t="shared" si="6"/>
        <v>|</v>
      </c>
      <c r="S28" t="str">
        <f t="shared" si="7"/>
        <v>|309|[Best Time to Buy and Sell Stock with Cooldown](https://leetcode.com/problems/best-time-to-buy-and-sell-stock-with-cooldown/description/)|[C#](./LeetCode/Array/309.Best_Time_to_Buy_and_Sell_Stock_with_Cooldown.cs)|Medium|Array||</v>
      </c>
    </row>
    <row r="29" spans="1:19" x14ac:dyDescent="0.25">
      <c r="A29" s="9"/>
      <c r="B29" s="9"/>
      <c r="C29" s="6">
        <v>11</v>
      </c>
      <c r="D29" s="5" t="s">
        <v>65</v>
      </c>
      <c r="E29" s="6"/>
      <c r="F29" t="s">
        <v>465</v>
      </c>
      <c r="G29" s="10" t="s">
        <v>826</v>
      </c>
      <c r="H29" t="str">
        <f>VLOOKUP(C29,Difficulty!$A$2:$C$1789,3,0)</f>
        <v>Medium</v>
      </c>
      <c r="I29" t="s">
        <v>0</v>
      </c>
      <c r="J29" t="s">
        <v>0</v>
      </c>
      <c r="K29" t="s">
        <v>2753</v>
      </c>
      <c r="L29" t="str">
        <f t="shared" si="0"/>
        <v>@"C:\Users\Array\11.Container_With_Most_Water.cs",</v>
      </c>
      <c r="M29" t="str">
        <f t="shared" si="1"/>
        <v>|011</v>
      </c>
      <c r="N29" t="str">
        <f t="shared" si="2"/>
        <v>|[Container With Most Water](https://leetcode.com/problems/container-with-most-water/description/)</v>
      </c>
      <c r="O29" t="str">
        <f t="shared" si="3"/>
        <v>|[C#](./LeetCode/Array/11.Container_With_Most_Water.cs)</v>
      </c>
      <c r="P29" t="str">
        <f t="shared" si="4"/>
        <v>|Medium</v>
      </c>
      <c r="Q29" t="str">
        <f t="shared" si="5"/>
        <v>|Array|</v>
      </c>
      <c r="R29" t="str">
        <f t="shared" si="6"/>
        <v>|</v>
      </c>
      <c r="S29" t="str">
        <f t="shared" si="7"/>
        <v>|011|[Container With Most Water](https://leetcode.com/problems/container-with-most-water/description/)|[C#](./LeetCode/Array/11.Container_With_Most_Water.cs)|Medium|Array||</v>
      </c>
    </row>
    <row r="30" spans="1:19" x14ac:dyDescent="0.25">
      <c r="A30" s="9"/>
      <c r="B30" s="9"/>
      <c r="C30" s="6">
        <v>42</v>
      </c>
      <c r="D30" s="5" t="s">
        <v>64</v>
      </c>
      <c r="E30" s="6"/>
      <c r="F30" t="s">
        <v>466</v>
      </c>
      <c r="G30" s="10" t="s">
        <v>827</v>
      </c>
      <c r="H30" t="str">
        <f>VLOOKUP(C30,Difficulty!$A$2:$C$1789,3,0)</f>
        <v>Hard</v>
      </c>
      <c r="I30" t="s">
        <v>0</v>
      </c>
      <c r="J30" t="s">
        <v>0</v>
      </c>
      <c r="K30" t="s">
        <v>2754</v>
      </c>
      <c r="L30" t="str">
        <f t="shared" si="0"/>
        <v>@"C:\Users\Array\42.Trapping_Rain_Water.cs",</v>
      </c>
      <c r="M30" t="str">
        <f t="shared" si="1"/>
        <v>|042</v>
      </c>
      <c r="N30" t="str">
        <f t="shared" si="2"/>
        <v>|[Trapping Rain Water](https://leetcode.com/problems/trapping-rain-water/description/)</v>
      </c>
      <c r="O30" t="str">
        <f t="shared" si="3"/>
        <v>|[C#](./LeetCode/Array/42.Trapping_Rain_Water.cs)</v>
      </c>
      <c r="P30" t="str">
        <f t="shared" si="4"/>
        <v>|Hard</v>
      </c>
      <c r="Q30" t="str">
        <f t="shared" si="5"/>
        <v>|Array|</v>
      </c>
      <c r="R30" t="str">
        <f t="shared" si="6"/>
        <v>|</v>
      </c>
      <c r="S30" t="str">
        <f t="shared" si="7"/>
        <v>|042|[Trapping Rain Water](https://leetcode.com/problems/trapping-rain-water/description/)|[C#](./LeetCode/Array/42.Trapping_Rain_Water.cs)|Hard|Array||</v>
      </c>
    </row>
    <row r="31" spans="1:19" x14ac:dyDescent="0.25">
      <c r="A31" s="9"/>
      <c r="B31" s="9"/>
      <c r="C31" s="6">
        <v>334</v>
      </c>
      <c r="D31" s="5" t="s">
        <v>63</v>
      </c>
      <c r="E31" s="6"/>
      <c r="F31" t="s">
        <v>467</v>
      </c>
      <c r="G31" s="10">
        <v>334</v>
      </c>
      <c r="H31" t="str">
        <f>VLOOKUP(C31,Difficulty!$A$2:$C$1789,3,0)</f>
        <v>Medium</v>
      </c>
      <c r="I31" t="s">
        <v>0</v>
      </c>
      <c r="J31" t="s">
        <v>0</v>
      </c>
      <c r="K31" t="s">
        <v>2755</v>
      </c>
      <c r="L31" t="str">
        <f t="shared" si="0"/>
        <v>@"C:\Users\Array\334.Increasing_Triplet_Subsequence.cs",</v>
      </c>
      <c r="M31" t="str">
        <f t="shared" si="1"/>
        <v>|334</v>
      </c>
      <c r="N31" t="str">
        <f t="shared" si="2"/>
        <v>|[Increasing Triplet Subsequence](https://leetcode.com/problems/increasing-triplet-subsequence/description/)</v>
      </c>
      <c r="O31" t="str">
        <f t="shared" si="3"/>
        <v>|[C#](./LeetCode/Array/334.Increasing_Triplet_Subsequence.cs)</v>
      </c>
      <c r="P31" t="str">
        <f t="shared" si="4"/>
        <v>|Medium</v>
      </c>
      <c r="Q31" t="str">
        <f t="shared" si="5"/>
        <v>|Array|</v>
      </c>
      <c r="R31" t="str">
        <f t="shared" si="6"/>
        <v>|</v>
      </c>
      <c r="S31" t="str">
        <f t="shared" si="7"/>
        <v>|334|[Increasing Triplet Subsequence](https://leetcode.com/problems/increasing-triplet-subsequence/description/)|[C#](./LeetCode/Array/334.Increasing_Triplet_Subsequence.cs)|Medium|Array||</v>
      </c>
    </row>
    <row r="32" spans="1:19" x14ac:dyDescent="0.25">
      <c r="A32" s="9"/>
      <c r="B32" s="9"/>
      <c r="C32" s="6">
        <v>128</v>
      </c>
      <c r="D32" s="5" t="s">
        <v>62</v>
      </c>
      <c r="E32" s="6"/>
      <c r="F32" t="s">
        <v>468</v>
      </c>
      <c r="G32" s="10">
        <v>128</v>
      </c>
      <c r="H32" t="str">
        <f>VLOOKUP(C32,Difficulty!$A$2:$C$1789,3,0)</f>
        <v>Hard</v>
      </c>
      <c r="I32" t="s">
        <v>0</v>
      </c>
      <c r="J32" t="s">
        <v>0</v>
      </c>
      <c r="K32" t="s">
        <v>2756</v>
      </c>
      <c r="L32" t="str">
        <f t="shared" si="0"/>
        <v>@"C:\Users\Array\128.Longest_Consecutive_Sequence.cs",</v>
      </c>
      <c r="M32" t="str">
        <f t="shared" si="1"/>
        <v>|128</v>
      </c>
      <c r="N32" t="str">
        <f t="shared" si="2"/>
        <v>|[Longest Consecutive Sequence](https://leetcode.com/problems/longest-consecutive-sequence/description/)</v>
      </c>
      <c r="O32" t="str">
        <f t="shared" si="3"/>
        <v>|[C#](./LeetCode/Array/128.Longest_Consecutive_Sequence.cs)</v>
      </c>
      <c r="P32" t="str">
        <f t="shared" si="4"/>
        <v>|Hard</v>
      </c>
      <c r="Q32" t="str">
        <f t="shared" si="5"/>
        <v>|Array|</v>
      </c>
      <c r="R32" t="str">
        <f t="shared" si="6"/>
        <v>|</v>
      </c>
      <c r="S32" t="str">
        <f t="shared" si="7"/>
        <v>|128|[Longest Consecutive Sequence](https://leetcode.com/problems/longest-consecutive-sequence/description/)|[C#](./LeetCode/Array/128.Longest_Consecutive_Sequence.cs)|Hard|Array||</v>
      </c>
    </row>
    <row r="33" spans="1:19" x14ac:dyDescent="0.25">
      <c r="A33" s="9"/>
      <c r="B33" s="9"/>
      <c r="C33" s="6">
        <v>164</v>
      </c>
      <c r="D33" s="5" t="s">
        <v>61</v>
      </c>
      <c r="E33" s="6" t="s">
        <v>60</v>
      </c>
      <c r="F33" t="s">
        <v>469</v>
      </c>
      <c r="G33" s="10">
        <v>164</v>
      </c>
      <c r="H33" t="str">
        <f>VLOOKUP(C33,Difficulty!$A$2:$C$1789,3,0)</f>
        <v>Hard</v>
      </c>
      <c r="I33" t="s">
        <v>0</v>
      </c>
      <c r="J33" t="s">
        <v>0</v>
      </c>
      <c r="K33" t="s">
        <v>2757</v>
      </c>
      <c r="L33" t="str">
        <f t="shared" si="0"/>
        <v>@"C:\Users\Array\164.Maximum_Gap.cs",</v>
      </c>
      <c r="M33" t="str">
        <f t="shared" si="1"/>
        <v>|164</v>
      </c>
      <c r="N33" t="str">
        <f t="shared" si="2"/>
        <v>|[Maximum Gap](https://leetcode.com/problems/maximum-gap/description/)</v>
      </c>
      <c r="O33" t="str">
        <f t="shared" si="3"/>
        <v>|[C#](./LeetCode/Array/164.Maximum_Gap.cs)</v>
      </c>
      <c r="P33" t="str">
        <f t="shared" si="4"/>
        <v>|Hard</v>
      </c>
      <c r="Q33" t="str">
        <f t="shared" si="5"/>
        <v>|Array|</v>
      </c>
      <c r="R33" t="str">
        <f t="shared" si="6"/>
        <v>|</v>
      </c>
      <c r="S33" t="str">
        <f t="shared" si="7"/>
        <v>|164|[Maximum Gap](https://leetcode.com/problems/maximum-gap/description/)|[C#](./LeetCode/Array/164.Maximum_Gap.cs)|Hard|Array||</v>
      </c>
    </row>
    <row r="34" spans="1:19" x14ac:dyDescent="0.25">
      <c r="A34" s="9"/>
      <c r="B34" s="9"/>
      <c r="C34" s="6">
        <v>287</v>
      </c>
      <c r="D34" s="5" t="s">
        <v>59</v>
      </c>
      <c r="E34" s="6"/>
      <c r="F34" t="s">
        <v>470</v>
      </c>
      <c r="G34" s="10">
        <v>287</v>
      </c>
      <c r="H34" t="str">
        <f>VLOOKUP(C34,Difficulty!$A$2:$C$1789,3,0)</f>
        <v>Medium</v>
      </c>
      <c r="I34" t="s">
        <v>0</v>
      </c>
      <c r="J34" t="s">
        <v>0</v>
      </c>
      <c r="K34" t="s">
        <v>2758</v>
      </c>
      <c r="L34" t="str">
        <f t="shared" si="0"/>
        <v>@"C:\Users\Array\287.Find_the_Duplicate_Number.cs",</v>
      </c>
      <c r="M34" t="str">
        <f t="shared" si="1"/>
        <v>|287</v>
      </c>
      <c r="N34" t="str">
        <f t="shared" si="2"/>
        <v>|[Find the Duplicate Number](https://leetcode.com/problems/find-the-duplicate-number/description/)</v>
      </c>
      <c r="O34" t="str">
        <f t="shared" si="3"/>
        <v>|[C#](./LeetCode/Array/287.Find_the_Duplicate_Number.cs)</v>
      </c>
      <c r="P34" t="str">
        <f t="shared" si="4"/>
        <v>|Medium</v>
      </c>
      <c r="Q34" t="str">
        <f t="shared" si="5"/>
        <v>|Array|</v>
      </c>
      <c r="R34" t="str">
        <f t="shared" si="6"/>
        <v>|</v>
      </c>
      <c r="S34" t="str">
        <f t="shared" si="7"/>
        <v>|287|[Find the Duplicate Number](https://leetcode.com/problems/find-the-duplicate-number/description/)|[C#](./LeetCode/Array/287.Find_the_Duplicate_Number.cs)|Medium|Array||</v>
      </c>
    </row>
    <row r="35" spans="1:19" x14ac:dyDescent="0.25">
      <c r="A35" s="9"/>
      <c r="B35" s="9"/>
      <c r="C35" s="6">
        <v>135</v>
      </c>
      <c r="D35" s="5" t="s">
        <v>58</v>
      </c>
      <c r="E35" s="6" t="s">
        <v>53</v>
      </c>
      <c r="F35" t="s">
        <v>471</v>
      </c>
      <c r="G35" s="10">
        <v>135</v>
      </c>
      <c r="H35" t="str">
        <f>VLOOKUP(C35,Difficulty!$A$2:$C$1789,3,0)</f>
        <v>Hard</v>
      </c>
      <c r="I35" t="s">
        <v>0</v>
      </c>
      <c r="J35" t="s">
        <v>0</v>
      </c>
      <c r="K35" t="s">
        <v>58</v>
      </c>
      <c r="L35" t="str">
        <f t="shared" si="0"/>
        <v>@"C:\Users\Array\135.Candy.cs",</v>
      </c>
      <c r="M35" t="str">
        <f t="shared" si="1"/>
        <v>|135</v>
      </c>
      <c r="N35" t="str">
        <f t="shared" si="2"/>
        <v>|[Candy](https://leetcode.com/problems/candy/description/)</v>
      </c>
      <c r="O35" t="str">
        <f t="shared" si="3"/>
        <v>|[C#](./LeetCode/Array/135.Candy.cs)</v>
      </c>
      <c r="P35" t="str">
        <f t="shared" si="4"/>
        <v>|Hard</v>
      </c>
      <c r="Q35" t="str">
        <f t="shared" si="5"/>
        <v>|Array|</v>
      </c>
      <c r="R35" t="str">
        <f t="shared" si="6"/>
        <v>|</v>
      </c>
      <c r="S35" t="str">
        <f t="shared" si="7"/>
        <v>|135|[Candy](https://leetcode.com/problems/candy/description/)|[C#](./LeetCode/Array/135.Candy.cs)|Hard|Array||</v>
      </c>
    </row>
    <row r="36" spans="1:19" x14ac:dyDescent="0.25">
      <c r="A36" s="9"/>
      <c r="B36" s="9"/>
      <c r="C36" s="6">
        <v>330</v>
      </c>
      <c r="D36" s="5" t="s">
        <v>57</v>
      </c>
      <c r="E36" s="6" t="s">
        <v>53</v>
      </c>
      <c r="F36" t="s">
        <v>472</v>
      </c>
      <c r="G36" s="10">
        <v>330</v>
      </c>
      <c r="H36" t="str">
        <f>VLOOKUP(C36,Difficulty!$A$2:$C$1789,3,0)</f>
        <v>Hard</v>
      </c>
      <c r="I36" t="s">
        <v>0</v>
      </c>
      <c r="J36" t="s">
        <v>0</v>
      </c>
      <c r="K36" t="s">
        <v>2759</v>
      </c>
      <c r="L36" t="str">
        <f t="shared" si="0"/>
        <v>@"C:\Users\Array\330.Patching_Array.cs",</v>
      </c>
      <c r="M36" t="str">
        <f t="shared" si="1"/>
        <v>|330</v>
      </c>
      <c r="N36" t="str">
        <f t="shared" si="2"/>
        <v>|[Patching Array](https://leetcode.com/problems/patching-array/description/)</v>
      </c>
      <c r="O36" t="str">
        <f t="shared" si="3"/>
        <v>|[C#](./LeetCode/Array/330.Patching_Array.cs)</v>
      </c>
      <c r="P36" t="str">
        <f t="shared" si="4"/>
        <v>|Hard</v>
      </c>
      <c r="Q36" t="str">
        <f t="shared" si="5"/>
        <v>|Array|</v>
      </c>
      <c r="R36" t="str">
        <f t="shared" si="6"/>
        <v>|</v>
      </c>
      <c r="S36" t="str">
        <f t="shared" si="7"/>
        <v>|330|[Patching Array](https://leetcode.com/problems/patching-array/description/)|[C#](./LeetCode/Array/330.Patching_Array.cs)|Hard|Array||</v>
      </c>
    </row>
    <row r="37" spans="1:19" x14ac:dyDescent="0.25">
      <c r="A37" s="9"/>
      <c r="B37" s="9" t="s">
        <v>56</v>
      </c>
      <c r="C37" s="6">
        <v>4</v>
      </c>
      <c r="D37" s="5" t="s">
        <v>55</v>
      </c>
      <c r="E37" s="6" t="s">
        <v>53</v>
      </c>
      <c r="F37" t="s">
        <v>473</v>
      </c>
      <c r="G37" s="10" t="s">
        <v>828</v>
      </c>
      <c r="H37" t="str">
        <f>VLOOKUP(C37,Difficulty!$A$2:$C$1789,3,0)</f>
        <v>Hard</v>
      </c>
      <c r="I37" t="s">
        <v>0</v>
      </c>
      <c r="J37" t="s">
        <v>0</v>
      </c>
      <c r="K37" t="s">
        <v>2760</v>
      </c>
      <c r="L37" t="str">
        <f t="shared" si="0"/>
        <v>@"C:\Users\Array\4.Median_of_Two_Sorted_Arrays.cs",</v>
      </c>
      <c r="M37" t="str">
        <f t="shared" si="1"/>
        <v>|004</v>
      </c>
      <c r="N37" t="str">
        <f t="shared" si="2"/>
        <v>|[Median of Two Sorted Arrays](https://leetcode.com/problems/median-of-two-sorted-arrays/description/)</v>
      </c>
      <c r="O37" t="str">
        <f t="shared" si="3"/>
        <v>|[C#](./LeetCode/Array/4.Median_of_Two_Sorted_Arrays.cs)</v>
      </c>
      <c r="P37" t="str">
        <f t="shared" si="4"/>
        <v>|Hard</v>
      </c>
      <c r="Q37" t="str">
        <f t="shared" si="5"/>
        <v>|Array|</v>
      </c>
      <c r="R37" t="str">
        <f t="shared" si="6"/>
        <v>|</v>
      </c>
      <c r="S37" t="str">
        <f t="shared" si="7"/>
        <v>|004|[Median of Two Sorted Arrays](https://leetcode.com/problems/median-of-two-sorted-arrays/description/)|[C#](./LeetCode/Array/4.Median_of_Two_Sorted_Arrays.cs)|Hard|Array||</v>
      </c>
    </row>
    <row r="38" spans="1:19" x14ac:dyDescent="0.25">
      <c r="A38" s="9"/>
      <c r="B38" s="9"/>
      <c r="C38" s="6">
        <v>321</v>
      </c>
      <c r="D38" s="5" t="s">
        <v>54</v>
      </c>
      <c r="E38" s="6" t="s">
        <v>53</v>
      </c>
      <c r="F38" t="s">
        <v>474</v>
      </c>
      <c r="G38" s="10">
        <v>321</v>
      </c>
      <c r="H38" t="str">
        <f>VLOOKUP(C38,Difficulty!$A$2:$C$1789,3,0)</f>
        <v>Hard</v>
      </c>
      <c r="I38" t="s">
        <v>0</v>
      </c>
      <c r="J38" t="s">
        <v>0</v>
      </c>
      <c r="K38" t="s">
        <v>2761</v>
      </c>
      <c r="L38" t="str">
        <f t="shared" si="0"/>
        <v>@"C:\Users\Array\321.Create_Maximum_Number.cs",</v>
      </c>
      <c r="M38" t="str">
        <f t="shared" si="1"/>
        <v>|321</v>
      </c>
      <c r="N38" t="str">
        <f t="shared" si="2"/>
        <v>|[Create Maximum Number](https://leetcode.com/problems/create-maximum-number/description/)</v>
      </c>
      <c r="O38" t="str">
        <f t="shared" si="3"/>
        <v>|[C#](./LeetCode/Array/321.Create_Maximum_Number.cs)</v>
      </c>
      <c r="P38" t="str">
        <f t="shared" si="4"/>
        <v>|Hard</v>
      </c>
      <c r="Q38" t="str">
        <f t="shared" si="5"/>
        <v>|Array|</v>
      </c>
      <c r="R38" t="str">
        <f t="shared" si="6"/>
        <v>|</v>
      </c>
      <c r="S38" t="str">
        <f t="shared" si="7"/>
        <v>|321|[Create Maximum Number](https://leetcode.com/problems/create-maximum-number/description/)|[C#](./LeetCode/Array/321.Create_Maximum_Number.cs)|Hard|Array||</v>
      </c>
    </row>
    <row r="39" spans="1:19" x14ac:dyDescent="0.25">
      <c r="A39" s="9"/>
      <c r="B39" s="9"/>
      <c r="C39" s="6">
        <v>327</v>
      </c>
      <c r="D39" s="5" t="s">
        <v>52</v>
      </c>
      <c r="E39" s="6"/>
      <c r="F39" t="s">
        <v>475</v>
      </c>
      <c r="G39" s="10">
        <v>327</v>
      </c>
      <c r="H39" t="str">
        <f>VLOOKUP(C39,Difficulty!$A$2:$C$1789,3,0)</f>
        <v>Hard</v>
      </c>
      <c r="I39" t="s">
        <v>0</v>
      </c>
      <c r="J39" t="s">
        <v>0</v>
      </c>
      <c r="K39" t="s">
        <v>2762</v>
      </c>
      <c r="L39" t="str">
        <f t="shared" si="0"/>
        <v>@"C:\Users\Array\327.Count_of_Range_Sum.cs",</v>
      </c>
      <c r="M39" t="str">
        <f t="shared" si="1"/>
        <v>|327</v>
      </c>
      <c r="N39" t="str">
        <f t="shared" si="2"/>
        <v>|[Count of Range Sum](https://leetcode.com/problems/count-of-range-sum/description/)</v>
      </c>
      <c r="O39" t="str">
        <f t="shared" si="3"/>
        <v>|[C#](./LeetCode/Array/327.Count_of_Range_Sum.cs)</v>
      </c>
      <c r="P39" t="str">
        <f t="shared" si="4"/>
        <v>|Hard</v>
      </c>
      <c r="Q39" t="str">
        <f t="shared" si="5"/>
        <v>|Array|</v>
      </c>
      <c r="R39" t="str">
        <f t="shared" si="6"/>
        <v>|</v>
      </c>
      <c r="S39" t="str">
        <f t="shared" si="7"/>
        <v>|327|[Count of Range Sum](https://leetcode.com/problems/count-of-range-sum/description/)|[C#](./LeetCode/Array/327.Count_of_Range_Sum.cs)|Hard|Array||</v>
      </c>
    </row>
    <row r="40" spans="1:19" x14ac:dyDescent="0.25">
      <c r="A40" s="9"/>
      <c r="B40" s="9"/>
      <c r="C40" s="6">
        <v>289</v>
      </c>
      <c r="D40" s="5" t="s">
        <v>51</v>
      </c>
      <c r="E40" s="6"/>
      <c r="F40" t="s">
        <v>476</v>
      </c>
      <c r="G40" s="10">
        <v>289</v>
      </c>
      <c r="H40" t="str">
        <f>VLOOKUP(C40,Difficulty!$A$2:$C$1789,3,0)</f>
        <v>Medium</v>
      </c>
      <c r="I40" t="s">
        <v>0</v>
      </c>
      <c r="J40" t="s">
        <v>0</v>
      </c>
      <c r="K40" t="s">
        <v>2763</v>
      </c>
      <c r="L40" t="str">
        <f t="shared" si="0"/>
        <v>@"C:\Users\Array\289.Game_of_Life.cs",</v>
      </c>
      <c r="M40" t="str">
        <f t="shared" si="1"/>
        <v>|289</v>
      </c>
      <c r="N40" t="str">
        <f t="shared" si="2"/>
        <v>|[Game of Life](https://leetcode.com/problems/game-of-life/description/)</v>
      </c>
      <c r="O40" t="str">
        <f t="shared" si="3"/>
        <v>|[C#](./LeetCode/Array/289.Game_of_Life.cs)</v>
      </c>
      <c r="P40" t="str">
        <f t="shared" si="4"/>
        <v>|Medium</v>
      </c>
      <c r="Q40" t="str">
        <f t="shared" si="5"/>
        <v>|Array|</v>
      </c>
      <c r="R40" t="str">
        <f t="shared" si="6"/>
        <v>|</v>
      </c>
      <c r="S40" t="str">
        <f t="shared" si="7"/>
        <v>|289|[Game of Life](https://leetcode.com/problems/game-of-life/description/)|[C#](./LeetCode/Array/289.Game_of_Life.cs)|Medium|Array||</v>
      </c>
    </row>
    <row r="41" spans="1:19" x14ac:dyDescent="0.25">
      <c r="A41" s="9"/>
      <c r="B41" s="9" t="s">
        <v>50</v>
      </c>
      <c r="C41" s="6">
        <v>57</v>
      </c>
      <c r="D41" s="5" t="s">
        <v>49</v>
      </c>
      <c r="E41" s="6"/>
      <c r="F41" t="s">
        <v>477</v>
      </c>
      <c r="G41" s="10" t="s">
        <v>829</v>
      </c>
      <c r="H41" t="str">
        <f>VLOOKUP(C41,Difficulty!$A$2:$C$1789,3,0)</f>
        <v>Medium</v>
      </c>
      <c r="I41" t="s">
        <v>0</v>
      </c>
      <c r="J41" t="s">
        <v>0</v>
      </c>
      <c r="K41" t="s">
        <v>2764</v>
      </c>
      <c r="L41" t="str">
        <f t="shared" si="0"/>
        <v>@"C:\Users\Array\57.Insert_Interval.cs",</v>
      </c>
      <c r="M41" t="str">
        <f t="shared" si="1"/>
        <v>|057</v>
      </c>
      <c r="N41" t="str">
        <f t="shared" si="2"/>
        <v>|[Insert Interval](https://leetcode.com/problems/insert-interval/description/)</v>
      </c>
      <c r="O41" t="str">
        <f t="shared" si="3"/>
        <v>|[C#](./LeetCode/Array/57.Insert_Interval.cs)</v>
      </c>
      <c r="P41" t="str">
        <f t="shared" si="4"/>
        <v>|Medium</v>
      </c>
      <c r="Q41" t="str">
        <f t="shared" si="5"/>
        <v>|Array|</v>
      </c>
      <c r="R41" t="str">
        <f t="shared" si="6"/>
        <v>|</v>
      </c>
      <c r="S41" t="str">
        <f t="shared" si="7"/>
        <v>|057|[Insert Interval](https://leetcode.com/problems/insert-interval/description/)|[C#](./LeetCode/Array/57.Insert_Interval.cs)|Medium|Array||</v>
      </c>
    </row>
    <row r="42" spans="1:19" x14ac:dyDescent="0.25">
      <c r="A42" s="9"/>
      <c r="B42" s="9"/>
      <c r="C42" s="6">
        <v>56</v>
      </c>
      <c r="D42" s="5" t="s">
        <v>48</v>
      </c>
      <c r="E42" s="6"/>
      <c r="F42" t="s">
        <v>478</v>
      </c>
      <c r="G42" s="10" t="s">
        <v>830</v>
      </c>
      <c r="H42" t="str">
        <f>VLOOKUP(C42,Difficulty!$A$2:$C$1789,3,0)</f>
        <v>Medium</v>
      </c>
      <c r="I42" t="s">
        <v>0</v>
      </c>
      <c r="J42" t="s">
        <v>0</v>
      </c>
      <c r="K42" t="s">
        <v>2765</v>
      </c>
      <c r="L42" t="str">
        <f t="shared" si="0"/>
        <v>@"C:\Users\Array\56.Merge_Intervals.cs",</v>
      </c>
      <c r="M42" t="str">
        <f t="shared" si="1"/>
        <v>|056</v>
      </c>
      <c r="N42" t="str">
        <f t="shared" si="2"/>
        <v>|[Merge Intervals](https://leetcode.com/problems/merge-intervals/description/)</v>
      </c>
      <c r="O42" t="str">
        <f t="shared" si="3"/>
        <v>|[C#](./LeetCode/Array/56.Merge_Intervals.cs)</v>
      </c>
      <c r="P42" t="str">
        <f t="shared" si="4"/>
        <v>|Medium</v>
      </c>
      <c r="Q42" t="str">
        <f t="shared" si="5"/>
        <v>|Array|</v>
      </c>
      <c r="R42" t="str">
        <f t="shared" si="6"/>
        <v>|</v>
      </c>
      <c r="S42" t="str">
        <f t="shared" si="7"/>
        <v>|056|[Merge Intervals](https://leetcode.com/problems/merge-intervals/description/)|[C#](./LeetCode/Array/56.Merge_Intervals.cs)|Medium|Array||</v>
      </c>
    </row>
    <row r="43" spans="1:19" x14ac:dyDescent="0.25">
      <c r="A43" s="9"/>
      <c r="B43" s="9"/>
      <c r="C43" s="6">
        <v>252</v>
      </c>
      <c r="D43" s="5" t="s">
        <v>47</v>
      </c>
      <c r="E43" s="6"/>
      <c r="F43" t="s">
        <v>479</v>
      </c>
      <c r="G43" s="10">
        <v>252</v>
      </c>
      <c r="H43" t="str">
        <f>VLOOKUP(C43,Difficulty!$A$2:$C$1789,3,0)</f>
        <v>Easy</v>
      </c>
      <c r="I43" t="s">
        <v>0</v>
      </c>
      <c r="J43" t="s">
        <v>0</v>
      </c>
      <c r="K43" t="s">
        <v>2766</v>
      </c>
      <c r="L43" t="str">
        <f t="shared" si="0"/>
        <v>@"C:\Users\Array\252.Meeting_Rooms.cs",</v>
      </c>
      <c r="M43" t="str">
        <f t="shared" si="1"/>
        <v>|252</v>
      </c>
      <c r="N43" t="str">
        <f t="shared" si="2"/>
        <v>|[Meeting Rooms](https://leetcode.com/problems/meeting-rooms/description/)</v>
      </c>
      <c r="O43" t="str">
        <f t="shared" si="3"/>
        <v>|[C#](./LeetCode/Array/252.Meeting_Rooms.cs)</v>
      </c>
      <c r="P43" t="str">
        <f t="shared" si="4"/>
        <v>|Easy</v>
      </c>
      <c r="Q43" t="str">
        <f t="shared" si="5"/>
        <v>|Array|</v>
      </c>
      <c r="R43" t="str">
        <f t="shared" si="6"/>
        <v>|</v>
      </c>
      <c r="S43" t="str">
        <f t="shared" si="7"/>
        <v>|252|[Meeting Rooms](https://leetcode.com/problems/meeting-rooms/description/)|[C#](./LeetCode/Array/252.Meeting_Rooms.cs)|Easy|Array||</v>
      </c>
    </row>
    <row r="44" spans="1:19" x14ac:dyDescent="0.25">
      <c r="A44" s="9"/>
      <c r="B44" s="9"/>
      <c r="C44" s="6">
        <v>253</v>
      </c>
      <c r="D44" s="5" t="s">
        <v>46</v>
      </c>
      <c r="E44" s="6"/>
      <c r="F44" t="s">
        <v>480</v>
      </c>
      <c r="G44" s="10">
        <v>253</v>
      </c>
      <c r="H44" t="str">
        <f>VLOOKUP(C44,Difficulty!$A$2:$C$1789,3,0)</f>
        <v>Medium</v>
      </c>
      <c r="I44" t="s">
        <v>0</v>
      </c>
      <c r="J44" t="s">
        <v>0</v>
      </c>
      <c r="K44" t="s">
        <v>2767</v>
      </c>
      <c r="L44" t="str">
        <f t="shared" si="0"/>
        <v>@"C:\Users\Array\253.Meeting_Rooms_II.cs",</v>
      </c>
      <c r="M44" t="str">
        <f t="shared" si="1"/>
        <v>|253</v>
      </c>
      <c r="N44" t="str">
        <f t="shared" si="2"/>
        <v>|[Meeting Rooms II](https://leetcode.com/problems/meeting-rooms-ii/description/)</v>
      </c>
      <c r="O44" t="str">
        <f t="shared" si="3"/>
        <v>|[C#](./LeetCode/Array/253.Meeting_Rooms_II.cs)</v>
      </c>
      <c r="P44" t="str">
        <f t="shared" si="4"/>
        <v>|Medium</v>
      </c>
      <c r="Q44" t="str">
        <f t="shared" si="5"/>
        <v>|Array|</v>
      </c>
      <c r="R44" t="str">
        <f t="shared" si="6"/>
        <v>|</v>
      </c>
      <c r="S44" t="str">
        <f t="shared" si="7"/>
        <v>|253|[Meeting Rooms II](https://leetcode.com/problems/meeting-rooms-ii/description/)|[C#](./LeetCode/Array/253.Meeting_Rooms_II.cs)|Medium|Array||</v>
      </c>
    </row>
    <row r="45" spans="1:19" x14ac:dyDescent="0.25">
      <c r="A45" s="9"/>
      <c r="B45" s="9"/>
      <c r="C45" s="6">
        <v>352</v>
      </c>
      <c r="D45" s="5" t="s">
        <v>45</v>
      </c>
      <c r="E45" s="6" t="s">
        <v>44</v>
      </c>
      <c r="F45" t="s">
        <v>481</v>
      </c>
      <c r="G45" s="10">
        <v>352</v>
      </c>
      <c r="H45" t="str">
        <f>VLOOKUP(C45,Difficulty!$A$2:$C$1789,3,0)</f>
        <v>Hard</v>
      </c>
      <c r="I45" t="s">
        <v>0</v>
      </c>
      <c r="J45" t="s">
        <v>0</v>
      </c>
      <c r="K45" t="s">
        <v>2768</v>
      </c>
      <c r="L45" t="str">
        <f t="shared" si="0"/>
        <v>@"C:\Users\Array\352.Data_Stream_as_Disjoint_Intervals.cs",</v>
      </c>
      <c r="M45" t="str">
        <f t="shared" si="1"/>
        <v>|352</v>
      </c>
      <c r="N45" t="str">
        <f t="shared" si="2"/>
        <v>|[Data Stream as Disjoint Intervals](https://leetcode.com/problems/data-stream-as-disjoint-intervals/description/)</v>
      </c>
      <c r="O45" t="str">
        <f t="shared" si="3"/>
        <v>|[C#](./LeetCode/Array/352.Data_Stream_as_Disjoint_Intervals.cs)</v>
      </c>
      <c r="P45" t="str">
        <f t="shared" si="4"/>
        <v>|Hard</v>
      </c>
      <c r="Q45" t="str">
        <f t="shared" si="5"/>
        <v>|Array|</v>
      </c>
      <c r="R45" t="str">
        <f t="shared" si="6"/>
        <v>|</v>
      </c>
      <c r="S45" t="str">
        <f t="shared" si="7"/>
        <v>|352|[Data Stream as Disjoint Intervals](https://leetcode.com/problems/data-stream-as-disjoint-intervals/description/)|[C#](./LeetCode/Array/352.Data_Stream_as_Disjoint_Intervals.cs)|Hard|Array||</v>
      </c>
    </row>
    <row r="46" spans="1:19" x14ac:dyDescent="0.25">
      <c r="A46" s="9"/>
      <c r="B46" s="9" t="s">
        <v>34</v>
      </c>
      <c r="C46" s="6">
        <v>239</v>
      </c>
      <c r="D46" s="5" t="s">
        <v>43</v>
      </c>
      <c r="E46" s="6"/>
      <c r="F46" t="s">
        <v>482</v>
      </c>
      <c r="G46" s="10">
        <v>239</v>
      </c>
      <c r="H46" t="str">
        <f>VLOOKUP(C46,Difficulty!$A$2:$C$1789,3,0)</f>
        <v>Hard</v>
      </c>
      <c r="I46" t="s">
        <v>0</v>
      </c>
      <c r="J46" t="s">
        <v>0</v>
      </c>
      <c r="K46" t="s">
        <v>2769</v>
      </c>
      <c r="L46" t="str">
        <f t="shared" si="0"/>
        <v>@"C:\Users\Array\239.Sliding_Window_Maximum.cs",</v>
      </c>
      <c r="M46" t="str">
        <f t="shared" si="1"/>
        <v>|239</v>
      </c>
      <c r="N46" t="str">
        <f t="shared" si="2"/>
        <v>|[Sliding Window Maximum](https://leetcode.com/problems/sliding-window-maximum/description/)</v>
      </c>
      <c r="O46" t="str">
        <f t="shared" si="3"/>
        <v>|[C#](./LeetCode/Array/239.Sliding_Window_Maximum.cs)</v>
      </c>
      <c r="P46" t="str">
        <f t="shared" si="4"/>
        <v>|Hard</v>
      </c>
      <c r="Q46" t="str">
        <f t="shared" si="5"/>
        <v>|Array|</v>
      </c>
      <c r="R46" t="str">
        <f t="shared" si="6"/>
        <v>|</v>
      </c>
      <c r="S46" t="str">
        <f t="shared" si="7"/>
        <v>|239|[Sliding Window Maximum](https://leetcode.com/problems/sliding-window-maximum/description/)|[C#](./LeetCode/Array/239.Sliding_Window_Maximum.cs)|Hard|Array||</v>
      </c>
    </row>
    <row r="47" spans="1:19" x14ac:dyDescent="0.25">
      <c r="A47" s="9"/>
      <c r="B47" s="9"/>
      <c r="C47" s="6">
        <v>295</v>
      </c>
      <c r="D47" s="5" t="s">
        <v>42</v>
      </c>
      <c r="E47" s="6"/>
      <c r="F47" t="s">
        <v>483</v>
      </c>
      <c r="G47" s="10">
        <v>295</v>
      </c>
      <c r="H47" t="str">
        <f>VLOOKUP(C47,Difficulty!$A$2:$C$1789,3,0)</f>
        <v>Hard</v>
      </c>
      <c r="I47" t="s">
        <v>0</v>
      </c>
      <c r="J47" t="s">
        <v>0</v>
      </c>
      <c r="K47" t="s">
        <v>2770</v>
      </c>
      <c r="L47" t="str">
        <f t="shared" si="0"/>
        <v>@"C:\Users\Array\295.Find_Median_from_Data_Stream.cs",</v>
      </c>
      <c r="M47" t="str">
        <f t="shared" si="1"/>
        <v>|295</v>
      </c>
      <c r="N47" t="str">
        <f t="shared" si="2"/>
        <v>|[Find Median from Data Stream](https://leetcode.com/problems/find-median-from-data-stream/description/)</v>
      </c>
      <c r="O47" t="str">
        <f t="shared" si="3"/>
        <v>|[C#](./LeetCode/Array/295.Find_Median_from_Data_Stream.cs)</v>
      </c>
      <c r="P47" t="str">
        <f t="shared" si="4"/>
        <v>|Hard</v>
      </c>
      <c r="Q47" t="str">
        <f t="shared" si="5"/>
        <v>|Array|</v>
      </c>
      <c r="R47" t="str">
        <f t="shared" si="6"/>
        <v>|</v>
      </c>
      <c r="S47" t="str">
        <f t="shared" si="7"/>
        <v>|295|[Find Median from Data Stream](https://leetcode.com/problems/find-median-from-data-stream/description/)|[C#](./LeetCode/Array/295.Find_Median_from_Data_Stream.cs)|Hard|Array||</v>
      </c>
    </row>
    <row r="48" spans="1:19" x14ac:dyDescent="0.25">
      <c r="A48" s="9"/>
      <c r="B48" s="9"/>
      <c r="C48" s="6">
        <v>53</v>
      </c>
      <c r="D48" s="5" t="s">
        <v>41</v>
      </c>
      <c r="E48" s="6"/>
      <c r="F48" t="s">
        <v>484</v>
      </c>
      <c r="G48" s="10" t="s">
        <v>831</v>
      </c>
      <c r="H48" t="str">
        <f>VLOOKUP(C48,Difficulty!$A$2:$C$1789,3,0)</f>
        <v>Easy</v>
      </c>
      <c r="I48" t="s">
        <v>0</v>
      </c>
      <c r="J48" t="s">
        <v>0</v>
      </c>
      <c r="K48" t="s">
        <v>2771</v>
      </c>
      <c r="L48" t="str">
        <f t="shared" si="0"/>
        <v>@"C:\Users\Array\53.Maximum_Subarray.cs",</v>
      </c>
      <c r="M48" t="str">
        <f t="shared" si="1"/>
        <v>|053</v>
      </c>
      <c r="N48" t="str">
        <f t="shared" si="2"/>
        <v>|[Maximum Subarray](https://leetcode.com/problems/maximum-subarray/description/)</v>
      </c>
      <c r="O48" t="str">
        <f t="shared" si="3"/>
        <v>|[C#](./LeetCode/Array/53.Maximum_Subarray.cs)</v>
      </c>
      <c r="P48" t="str">
        <f t="shared" si="4"/>
        <v>|Easy</v>
      </c>
      <c r="Q48" t="str">
        <f t="shared" si="5"/>
        <v>|Array|</v>
      </c>
      <c r="R48" t="str">
        <f t="shared" si="6"/>
        <v>|</v>
      </c>
      <c r="S48" t="str">
        <f t="shared" si="7"/>
        <v>|053|[Maximum Subarray](https://leetcode.com/problems/maximum-subarray/description/)|[C#](./LeetCode/Array/53.Maximum_Subarray.cs)|Easy|Array||</v>
      </c>
    </row>
    <row r="49" spans="1:19" x14ac:dyDescent="0.25">
      <c r="A49" s="9"/>
      <c r="B49" s="9"/>
      <c r="C49" s="6">
        <v>325</v>
      </c>
      <c r="D49" s="5" t="s">
        <v>40</v>
      </c>
      <c r="E49" s="6"/>
      <c r="F49" t="s">
        <v>485</v>
      </c>
      <c r="G49" s="10">
        <v>325</v>
      </c>
      <c r="H49" t="str">
        <f>VLOOKUP(C49,Difficulty!$A$2:$C$1789,3,0)</f>
        <v>Medium</v>
      </c>
      <c r="I49" t="s">
        <v>0</v>
      </c>
      <c r="J49" t="s">
        <v>0</v>
      </c>
      <c r="K49" t="s">
        <v>2772</v>
      </c>
      <c r="L49" t="str">
        <f t="shared" si="0"/>
        <v>@"C:\Users\Array\325.Maximum_Size_Subarray_Sum_Equals_k.cs",</v>
      </c>
      <c r="M49" t="str">
        <f t="shared" si="1"/>
        <v>|325</v>
      </c>
      <c r="N49" t="str">
        <f t="shared" si="2"/>
        <v>|[Maximum Size Subarray Sum Equals k](https://leetcode.com/problems/maximum-size-subarray-sum-equals-k/)</v>
      </c>
      <c r="O49" t="str">
        <f t="shared" si="3"/>
        <v>|[C#](./LeetCode/Array/325.Maximum_Size_Subarray_Sum_Equals_k.cs)</v>
      </c>
      <c r="P49" t="str">
        <f t="shared" si="4"/>
        <v>|Medium</v>
      </c>
      <c r="Q49" t="str">
        <f t="shared" si="5"/>
        <v>|Array|</v>
      </c>
      <c r="R49" t="str">
        <f t="shared" si="6"/>
        <v>|</v>
      </c>
      <c r="S49" t="str">
        <f t="shared" si="7"/>
        <v>|325|[Maximum Size Subarray Sum Equals k](https://leetcode.com/problems/maximum-size-subarray-sum-equals-k/)|[C#](./LeetCode/Array/325.Maximum_Size_Subarray_Sum_Equals_k.cs)|Medium|Array||</v>
      </c>
    </row>
    <row r="50" spans="1:19" x14ac:dyDescent="0.25">
      <c r="A50" s="9"/>
      <c r="B50" s="9"/>
      <c r="C50" s="6">
        <v>209</v>
      </c>
      <c r="D50" s="5" t="s">
        <v>39</v>
      </c>
      <c r="E50" s="6"/>
      <c r="F50" t="s">
        <v>486</v>
      </c>
      <c r="G50" s="10">
        <v>209</v>
      </c>
      <c r="H50" t="str">
        <f>VLOOKUP(C50,Difficulty!$A$2:$C$1789,3,0)</f>
        <v>Medium</v>
      </c>
      <c r="I50" t="s">
        <v>0</v>
      </c>
      <c r="J50" t="s">
        <v>0</v>
      </c>
      <c r="K50" t="s">
        <v>2773</v>
      </c>
      <c r="L50" t="str">
        <f t="shared" si="0"/>
        <v>@"C:\Users\Array\209.Minimum_Size_Subarray_Sum.cs",</v>
      </c>
      <c r="M50" t="str">
        <f t="shared" si="1"/>
        <v>|209</v>
      </c>
      <c r="N50" t="str">
        <f t="shared" si="2"/>
        <v>|[Minimum Size Subarray Sum](https://leetcode.com/problems/minimum-size-subarray-sum/description/)</v>
      </c>
      <c r="O50" t="str">
        <f t="shared" si="3"/>
        <v>|[C#](./LeetCode/Array/209.Minimum_Size_Subarray_Sum.cs)</v>
      </c>
      <c r="P50" t="str">
        <f t="shared" si="4"/>
        <v>|Medium</v>
      </c>
      <c r="Q50" t="str">
        <f t="shared" si="5"/>
        <v>|Array|</v>
      </c>
      <c r="R50" t="str">
        <f t="shared" si="6"/>
        <v>|</v>
      </c>
      <c r="S50" t="str">
        <f t="shared" si="7"/>
        <v>|209|[Minimum Size Subarray Sum](https://leetcode.com/problems/minimum-size-subarray-sum/description/)|[C#](./LeetCode/Array/209.Minimum_Size_Subarray_Sum.cs)|Medium|Array||</v>
      </c>
    </row>
    <row r="51" spans="1:19" x14ac:dyDescent="0.25">
      <c r="A51" s="9"/>
      <c r="B51" s="9"/>
      <c r="C51" s="6">
        <v>238</v>
      </c>
      <c r="D51" s="5" t="s">
        <v>38</v>
      </c>
      <c r="E51" s="6"/>
      <c r="F51" t="s">
        <v>487</v>
      </c>
      <c r="G51" s="10">
        <v>238</v>
      </c>
      <c r="H51" t="str">
        <f>VLOOKUP(C51,Difficulty!$A$2:$C$1789,3,0)</f>
        <v>Medium</v>
      </c>
      <c r="I51" t="s">
        <v>0</v>
      </c>
      <c r="J51" t="s">
        <v>0</v>
      </c>
      <c r="K51" t="s">
        <v>2774</v>
      </c>
      <c r="L51" t="str">
        <f t="shared" si="0"/>
        <v>@"C:\Users\Array\238.Product_of_Array_Except_Self.cs",</v>
      </c>
      <c r="M51" t="str">
        <f t="shared" si="1"/>
        <v>|238</v>
      </c>
      <c r="N51" t="str">
        <f t="shared" si="2"/>
        <v>|[Product of Array Except Self](https://leetcode.com/problems/product-of-array-except-self/description/)</v>
      </c>
      <c r="O51" t="str">
        <f t="shared" si="3"/>
        <v>|[C#](./LeetCode/Array/238.Product_of_Array_Except_Self.cs)</v>
      </c>
      <c r="P51" t="str">
        <f t="shared" si="4"/>
        <v>|Medium</v>
      </c>
      <c r="Q51" t="str">
        <f t="shared" si="5"/>
        <v>|Array|</v>
      </c>
      <c r="R51" t="str">
        <f t="shared" si="6"/>
        <v>|</v>
      </c>
      <c r="S51" t="str">
        <f t="shared" si="7"/>
        <v>|238|[Product of Array Except Self](https://leetcode.com/problems/product-of-array-except-self/description/)|[C#](./LeetCode/Array/238.Product_of_Array_Except_Self.cs)|Medium|Array||</v>
      </c>
    </row>
    <row r="52" spans="1:19" x14ac:dyDescent="0.25">
      <c r="A52" s="9"/>
      <c r="B52" s="9"/>
      <c r="C52" s="6">
        <v>152</v>
      </c>
      <c r="D52" s="5" t="s">
        <v>37</v>
      </c>
      <c r="E52" s="6"/>
      <c r="F52" t="s">
        <v>488</v>
      </c>
      <c r="G52" s="10">
        <v>152</v>
      </c>
      <c r="H52" t="str">
        <f>VLOOKUP(C52,Difficulty!$A$2:$C$1789,3,0)</f>
        <v>Medium</v>
      </c>
      <c r="I52" t="s">
        <v>0</v>
      </c>
      <c r="J52" t="s">
        <v>0</v>
      </c>
      <c r="K52" t="s">
        <v>2775</v>
      </c>
      <c r="L52" t="str">
        <f t="shared" si="0"/>
        <v>@"C:\Users\Array\152.Maximum_Product_Subarray.cs",</v>
      </c>
      <c r="M52" t="str">
        <f t="shared" si="1"/>
        <v>|152</v>
      </c>
      <c r="N52" t="str">
        <f t="shared" si="2"/>
        <v>|[Maximum Product Subarray](https://leetcode.com/problems/maximum-product-subarray/description/)</v>
      </c>
      <c r="O52" t="str">
        <f t="shared" si="3"/>
        <v>|[C#](./LeetCode/Array/152.Maximum_Product_Subarray.cs)</v>
      </c>
      <c r="P52" t="str">
        <f t="shared" si="4"/>
        <v>|Medium</v>
      </c>
      <c r="Q52" t="str">
        <f t="shared" si="5"/>
        <v>|Array|</v>
      </c>
      <c r="R52" t="str">
        <f t="shared" si="6"/>
        <v>|</v>
      </c>
      <c r="S52" t="str">
        <f t="shared" si="7"/>
        <v>|152|[Maximum Product Subarray](https://leetcode.com/problems/maximum-product-subarray/description/)|[C#](./LeetCode/Array/152.Maximum_Product_Subarray.cs)|Medium|Array||</v>
      </c>
    </row>
    <row r="53" spans="1:19" x14ac:dyDescent="0.25">
      <c r="A53" s="9"/>
      <c r="B53" s="9"/>
      <c r="C53" s="6">
        <v>228</v>
      </c>
      <c r="D53" s="5" t="s">
        <v>36</v>
      </c>
      <c r="E53" s="6"/>
      <c r="F53" t="s">
        <v>489</v>
      </c>
      <c r="G53" s="10">
        <v>228</v>
      </c>
      <c r="H53" t="str">
        <f>VLOOKUP(C53,Difficulty!$A$2:$C$1789,3,0)</f>
        <v>Easy</v>
      </c>
      <c r="I53" t="s">
        <v>0</v>
      </c>
      <c r="J53" t="s">
        <v>0</v>
      </c>
      <c r="K53" t="s">
        <v>2776</v>
      </c>
      <c r="L53" t="str">
        <f t="shared" si="0"/>
        <v>@"C:\Users\Array\228.Summary_Ranges.cs",</v>
      </c>
      <c r="M53" t="str">
        <f t="shared" si="1"/>
        <v>|228</v>
      </c>
      <c r="N53" t="str">
        <f t="shared" si="2"/>
        <v>|[Summary Ranges](https://leetcode.com/problems/summary-ranges/description/)</v>
      </c>
      <c r="O53" t="str">
        <f t="shared" si="3"/>
        <v>|[C#](./LeetCode/Array/228.Summary_Ranges.cs)</v>
      </c>
      <c r="P53" t="str">
        <f t="shared" si="4"/>
        <v>|Easy</v>
      </c>
      <c r="Q53" t="str">
        <f t="shared" si="5"/>
        <v>|Array|</v>
      </c>
      <c r="R53" t="str">
        <f t="shared" si="6"/>
        <v>|</v>
      </c>
      <c r="S53" t="str">
        <f t="shared" si="7"/>
        <v>|228|[Summary Ranges](https://leetcode.com/problems/summary-ranges/description/)|[C#](./LeetCode/Array/228.Summary_Ranges.cs)|Easy|Array||</v>
      </c>
    </row>
    <row r="54" spans="1:19" x14ac:dyDescent="0.25">
      <c r="A54" s="9"/>
      <c r="B54" s="9"/>
      <c r="C54" s="6">
        <v>163</v>
      </c>
      <c r="D54" s="5" t="s">
        <v>35</v>
      </c>
      <c r="E54" s="6"/>
      <c r="F54" t="s">
        <v>490</v>
      </c>
      <c r="G54" s="10">
        <v>163</v>
      </c>
      <c r="H54" t="str">
        <f>VLOOKUP(C54,Difficulty!$A$2:$C$1789,3,0)</f>
        <v>Easy</v>
      </c>
      <c r="I54" t="s">
        <v>0</v>
      </c>
      <c r="J54" t="s">
        <v>0</v>
      </c>
      <c r="K54" t="s">
        <v>2777</v>
      </c>
      <c r="L54" t="str">
        <f t="shared" si="0"/>
        <v>@"C:\Users\Array\163.Missing_Ranges.cs",</v>
      </c>
      <c r="M54" t="str">
        <f t="shared" si="1"/>
        <v>|163</v>
      </c>
      <c r="N54" t="str">
        <f t="shared" si="2"/>
        <v>|[Missing Ranges](https://leetcode.com/problems/missing-ranges/description/)</v>
      </c>
      <c r="O54" t="str">
        <f t="shared" si="3"/>
        <v>|[C#](./LeetCode/Array/163.Missing_Ranges.cs)</v>
      </c>
      <c r="P54" t="str">
        <f t="shared" si="4"/>
        <v>|Easy</v>
      </c>
      <c r="Q54" t="str">
        <f t="shared" si="5"/>
        <v>|Array|</v>
      </c>
      <c r="R54" t="str">
        <f t="shared" si="6"/>
        <v>|</v>
      </c>
      <c r="S54" t="str">
        <f t="shared" si="7"/>
        <v>|163|[Missing Ranges](https://leetcode.com/problems/missing-ranges/description/)|[C#](./LeetCode/Array/163.Missing_Ranges.cs)|Easy|Array||</v>
      </c>
    </row>
    <row r="55" spans="1:19" x14ac:dyDescent="0.25">
      <c r="A55" s="9"/>
      <c r="B55" s="9" t="s">
        <v>34</v>
      </c>
      <c r="C55" s="6">
        <v>88</v>
      </c>
      <c r="D55" s="5" t="s">
        <v>33</v>
      </c>
      <c r="E55" s="6"/>
      <c r="F55" t="s">
        <v>491</v>
      </c>
      <c r="G55" s="10" t="s">
        <v>832</v>
      </c>
      <c r="H55" t="str">
        <f>VLOOKUP(C55,Difficulty!$A$2:$C$1789,3,0)</f>
        <v>Easy</v>
      </c>
      <c r="I55" t="s">
        <v>0</v>
      </c>
      <c r="J55" t="s">
        <v>0</v>
      </c>
      <c r="K55" t="s">
        <v>2778</v>
      </c>
      <c r="L55" t="str">
        <f t="shared" si="0"/>
        <v>@"C:\Users\Array\88.Merge_Sorted_Array.cs",</v>
      </c>
      <c r="M55" t="str">
        <f t="shared" si="1"/>
        <v>|088</v>
      </c>
      <c r="N55" t="str">
        <f t="shared" si="2"/>
        <v>|[Merge Sorted Array](https://leetcode.com/problems/merge-sorted-array/description/)</v>
      </c>
      <c r="O55" t="str">
        <f t="shared" si="3"/>
        <v>|[C#](./LeetCode/Array/88.Merge_Sorted_Array.cs)</v>
      </c>
      <c r="P55" t="str">
        <f t="shared" si="4"/>
        <v>|Easy</v>
      </c>
      <c r="Q55" t="str">
        <f t="shared" si="5"/>
        <v>|Array|</v>
      </c>
      <c r="R55" t="str">
        <f t="shared" si="6"/>
        <v>|</v>
      </c>
      <c r="S55" t="str">
        <f t="shared" si="7"/>
        <v>|088|[Merge Sorted Array](https://leetcode.com/problems/merge-sorted-array/description/)|[C#](./LeetCode/Array/88.Merge_Sorted_Array.cs)|Easy|Array||</v>
      </c>
    </row>
    <row r="56" spans="1:19" x14ac:dyDescent="0.25">
      <c r="A56" s="9"/>
      <c r="B56" s="9"/>
      <c r="C56" s="6">
        <v>75</v>
      </c>
      <c r="D56" s="5" t="s">
        <v>32</v>
      </c>
      <c r="E56" s="6"/>
      <c r="F56" t="s">
        <v>492</v>
      </c>
      <c r="G56" s="10" t="s">
        <v>833</v>
      </c>
      <c r="H56" t="str">
        <f>VLOOKUP(C56,Difficulty!$A$2:$C$1789,3,0)</f>
        <v>Medium</v>
      </c>
      <c r="I56" t="s">
        <v>0</v>
      </c>
      <c r="J56" t="s">
        <v>0</v>
      </c>
      <c r="K56" t="s">
        <v>2779</v>
      </c>
      <c r="L56" t="str">
        <f t="shared" si="0"/>
        <v>@"C:\Users\Array\75.Sort_Colors.cs",</v>
      </c>
      <c r="M56" t="str">
        <f t="shared" si="1"/>
        <v>|075</v>
      </c>
      <c r="N56" t="str">
        <f t="shared" si="2"/>
        <v>|[Sort Colors](https://leetcode.com/problems/sort-colors/description/)</v>
      </c>
      <c r="O56" t="str">
        <f t="shared" si="3"/>
        <v>|[C#](./LeetCode/Array/75.Sort_Colors.cs)</v>
      </c>
      <c r="P56" t="str">
        <f t="shared" si="4"/>
        <v>|Medium</v>
      </c>
      <c r="Q56" t="str">
        <f t="shared" si="5"/>
        <v>|Array|</v>
      </c>
      <c r="R56" t="str">
        <f t="shared" si="6"/>
        <v>|</v>
      </c>
      <c r="S56" t="str">
        <f t="shared" si="7"/>
        <v>|075|[Sort Colors](https://leetcode.com/problems/sort-colors/description/)|[C#](./LeetCode/Array/75.Sort_Colors.cs)|Medium|Array||</v>
      </c>
    </row>
    <row r="57" spans="1:19" x14ac:dyDescent="0.25">
      <c r="A57" s="9"/>
      <c r="B57" s="9"/>
      <c r="C57" s="6">
        <v>283</v>
      </c>
      <c r="D57" s="5" t="s">
        <v>31</v>
      </c>
      <c r="E57" s="6"/>
      <c r="F57" t="s">
        <v>493</v>
      </c>
      <c r="G57" s="10">
        <v>283</v>
      </c>
      <c r="H57" t="str">
        <f>VLOOKUP(C57,Difficulty!$A$2:$C$1789,3,0)</f>
        <v>Easy</v>
      </c>
      <c r="I57" t="s">
        <v>0</v>
      </c>
      <c r="J57" t="s">
        <v>0</v>
      </c>
      <c r="K57" t="s">
        <v>2780</v>
      </c>
      <c r="L57" t="str">
        <f t="shared" si="0"/>
        <v>@"C:\Users\Array\283.Move_Zeroes.cs",</v>
      </c>
      <c r="M57" t="str">
        <f t="shared" si="1"/>
        <v>|283</v>
      </c>
      <c r="N57" t="str">
        <f t="shared" si="2"/>
        <v>|[Move Zeroes](https://leetcode.com/problems/move-zeroes/description/)</v>
      </c>
      <c r="O57" t="str">
        <f t="shared" si="3"/>
        <v>|[C#](./LeetCode/Array/283.Move_Zeroes.cs)</v>
      </c>
      <c r="P57" t="str">
        <f t="shared" si="4"/>
        <v>|Easy</v>
      </c>
      <c r="Q57" t="str">
        <f t="shared" si="5"/>
        <v>|Array|</v>
      </c>
      <c r="R57" t="str">
        <f t="shared" si="6"/>
        <v>|</v>
      </c>
      <c r="S57" t="str">
        <f t="shared" si="7"/>
        <v>|283|[Move Zeroes](https://leetcode.com/problems/move-zeroes/description/)|[C#](./LeetCode/Array/283.Move_Zeroes.cs)|Easy|Array||</v>
      </c>
    </row>
    <row r="58" spans="1:19" x14ac:dyDescent="0.25">
      <c r="A58" s="9"/>
      <c r="B58" s="9"/>
      <c r="C58" s="6">
        <v>376</v>
      </c>
      <c r="D58" s="5" t="s">
        <v>30</v>
      </c>
      <c r="E58" s="6"/>
      <c r="F58" t="s">
        <v>494</v>
      </c>
      <c r="G58" s="10">
        <v>376</v>
      </c>
      <c r="H58" t="str">
        <f>VLOOKUP(C58,Difficulty!$A$2:$C$1789,3,0)</f>
        <v>Medium</v>
      </c>
      <c r="I58" t="s">
        <v>0</v>
      </c>
      <c r="J58" t="s">
        <v>0</v>
      </c>
      <c r="K58" t="s">
        <v>2781</v>
      </c>
      <c r="L58" t="str">
        <f t="shared" si="0"/>
        <v>@"C:\Users\Array\376.Wiggle_Subsequence.cs",</v>
      </c>
      <c r="M58" t="str">
        <f t="shared" si="1"/>
        <v>|376</v>
      </c>
      <c r="N58" t="str">
        <f t="shared" si="2"/>
        <v>|[Wiggle Subsequence](https://leetcode.com/problems/wiggle-subsequence/description/)</v>
      </c>
      <c r="O58" t="str">
        <f t="shared" si="3"/>
        <v>|[C#](./LeetCode/Array/376.Wiggle_Subsequence.cs)</v>
      </c>
      <c r="P58" t="str">
        <f t="shared" si="4"/>
        <v>|Medium</v>
      </c>
      <c r="Q58" t="str">
        <f t="shared" si="5"/>
        <v>|Array|</v>
      </c>
      <c r="R58" t="str">
        <f t="shared" si="6"/>
        <v>|</v>
      </c>
      <c r="S58" t="str">
        <f t="shared" si="7"/>
        <v>|376|[Wiggle Subsequence](https://leetcode.com/problems/wiggle-subsequence/description/)|[C#](./LeetCode/Array/376.Wiggle_Subsequence.cs)|Medium|Array||</v>
      </c>
    </row>
    <row r="59" spans="1:19" x14ac:dyDescent="0.25">
      <c r="A59" s="9"/>
      <c r="B59" s="9"/>
      <c r="C59" s="6">
        <v>280</v>
      </c>
      <c r="D59" s="5" t="s">
        <v>29</v>
      </c>
      <c r="E59" s="6"/>
      <c r="F59" t="s">
        <v>495</v>
      </c>
      <c r="G59" s="10">
        <v>280</v>
      </c>
      <c r="H59" t="str">
        <f>VLOOKUP(C59,Difficulty!$A$2:$C$1789,3,0)</f>
        <v>Medium</v>
      </c>
      <c r="I59" t="s">
        <v>0</v>
      </c>
      <c r="J59" t="s">
        <v>0</v>
      </c>
      <c r="K59" t="s">
        <v>2782</v>
      </c>
      <c r="L59" t="str">
        <f t="shared" si="0"/>
        <v>@"C:\Users\Array\280.Wiggle_Sort.cs",</v>
      </c>
      <c r="M59" t="str">
        <f t="shared" si="1"/>
        <v>|280</v>
      </c>
      <c r="N59" t="str">
        <f t="shared" si="2"/>
        <v>|[Wiggle Sort](https://leetcode.com/problems/wiggle-sort/description/)</v>
      </c>
      <c r="O59" t="str">
        <f t="shared" si="3"/>
        <v>|[C#](./LeetCode/Array/280.Wiggle_Sort.cs)</v>
      </c>
      <c r="P59" t="str">
        <f t="shared" si="4"/>
        <v>|Medium</v>
      </c>
      <c r="Q59" t="str">
        <f t="shared" si="5"/>
        <v>|Array|</v>
      </c>
      <c r="R59" t="str">
        <f t="shared" si="6"/>
        <v>|</v>
      </c>
      <c r="S59" t="str">
        <f t="shared" si="7"/>
        <v>|280|[Wiggle Sort](https://leetcode.com/problems/wiggle-sort/description/)|[C#](./LeetCode/Array/280.Wiggle_Sort.cs)|Medium|Array||</v>
      </c>
    </row>
    <row r="60" spans="1:19" x14ac:dyDescent="0.25">
      <c r="A60" s="9"/>
      <c r="B60" s="9"/>
      <c r="C60" s="6">
        <v>324</v>
      </c>
      <c r="D60" s="5" t="s">
        <v>28</v>
      </c>
      <c r="E60" s="6"/>
      <c r="F60" t="s">
        <v>496</v>
      </c>
      <c r="G60" s="10">
        <v>324</v>
      </c>
      <c r="H60" t="str">
        <f>VLOOKUP(C60,Difficulty!$A$2:$C$1789,3,0)</f>
        <v>Medium</v>
      </c>
      <c r="I60" t="s">
        <v>0</v>
      </c>
      <c r="J60" t="s">
        <v>0</v>
      </c>
      <c r="K60" t="s">
        <v>2783</v>
      </c>
      <c r="L60" t="str">
        <f t="shared" si="0"/>
        <v>@"C:\Users\Array\324.Wiggle_Sort_II.cs",</v>
      </c>
      <c r="M60" t="str">
        <f t="shared" si="1"/>
        <v>|324</v>
      </c>
      <c r="N60" t="str">
        <f t="shared" si="2"/>
        <v>|[Wiggle Sort II](https://leetcode.com/problems/wiggle-sort-ii/description/)</v>
      </c>
      <c r="O60" t="str">
        <f t="shared" si="3"/>
        <v>|[C#](./LeetCode/Array/324.Wiggle_Sort_II.cs)</v>
      </c>
      <c r="P60" t="str">
        <f t="shared" si="4"/>
        <v>|Medium</v>
      </c>
      <c r="Q60" t="str">
        <f t="shared" si="5"/>
        <v>|Array|</v>
      </c>
      <c r="R60" t="str">
        <f t="shared" si="6"/>
        <v>|</v>
      </c>
      <c r="S60" t="str">
        <f t="shared" si="7"/>
        <v>|324|[Wiggle Sort II](https://leetcode.com/problems/wiggle-sort-ii/description/)|[C#](./LeetCode/Array/324.Wiggle_Sort_II.cs)|Medium|Array||</v>
      </c>
    </row>
    <row r="61" spans="1:19" x14ac:dyDescent="0.25">
      <c r="A61" s="9"/>
      <c r="B61" s="9"/>
      <c r="C61" s="6">
        <v>278</v>
      </c>
      <c r="D61" s="5" t="s">
        <v>27</v>
      </c>
      <c r="E61" s="6"/>
      <c r="F61" t="s">
        <v>497</v>
      </c>
      <c r="G61" s="10">
        <v>278</v>
      </c>
      <c r="H61" t="str">
        <f>VLOOKUP(C61,Difficulty!$A$2:$C$1789,3,0)</f>
        <v>Easy</v>
      </c>
      <c r="I61" t="s">
        <v>0</v>
      </c>
      <c r="J61" t="s">
        <v>0</v>
      </c>
      <c r="K61" t="s">
        <v>2784</v>
      </c>
      <c r="L61" t="str">
        <f t="shared" si="0"/>
        <v>@"C:\Users\Array\278.First_Bad_Version.cs",</v>
      </c>
      <c r="M61" t="str">
        <f t="shared" si="1"/>
        <v>|278</v>
      </c>
      <c r="N61" t="str">
        <f t="shared" si="2"/>
        <v>|[First Bad Version](https://leetcode.com/problems/first-bad-version/description/)</v>
      </c>
      <c r="O61" t="str">
        <f t="shared" si="3"/>
        <v>|[C#](./LeetCode/Array/278.First_Bad_Version.cs)</v>
      </c>
      <c r="P61" t="str">
        <f t="shared" si="4"/>
        <v>|Easy</v>
      </c>
      <c r="Q61" t="str">
        <f t="shared" si="5"/>
        <v>|Array|</v>
      </c>
      <c r="R61" t="str">
        <f t="shared" si="6"/>
        <v>|</v>
      </c>
      <c r="S61" t="str">
        <f t="shared" si="7"/>
        <v>|278|[First Bad Version](https://leetcode.com/problems/first-bad-version/description/)|[C#](./LeetCode/Array/278.First_Bad_Version.cs)|Easy|Array||</v>
      </c>
    </row>
    <row r="62" spans="1:19" x14ac:dyDescent="0.25">
      <c r="A62" s="9"/>
      <c r="B62" s="9"/>
      <c r="C62" s="6">
        <v>35</v>
      </c>
      <c r="D62" s="5" t="s">
        <v>26</v>
      </c>
      <c r="E62" s="6"/>
      <c r="F62" t="s">
        <v>498</v>
      </c>
      <c r="G62" s="10" t="s">
        <v>834</v>
      </c>
      <c r="H62" t="str">
        <f>VLOOKUP(C62,Difficulty!$A$2:$C$1789,3,0)</f>
        <v>Easy</v>
      </c>
      <c r="I62" t="s">
        <v>0</v>
      </c>
      <c r="J62" t="s">
        <v>0</v>
      </c>
      <c r="K62" t="s">
        <v>2785</v>
      </c>
      <c r="L62" t="str">
        <f t="shared" si="0"/>
        <v>@"C:\Users\Array\35.Search_Insert_Position.cs",</v>
      </c>
      <c r="M62" t="str">
        <f t="shared" si="1"/>
        <v>|035</v>
      </c>
      <c r="N62" t="str">
        <f t="shared" si="2"/>
        <v>|[Search Insert Position](https://leetcode.com/problems/search-insert-position/description/)</v>
      </c>
      <c r="O62" t="str">
        <f t="shared" si="3"/>
        <v>|[C#](./LeetCode/Array/35.Search_Insert_Position.cs)</v>
      </c>
      <c r="P62" t="str">
        <f t="shared" si="4"/>
        <v>|Easy</v>
      </c>
      <c r="Q62" t="str">
        <f t="shared" si="5"/>
        <v>|Array|</v>
      </c>
      <c r="R62" t="str">
        <f t="shared" si="6"/>
        <v>|</v>
      </c>
      <c r="S62" t="str">
        <f t="shared" si="7"/>
        <v>|035|[Search Insert Position](https://leetcode.com/problems/search-insert-position/description/)|[C#](./LeetCode/Array/35.Search_Insert_Position.cs)|Easy|Array||</v>
      </c>
    </row>
    <row r="63" spans="1:19" x14ac:dyDescent="0.25">
      <c r="A63" s="9"/>
      <c r="B63" s="9"/>
      <c r="C63" s="6">
        <v>33</v>
      </c>
      <c r="D63" s="5" t="s">
        <v>25</v>
      </c>
      <c r="E63" s="6"/>
      <c r="F63" t="s">
        <v>499</v>
      </c>
      <c r="G63" s="10" t="s">
        <v>835</v>
      </c>
      <c r="H63" t="str">
        <f>VLOOKUP(C63,Difficulty!$A$2:$C$1789,3,0)</f>
        <v>Medium</v>
      </c>
      <c r="I63" t="s">
        <v>0</v>
      </c>
      <c r="J63" t="s">
        <v>0</v>
      </c>
      <c r="K63" t="s">
        <v>2786</v>
      </c>
      <c r="L63" t="str">
        <f t="shared" si="0"/>
        <v>@"C:\Users\Array\33.Search_in_Rotated_Sorted_Array.cs",</v>
      </c>
      <c r="M63" t="str">
        <f t="shared" si="1"/>
        <v>|033</v>
      </c>
      <c r="N63" t="str">
        <f t="shared" si="2"/>
        <v>|[Search in Rotated Sorted Array](https://leetcode.com/problems/search-in-rotated-sorted-array/description/)</v>
      </c>
      <c r="O63" t="str">
        <f t="shared" si="3"/>
        <v>|[C#](./LeetCode/Array/33.Search_in_Rotated_Sorted_Array.cs)</v>
      </c>
      <c r="P63" t="str">
        <f t="shared" si="4"/>
        <v>|Medium</v>
      </c>
      <c r="Q63" t="str">
        <f t="shared" si="5"/>
        <v>|Array|</v>
      </c>
      <c r="R63" t="str">
        <f t="shared" si="6"/>
        <v>|</v>
      </c>
      <c r="S63" t="str">
        <f t="shared" si="7"/>
        <v>|033|[Search in Rotated Sorted Array](https://leetcode.com/problems/search-in-rotated-sorted-array/description/)|[C#](./LeetCode/Array/33.Search_in_Rotated_Sorted_Array.cs)|Medium|Array||</v>
      </c>
    </row>
    <row r="64" spans="1:19" x14ac:dyDescent="0.25">
      <c r="A64" s="9"/>
      <c r="B64" s="9"/>
      <c r="C64" s="6">
        <v>81</v>
      </c>
      <c r="D64" s="5" t="s">
        <v>24</v>
      </c>
      <c r="E64" s="6"/>
      <c r="F64" t="s">
        <v>500</v>
      </c>
      <c r="G64" s="10" t="s">
        <v>836</v>
      </c>
      <c r="H64" t="str">
        <f>VLOOKUP(C64,Difficulty!$A$2:$C$1789,3,0)</f>
        <v>Medium</v>
      </c>
      <c r="I64" t="s">
        <v>0</v>
      </c>
      <c r="J64" t="s">
        <v>0</v>
      </c>
      <c r="K64" t="s">
        <v>2787</v>
      </c>
      <c r="L64" t="str">
        <f t="shared" si="0"/>
        <v>@"C:\Users\Array\81.Search_in_Rotated_Sorted_Array_II.cs",</v>
      </c>
      <c r="M64" t="str">
        <f t="shared" si="1"/>
        <v>|081</v>
      </c>
      <c r="N64" t="str">
        <f t="shared" si="2"/>
        <v>|[Search in Rotated Sorted Array II](https://leetcode.com/problems/search-in-rotated-sorted-array-ii/description/)</v>
      </c>
      <c r="O64" t="str">
        <f t="shared" si="3"/>
        <v>|[C#](./LeetCode/Array/81.Search_in_Rotated_Sorted_Array_II.cs)</v>
      </c>
      <c r="P64" t="str">
        <f t="shared" si="4"/>
        <v>|Medium</v>
      </c>
      <c r="Q64" t="str">
        <f t="shared" si="5"/>
        <v>|Array|</v>
      </c>
      <c r="R64" t="str">
        <f t="shared" si="6"/>
        <v>|</v>
      </c>
      <c r="S64" t="str">
        <f t="shared" si="7"/>
        <v>|081|[Search in Rotated Sorted Array II](https://leetcode.com/problems/search-in-rotated-sorted-array-ii/description/)|[C#](./LeetCode/Array/81.Search_in_Rotated_Sorted_Array_II.cs)|Medium|Array||</v>
      </c>
    </row>
    <row r="65" spans="1:19" x14ac:dyDescent="0.25">
      <c r="A65" s="9"/>
      <c r="B65" s="9"/>
      <c r="C65" s="6">
        <v>153</v>
      </c>
      <c r="D65" s="5" t="s">
        <v>23</v>
      </c>
      <c r="E65" s="6"/>
      <c r="F65" t="s">
        <v>501</v>
      </c>
      <c r="G65" s="10">
        <v>153</v>
      </c>
      <c r="H65" t="str">
        <f>VLOOKUP(C65,Difficulty!$A$2:$C$1789,3,0)</f>
        <v>Medium</v>
      </c>
      <c r="I65" t="s">
        <v>0</v>
      </c>
      <c r="J65" t="s">
        <v>0</v>
      </c>
      <c r="K65" t="s">
        <v>2788</v>
      </c>
      <c r="L65" t="str">
        <f t="shared" si="0"/>
        <v>@"C:\Users\Array\153.Find_Minimum_in_Rotated_Sorted_Array.cs",</v>
      </c>
      <c r="M65" t="str">
        <f t="shared" si="1"/>
        <v>|153</v>
      </c>
      <c r="N65" t="str">
        <f t="shared" si="2"/>
        <v>|[Find Minimum in Rotated Sorted Array](https://leetcode.com/problems/find-minimum-in-rotated-sorted-array/description/)</v>
      </c>
      <c r="O65" t="str">
        <f t="shared" si="3"/>
        <v>|[C#](./LeetCode/Array/153.Find_Minimum_in_Rotated_Sorted_Array.cs)</v>
      </c>
      <c r="P65" t="str">
        <f t="shared" si="4"/>
        <v>|Medium</v>
      </c>
      <c r="Q65" t="str">
        <f t="shared" si="5"/>
        <v>|Array|</v>
      </c>
      <c r="R65" t="str">
        <f t="shared" si="6"/>
        <v>|</v>
      </c>
      <c r="S65" t="str">
        <f t="shared" si="7"/>
        <v>|153|[Find Minimum in Rotated Sorted Array](https://leetcode.com/problems/find-minimum-in-rotated-sorted-array/description/)|[C#](./LeetCode/Array/153.Find_Minimum_in_Rotated_Sorted_Array.cs)|Medium|Array||</v>
      </c>
    </row>
    <row r="66" spans="1:19" x14ac:dyDescent="0.25">
      <c r="A66" s="9"/>
      <c r="B66" s="9"/>
      <c r="C66" s="6">
        <v>154</v>
      </c>
      <c r="D66" s="5" t="s">
        <v>22</v>
      </c>
      <c r="E66" s="6"/>
      <c r="F66" t="s">
        <v>502</v>
      </c>
      <c r="G66" s="10">
        <v>154</v>
      </c>
      <c r="H66" t="str">
        <f>VLOOKUP(C66,Difficulty!$A$2:$C$1789,3,0)</f>
        <v>Hard</v>
      </c>
      <c r="I66" t="s">
        <v>0</v>
      </c>
      <c r="J66" t="s">
        <v>0</v>
      </c>
      <c r="K66" t="s">
        <v>2789</v>
      </c>
      <c r="L66" t="str">
        <f t="shared" si="0"/>
        <v>@"C:\Users\Array\154.Find_Minimum_in_Rotated_Sorted_Array_II.cs",</v>
      </c>
      <c r="M66" t="str">
        <f t="shared" si="1"/>
        <v>|154</v>
      </c>
      <c r="N66" t="str">
        <f t="shared" si="2"/>
        <v>|[Find Minimum in Rotated Sorted Array II](https://leetcode.com/problems/find-minimum-in-rotated-sorted-array-ii/description/)</v>
      </c>
      <c r="O66" t="str">
        <f t="shared" si="3"/>
        <v>|[C#](./LeetCode/Array/154.Find_Minimum_in_Rotated_Sorted_Array_II.cs)</v>
      </c>
      <c r="P66" t="str">
        <f t="shared" si="4"/>
        <v>|Hard</v>
      </c>
      <c r="Q66" t="str">
        <f t="shared" si="5"/>
        <v>|Array|</v>
      </c>
      <c r="R66" t="str">
        <f t="shared" si="6"/>
        <v>|</v>
      </c>
      <c r="S66" t="str">
        <f t="shared" si="7"/>
        <v>|154|[Find Minimum in Rotated Sorted Array II](https://leetcode.com/problems/find-minimum-in-rotated-sorted-array-ii/description/)|[C#](./LeetCode/Array/154.Find_Minimum_in_Rotated_Sorted_Array_II.cs)|Hard|Array||</v>
      </c>
    </row>
    <row r="67" spans="1:19" x14ac:dyDescent="0.25">
      <c r="A67" s="9"/>
      <c r="B67" s="9"/>
      <c r="C67" s="6">
        <v>162</v>
      </c>
      <c r="D67" s="5" t="s">
        <v>200</v>
      </c>
      <c r="E67" s="6"/>
      <c r="F67" t="s">
        <v>503</v>
      </c>
      <c r="G67" s="10">
        <v>162</v>
      </c>
      <c r="H67" t="str">
        <f>VLOOKUP(C67,Difficulty!$A$2:$C$1789,3,0)</f>
        <v>Medium</v>
      </c>
      <c r="I67" t="s">
        <v>0</v>
      </c>
      <c r="J67" t="s">
        <v>0</v>
      </c>
      <c r="K67" t="s">
        <v>2790</v>
      </c>
      <c r="L67" t="str">
        <f t="shared" ref="L67:L130" si="8">CONCATENATE("@","""",$K$1,J67,"\",C67,".",K67,".cs","""",",")</f>
        <v>@"C:\Users\Array\162.Find_Peak_Element.cs",</v>
      </c>
      <c r="M67" t="str">
        <f t="shared" ref="M67:M130" si="9">CONCATENATE("|",G67)</f>
        <v>|162</v>
      </c>
      <c r="N67" t="str">
        <f t="shared" ref="N67:N130" si="10">CONCATENATE("|[",D67,"](",F67,")")</f>
        <v>|[Find Peak Element](https://leetcode.com/problems/find-peak-element/description/)</v>
      </c>
      <c r="O67" t="str">
        <f t="shared" ref="O67:O130" si="11">CONCATENATE("|[C#](./LeetCode/",J67,"/",C67,".",K67,".cs)")</f>
        <v>|[C#](./LeetCode/Array/162.Find_Peak_Element.cs)</v>
      </c>
      <c r="P67" t="str">
        <f t="shared" ref="P67:P130" si="12">CONCATENATE("|",H67)</f>
        <v>|Medium</v>
      </c>
      <c r="Q67" t="str">
        <f t="shared" ref="Q67:Q130" si="13">CONCATENATE("|",I67,"|")</f>
        <v>|Array|</v>
      </c>
      <c r="R67" t="str">
        <f t="shared" ref="R67:R130" si="14">CONCATENATE("|")</f>
        <v>|</v>
      </c>
      <c r="S67" t="str">
        <f t="shared" ref="S67:S130" si="15">CONCATENATE(M67,N67,O67,P67,Q67,R67)</f>
        <v>|162|[Find Peak Element](https://leetcode.com/problems/find-peak-element/description/)|[C#](./LeetCode/Array/162.Find_Peak_Element.cs)|Medium|Array||</v>
      </c>
    </row>
    <row r="68" spans="1:19" x14ac:dyDescent="0.25">
      <c r="A68" s="9"/>
      <c r="B68" s="9"/>
      <c r="C68" s="6">
        <v>374</v>
      </c>
      <c r="D68" s="5" t="s">
        <v>21</v>
      </c>
      <c r="E68" s="6"/>
      <c r="F68" t="s">
        <v>504</v>
      </c>
      <c r="G68" s="10">
        <v>374</v>
      </c>
      <c r="H68" t="str">
        <f>VLOOKUP(C68,Difficulty!$A$2:$C$1789,3,0)</f>
        <v>Easy</v>
      </c>
      <c r="I68" t="s">
        <v>0</v>
      </c>
      <c r="J68" t="s">
        <v>0</v>
      </c>
      <c r="K68" t="s">
        <v>2791</v>
      </c>
      <c r="L68" t="str">
        <f t="shared" si="8"/>
        <v>@"C:\Users\Array\374.Guess_Number_Higher_or_Lower.cs",</v>
      </c>
      <c r="M68" t="str">
        <f t="shared" si="9"/>
        <v>|374</v>
      </c>
      <c r="N68" t="str">
        <f t="shared" si="10"/>
        <v>|[Guess Number Higher or Lower](https://leetcode.com/problems/guess-number-higher-or-lower/)</v>
      </c>
      <c r="O68" t="str">
        <f t="shared" si="11"/>
        <v>|[C#](./LeetCode/Array/374.Guess_Number_Higher_or_Lower.cs)</v>
      </c>
      <c r="P68" t="str">
        <f t="shared" si="12"/>
        <v>|Easy</v>
      </c>
      <c r="Q68" t="str">
        <f t="shared" si="13"/>
        <v>|Array|</v>
      </c>
      <c r="R68" t="str">
        <f t="shared" si="14"/>
        <v>|</v>
      </c>
      <c r="S68" t="str">
        <f t="shared" si="15"/>
        <v>|374|[Guess Number Higher or Lower](https://leetcode.com/problems/guess-number-higher-or-lower/)|[C#](./LeetCode/Array/374.Guess_Number_Higher_or_Lower.cs)|Easy|Array||</v>
      </c>
    </row>
    <row r="69" spans="1:19" x14ac:dyDescent="0.25">
      <c r="A69" s="9"/>
      <c r="B69" s="9"/>
      <c r="C69" s="6">
        <v>34</v>
      </c>
      <c r="D69" s="5" t="s">
        <v>201</v>
      </c>
      <c r="E69" s="6"/>
      <c r="F69" t="s">
        <v>505</v>
      </c>
      <c r="G69" s="10" t="s">
        <v>837</v>
      </c>
      <c r="H69" t="str">
        <f>VLOOKUP(C69,Difficulty!$A$2:$C$1789,3,0)</f>
        <v>Medium</v>
      </c>
      <c r="I69" t="s">
        <v>0</v>
      </c>
      <c r="J69" t="s">
        <v>0</v>
      </c>
      <c r="K69" t="s">
        <v>2792</v>
      </c>
      <c r="L69" t="str">
        <f t="shared" si="8"/>
        <v>@"C:\Users\Array\34.Find_First_and_Last_Position_of_Element_in_Sorted_Array.cs",</v>
      </c>
      <c r="M69" t="str">
        <f t="shared" si="9"/>
        <v>|034</v>
      </c>
      <c r="N69" t="str">
        <f t="shared" si="10"/>
        <v>|[Find First and Last Position of Element in Sorted Array](https://leetcode.com/problems/find-first-and-last-position-of-element-in-sorted-array/description/)</v>
      </c>
      <c r="O69" t="str">
        <f t="shared" si="11"/>
        <v>|[C#](./LeetCode/Array/34.Find_First_and_Last_Position_of_Element_in_Sorted_Array.cs)</v>
      </c>
      <c r="P69" t="str">
        <f t="shared" si="12"/>
        <v>|Medium</v>
      </c>
      <c r="Q69" t="str">
        <f t="shared" si="13"/>
        <v>|Array|</v>
      </c>
      <c r="R69" t="str">
        <f t="shared" si="14"/>
        <v>|</v>
      </c>
      <c r="S69" t="str">
        <f t="shared" si="15"/>
        <v>|034|[Find First and Last Position of Element in Sorted Array](https://leetcode.com/problems/find-first-and-last-position-of-element-in-sorted-array/description/)|[C#](./LeetCode/Array/34.Find_First_and_Last_Position_of_Element_in_Sorted_Array.cs)|Medium|Array||</v>
      </c>
    </row>
    <row r="70" spans="1:19" x14ac:dyDescent="0.25">
      <c r="A70" s="9"/>
      <c r="B70" s="9"/>
      <c r="C70" s="6">
        <v>349</v>
      </c>
      <c r="D70" s="5" t="s">
        <v>20</v>
      </c>
      <c r="E70" s="6"/>
      <c r="F70" t="s">
        <v>506</v>
      </c>
      <c r="G70" s="10">
        <v>349</v>
      </c>
      <c r="H70" t="str">
        <f>VLOOKUP(C70,Difficulty!$A$2:$C$1789,3,0)</f>
        <v>Easy</v>
      </c>
      <c r="I70" t="s">
        <v>0</v>
      </c>
      <c r="J70" t="s">
        <v>0</v>
      </c>
      <c r="K70" t="s">
        <v>2793</v>
      </c>
      <c r="L70" t="str">
        <f t="shared" si="8"/>
        <v>@"C:\Users\Array\349.Intersection_of_Two_Arrays.cs",</v>
      </c>
      <c r="M70" t="str">
        <f t="shared" si="9"/>
        <v>|349</v>
      </c>
      <c r="N70" t="str">
        <f t="shared" si="10"/>
        <v>|[Intersection of Two Arrays](https://leetcode.com/problems/intersection-of-two-arrays/description/)</v>
      </c>
      <c r="O70" t="str">
        <f t="shared" si="11"/>
        <v>|[C#](./LeetCode/Array/349.Intersection_of_Two_Arrays.cs)</v>
      </c>
      <c r="P70" t="str">
        <f t="shared" si="12"/>
        <v>|Easy</v>
      </c>
      <c r="Q70" t="str">
        <f t="shared" si="13"/>
        <v>|Array|</v>
      </c>
      <c r="R70" t="str">
        <f t="shared" si="14"/>
        <v>|</v>
      </c>
      <c r="S70" t="str">
        <f t="shared" si="15"/>
        <v>|349|[Intersection of Two Arrays](https://leetcode.com/problems/intersection-of-two-arrays/description/)|[C#](./LeetCode/Array/349.Intersection_of_Two_Arrays.cs)|Easy|Array||</v>
      </c>
    </row>
    <row r="71" spans="1:19" x14ac:dyDescent="0.25">
      <c r="A71" s="9"/>
      <c r="B71" s="9"/>
      <c r="C71" s="6">
        <v>350</v>
      </c>
      <c r="D71" s="5" t="s">
        <v>19</v>
      </c>
      <c r="E71" s="6"/>
      <c r="F71" t="s">
        <v>507</v>
      </c>
      <c r="G71" s="10">
        <v>350</v>
      </c>
      <c r="H71" t="str">
        <f>VLOOKUP(C71,Difficulty!$A$2:$C$1789,3,0)</f>
        <v>Easy</v>
      </c>
      <c r="I71" t="s">
        <v>0</v>
      </c>
      <c r="J71" t="s">
        <v>0</v>
      </c>
      <c r="K71" t="s">
        <v>2794</v>
      </c>
      <c r="L71" t="str">
        <f t="shared" si="8"/>
        <v>@"C:\Users\Array\350.Intersection_of_Two_Arrays_II.cs",</v>
      </c>
      <c r="M71" t="str">
        <f t="shared" si="9"/>
        <v>|350</v>
      </c>
      <c r="N71" t="str">
        <f t="shared" si="10"/>
        <v>|[Intersection of Two Arrays II](https://leetcode.com/problems/intersection-of-two-arrays-ii/description/)</v>
      </c>
      <c r="O71" t="str">
        <f t="shared" si="11"/>
        <v>|[C#](./LeetCode/Array/350.Intersection_of_Two_Arrays_II.cs)</v>
      </c>
      <c r="P71" t="str">
        <f t="shared" si="12"/>
        <v>|Easy</v>
      </c>
      <c r="Q71" t="str">
        <f t="shared" si="13"/>
        <v>|Array|</v>
      </c>
      <c r="R71" t="str">
        <f t="shared" si="14"/>
        <v>|</v>
      </c>
      <c r="S71" t="str">
        <f t="shared" si="15"/>
        <v>|350|[Intersection of Two Arrays II](https://leetcode.com/problems/intersection-of-two-arrays-ii/description/)|[C#](./LeetCode/Array/350.Intersection_of_Two_Arrays_II.cs)|Easy|Array||</v>
      </c>
    </row>
    <row r="72" spans="1:19" x14ac:dyDescent="0.25">
      <c r="A72" s="9"/>
      <c r="B72" s="9"/>
      <c r="C72" s="6">
        <v>315</v>
      </c>
      <c r="D72" s="5" t="s">
        <v>18</v>
      </c>
      <c r="E72" s="6"/>
      <c r="F72" t="s">
        <v>508</v>
      </c>
      <c r="G72" s="10">
        <v>315</v>
      </c>
      <c r="H72" t="str">
        <f>VLOOKUP(C72,Difficulty!$A$2:$C$1789,3,0)</f>
        <v>Hard</v>
      </c>
      <c r="I72" t="s">
        <v>0</v>
      </c>
      <c r="J72" t="s">
        <v>0</v>
      </c>
      <c r="K72" t="s">
        <v>2795</v>
      </c>
      <c r="L72" t="str">
        <f t="shared" si="8"/>
        <v>@"C:\Users\Array\315.Count_of_Smaller_Numbers_After_Self.cs",</v>
      </c>
      <c r="M72" t="str">
        <f t="shared" si="9"/>
        <v>|315</v>
      </c>
      <c r="N72" t="str">
        <f t="shared" si="10"/>
        <v>|[Count of Smaller Numbers After Self](https://leetcode.com/problems/count-of-smaller-numbers-after-self/description/)</v>
      </c>
      <c r="O72" t="str">
        <f t="shared" si="11"/>
        <v>|[C#](./LeetCode/Array/315.Count_of_Smaller_Numbers_After_Self.cs)</v>
      </c>
      <c r="P72" t="str">
        <f t="shared" si="12"/>
        <v>|Hard</v>
      </c>
      <c r="Q72" t="str">
        <f t="shared" si="13"/>
        <v>|Array|</v>
      </c>
      <c r="R72" t="str">
        <f t="shared" si="14"/>
        <v>|</v>
      </c>
      <c r="S72" t="str">
        <f t="shared" si="15"/>
        <v>|315|[Count of Smaller Numbers After Self](https://leetcode.com/problems/count-of-smaller-numbers-after-self/description/)|[C#](./LeetCode/Array/315.Count_of_Smaller_Numbers_After_Self.cs)|Hard|Array||</v>
      </c>
    </row>
    <row r="73" spans="1:19" x14ac:dyDescent="0.25">
      <c r="A73" s="9"/>
      <c r="B73" s="9"/>
      <c r="C73" s="6">
        <v>300</v>
      </c>
      <c r="D73" s="5" t="s">
        <v>17</v>
      </c>
      <c r="E73" s="6"/>
      <c r="F73" t="s">
        <v>509</v>
      </c>
      <c r="G73" s="10">
        <v>300</v>
      </c>
      <c r="H73" t="str">
        <f>VLOOKUP(C73,Difficulty!$A$2:$C$1789,3,0)</f>
        <v>Medium</v>
      </c>
      <c r="I73" t="s">
        <v>0</v>
      </c>
      <c r="J73" t="s">
        <v>0</v>
      </c>
      <c r="K73" t="s">
        <v>2796</v>
      </c>
      <c r="L73" t="str">
        <f t="shared" si="8"/>
        <v>@"C:\Users\Array\300.Longest_Increasing_Subsequence.cs",</v>
      </c>
      <c r="M73" t="str">
        <f t="shared" si="9"/>
        <v>|300</v>
      </c>
      <c r="N73" t="str">
        <f t="shared" si="10"/>
        <v>|[Longest Increasing Subsequence](https://leetcode.com/problems/longest-increasing-subsequence/description/)</v>
      </c>
      <c r="O73" t="str">
        <f t="shared" si="11"/>
        <v>|[C#](./LeetCode/Array/300.Longest_Increasing_Subsequence.cs)</v>
      </c>
      <c r="P73" t="str">
        <f t="shared" si="12"/>
        <v>|Medium</v>
      </c>
      <c r="Q73" t="str">
        <f t="shared" si="13"/>
        <v>|Array|</v>
      </c>
      <c r="R73" t="str">
        <f t="shared" si="14"/>
        <v>|</v>
      </c>
      <c r="S73" t="str">
        <f t="shared" si="15"/>
        <v>|300|[Longest Increasing Subsequence](https://leetcode.com/problems/longest-increasing-subsequence/description/)|[C#](./LeetCode/Array/300.Longest_Increasing_Subsequence.cs)|Medium|Array||</v>
      </c>
    </row>
    <row r="74" spans="1:19" x14ac:dyDescent="0.25">
      <c r="A74" s="9"/>
      <c r="B74" s="9"/>
      <c r="C74" s="6">
        <v>354</v>
      </c>
      <c r="D74" s="5" t="s">
        <v>16</v>
      </c>
      <c r="E74" s="6"/>
      <c r="F74" t="s">
        <v>510</v>
      </c>
      <c r="G74" s="10">
        <v>354</v>
      </c>
      <c r="H74" t="str">
        <f>VLOOKUP(C74,Difficulty!$A$2:$C$1789,3,0)</f>
        <v>Hard</v>
      </c>
      <c r="I74" t="s">
        <v>0</v>
      </c>
      <c r="J74" t="s">
        <v>0</v>
      </c>
      <c r="K74" t="s">
        <v>2797</v>
      </c>
      <c r="L74" t="str">
        <f t="shared" si="8"/>
        <v>@"C:\Users\Array\354.Russian_Doll_Envelopes.cs",</v>
      </c>
      <c r="M74" t="str">
        <f t="shared" si="9"/>
        <v>|354</v>
      </c>
      <c r="N74" t="str">
        <f t="shared" si="10"/>
        <v>|[Russian Doll Envelopes](https://leetcode.com/problems/russian-doll-envelopes/description/)</v>
      </c>
      <c r="O74" t="str">
        <f t="shared" si="11"/>
        <v>|[C#](./LeetCode/Array/354.Russian_Doll_Envelopes.cs)</v>
      </c>
      <c r="P74" t="str">
        <f t="shared" si="12"/>
        <v>|Hard</v>
      </c>
      <c r="Q74" t="str">
        <f t="shared" si="13"/>
        <v>|Array|</v>
      </c>
      <c r="R74" t="str">
        <f t="shared" si="14"/>
        <v>|</v>
      </c>
      <c r="S74" t="str">
        <f t="shared" si="15"/>
        <v>|354|[Russian Doll Envelopes](https://leetcode.com/problems/russian-doll-envelopes/description/)|[C#](./LeetCode/Array/354.Russian_Doll_Envelopes.cs)|Hard|Array||</v>
      </c>
    </row>
    <row r="75" spans="1:19" x14ac:dyDescent="0.25">
      <c r="A75" s="9" t="s">
        <v>1</v>
      </c>
      <c r="B75" s="9" t="s">
        <v>93</v>
      </c>
      <c r="C75" s="6">
        <v>28</v>
      </c>
      <c r="D75" s="5" t="s">
        <v>97</v>
      </c>
      <c r="E75" s="6"/>
      <c r="F75" t="s">
        <v>511</v>
      </c>
      <c r="G75" s="10" t="s">
        <v>838</v>
      </c>
      <c r="H75" t="str">
        <f>VLOOKUP(C75,Difficulty!$A$2:$C$1789,3,0)</f>
        <v>Easy</v>
      </c>
      <c r="I75" t="s">
        <v>1</v>
      </c>
      <c r="J75" t="s">
        <v>1</v>
      </c>
      <c r="K75" t="s">
        <v>2798</v>
      </c>
      <c r="L75" t="str">
        <f t="shared" si="8"/>
        <v>@"C:\Users\String\28.Implement_strStr().cs",</v>
      </c>
      <c r="M75" t="str">
        <f t="shared" si="9"/>
        <v>|028</v>
      </c>
      <c r="N75" t="str">
        <f t="shared" si="10"/>
        <v>|[Implement strStr()](https://leetcode.com/problems/implement-strstr/description/)</v>
      </c>
      <c r="O75" t="str">
        <f t="shared" si="11"/>
        <v>|[C#](./LeetCode/String/28.Implement_strStr().cs)</v>
      </c>
      <c r="P75" t="str">
        <f t="shared" si="12"/>
        <v>|Easy</v>
      </c>
      <c r="Q75" t="str">
        <f t="shared" si="13"/>
        <v>|String|</v>
      </c>
      <c r="R75" t="str">
        <f t="shared" si="14"/>
        <v>|</v>
      </c>
      <c r="S75" t="str">
        <f t="shared" si="15"/>
        <v>|028|[Implement strStr()](https://leetcode.com/problems/implement-strstr/description/)|[C#](./LeetCode/String/28.Implement_strStr().cs)|Easy|String||</v>
      </c>
    </row>
    <row r="76" spans="1:19" x14ac:dyDescent="0.25">
      <c r="A76" s="9"/>
      <c r="B76" s="9"/>
      <c r="C76" s="6">
        <v>14</v>
      </c>
      <c r="D76" s="5" t="s">
        <v>98</v>
      </c>
      <c r="E76" s="6"/>
      <c r="F76" t="s">
        <v>512</v>
      </c>
      <c r="G76" s="10" t="s">
        <v>839</v>
      </c>
      <c r="H76" t="str">
        <f>VLOOKUP(C76,Difficulty!$A$2:$C$1789,3,0)</f>
        <v>Easy</v>
      </c>
      <c r="I76" t="s">
        <v>1</v>
      </c>
      <c r="J76" t="s">
        <v>1</v>
      </c>
      <c r="K76" t="s">
        <v>2799</v>
      </c>
      <c r="L76" t="str">
        <f t="shared" si="8"/>
        <v>@"C:\Users\String\14.Longest_Common_Prefix.cs",</v>
      </c>
      <c r="M76" t="str">
        <f t="shared" si="9"/>
        <v>|014</v>
      </c>
      <c r="N76" t="str">
        <f t="shared" si="10"/>
        <v>|[Longest Common Prefix](https://leetcode.com/problems/longest-common-prefix/description/)</v>
      </c>
      <c r="O76" t="str">
        <f t="shared" si="11"/>
        <v>|[C#](./LeetCode/String/14.Longest_Common_Prefix.cs)</v>
      </c>
      <c r="P76" t="str">
        <f t="shared" si="12"/>
        <v>|Easy</v>
      </c>
      <c r="Q76" t="str">
        <f t="shared" si="13"/>
        <v>|String|</v>
      </c>
      <c r="R76" t="str">
        <f t="shared" si="14"/>
        <v>|</v>
      </c>
      <c r="S76" t="str">
        <f t="shared" si="15"/>
        <v>|014|[Longest Common Prefix](https://leetcode.com/problems/longest-common-prefix/description/)|[C#](./LeetCode/String/14.Longest_Common_Prefix.cs)|Easy|String||</v>
      </c>
    </row>
    <row r="77" spans="1:19" x14ac:dyDescent="0.25">
      <c r="A77" s="9"/>
      <c r="B77" s="9"/>
      <c r="C77" s="6">
        <v>58</v>
      </c>
      <c r="D77" s="5" t="s">
        <v>99</v>
      </c>
      <c r="E77" s="6"/>
      <c r="F77" t="s">
        <v>513</v>
      </c>
      <c r="G77" s="10" t="s">
        <v>840</v>
      </c>
      <c r="H77" t="str">
        <f>VLOOKUP(C77,Difficulty!$A$2:$C$1789,3,0)</f>
        <v>Easy</v>
      </c>
      <c r="I77" t="s">
        <v>1</v>
      </c>
      <c r="J77" t="s">
        <v>1</v>
      </c>
      <c r="K77" t="s">
        <v>2800</v>
      </c>
      <c r="L77" t="str">
        <f t="shared" si="8"/>
        <v>@"C:\Users\String\58.Length_of_Last_Word.cs",</v>
      </c>
      <c r="M77" t="str">
        <f t="shared" si="9"/>
        <v>|058</v>
      </c>
      <c r="N77" t="str">
        <f t="shared" si="10"/>
        <v>|[Length of Last Word](https://leetcode.com/problems/length-of-last-word/description/)</v>
      </c>
      <c r="O77" t="str">
        <f t="shared" si="11"/>
        <v>|[C#](./LeetCode/String/58.Length_of_Last_Word.cs)</v>
      </c>
      <c r="P77" t="str">
        <f t="shared" si="12"/>
        <v>|Easy</v>
      </c>
      <c r="Q77" t="str">
        <f t="shared" si="13"/>
        <v>|String|</v>
      </c>
      <c r="R77" t="str">
        <f t="shared" si="14"/>
        <v>|</v>
      </c>
      <c r="S77" t="str">
        <f t="shared" si="15"/>
        <v>|058|[Length of Last Word](https://leetcode.com/problems/length-of-last-word/description/)|[C#](./LeetCode/String/58.Length_of_Last_Word.cs)|Easy|String||</v>
      </c>
    </row>
    <row r="78" spans="1:19" x14ac:dyDescent="0.25">
      <c r="A78" s="9"/>
      <c r="B78" s="9"/>
      <c r="C78" s="6">
        <v>387</v>
      </c>
      <c r="D78" s="5" t="s">
        <v>100</v>
      </c>
      <c r="E78" s="6"/>
      <c r="F78" t="s">
        <v>514</v>
      </c>
      <c r="G78" s="10">
        <v>387</v>
      </c>
      <c r="H78" t="str">
        <f>VLOOKUP(C78,Difficulty!$A$2:$C$1789,3,0)</f>
        <v>Easy</v>
      </c>
      <c r="I78" t="s">
        <v>1</v>
      </c>
      <c r="J78" t="s">
        <v>1</v>
      </c>
      <c r="K78" t="s">
        <v>2801</v>
      </c>
      <c r="L78" t="str">
        <f t="shared" si="8"/>
        <v>@"C:\Users\String\387.First_Unique_Character_in_a_String.cs",</v>
      </c>
      <c r="M78" t="str">
        <f t="shared" si="9"/>
        <v>|387</v>
      </c>
      <c r="N78" t="str">
        <f t="shared" si="10"/>
        <v>|[First Unique Character in a String](https://leetcode.com/problems/first-unique-character-in-a-string/description/)</v>
      </c>
      <c r="O78" t="str">
        <f t="shared" si="11"/>
        <v>|[C#](./LeetCode/String/387.First_Unique_Character_in_a_String.cs)</v>
      </c>
      <c r="P78" t="str">
        <f t="shared" si="12"/>
        <v>|Easy</v>
      </c>
      <c r="Q78" t="str">
        <f t="shared" si="13"/>
        <v>|String|</v>
      </c>
      <c r="R78" t="str">
        <f t="shared" si="14"/>
        <v>|</v>
      </c>
      <c r="S78" t="str">
        <f t="shared" si="15"/>
        <v>|387|[First Unique Character in a String](https://leetcode.com/problems/first-unique-character-in-a-string/description/)|[C#](./LeetCode/String/387.First_Unique_Character_in_a_String.cs)|Easy|String||</v>
      </c>
    </row>
    <row r="79" spans="1:19" x14ac:dyDescent="0.25">
      <c r="A79" s="9"/>
      <c r="B79" s="9"/>
      <c r="C79" s="6">
        <v>383</v>
      </c>
      <c r="D79" s="5" t="s">
        <v>101</v>
      </c>
      <c r="E79" s="6"/>
      <c r="F79" t="s">
        <v>515</v>
      </c>
      <c r="G79" s="10">
        <v>383</v>
      </c>
      <c r="H79" t="str">
        <f>VLOOKUP(C79,Difficulty!$A$2:$C$1789,3,0)</f>
        <v>Easy</v>
      </c>
      <c r="I79" t="s">
        <v>1</v>
      </c>
      <c r="J79" t="s">
        <v>1</v>
      </c>
      <c r="K79" t="s">
        <v>2802</v>
      </c>
      <c r="L79" t="str">
        <f t="shared" si="8"/>
        <v>@"C:\Users\String\383.Ransom_Note.cs",</v>
      </c>
      <c r="M79" t="str">
        <f t="shared" si="9"/>
        <v>|383</v>
      </c>
      <c r="N79" t="str">
        <f t="shared" si="10"/>
        <v>|[Ransom Note](https://leetcode.com/problems/ransom-note/description/)</v>
      </c>
      <c r="O79" t="str">
        <f t="shared" si="11"/>
        <v>|[C#](./LeetCode/String/383.Ransom_Note.cs)</v>
      </c>
      <c r="P79" t="str">
        <f t="shared" si="12"/>
        <v>|Easy</v>
      </c>
      <c r="Q79" t="str">
        <f t="shared" si="13"/>
        <v>|String|</v>
      </c>
      <c r="R79" t="str">
        <f t="shared" si="14"/>
        <v>|</v>
      </c>
      <c r="S79" t="str">
        <f t="shared" si="15"/>
        <v>|383|[Ransom Note](https://leetcode.com/problems/ransom-note/description/)|[C#](./LeetCode/String/383.Ransom_Note.cs)|Easy|String||</v>
      </c>
    </row>
    <row r="80" spans="1:19" x14ac:dyDescent="0.25">
      <c r="A80" s="9"/>
      <c r="B80" s="9"/>
      <c r="C80" s="6">
        <v>344</v>
      </c>
      <c r="D80" s="5" t="s">
        <v>102</v>
      </c>
      <c r="E80" s="6"/>
      <c r="F80" t="s">
        <v>516</v>
      </c>
      <c r="G80" s="10">
        <v>344</v>
      </c>
      <c r="H80" t="str">
        <f>VLOOKUP(C80,Difficulty!$A$2:$C$1789,3,0)</f>
        <v>Easy</v>
      </c>
      <c r="I80" t="s">
        <v>1</v>
      </c>
      <c r="J80" t="s">
        <v>1</v>
      </c>
      <c r="K80" t="s">
        <v>2803</v>
      </c>
      <c r="L80" t="str">
        <f t="shared" si="8"/>
        <v>@"C:\Users\String\344.Reverse_String.cs",</v>
      </c>
      <c r="M80" t="str">
        <f t="shared" si="9"/>
        <v>|344</v>
      </c>
      <c r="N80" t="str">
        <f t="shared" si="10"/>
        <v>|[Reverse String](https://leetcode.com/problems/reverse-string/description/)</v>
      </c>
      <c r="O80" t="str">
        <f t="shared" si="11"/>
        <v>|[C#](./LeetCode/String/344.Reverse_String.cs)</v>
      </c>
      <c r="P80" t="str">
        <f t="shared" si="12"/>
        <v>|Easy</v>
      </c>
      <c r="Q80" t="str">
        <f t="shared" si="13"/>
        <v>|String|</v>
      </c>
      <c r="R80" t="str">
        <f t="shared" si="14"/>
        <v>|</v>
      </c>
      <c r="S80" t="str">
        <f t="shared" si="15"/>
        <v>|344|[Reverse String](https://leetcode.com/problems/reverse-string/description/)|[C#](./LeetCode/String/344.Reverse_String.cs)|Easy|String||</v>
      </c>
    </row>
    <row r="81" spans="1:19" x14ac:dyDescent="0.25">
      <c r="A81" s="9"/>
      <c r="B81" s="9"/>
      <c r="C81" s="6">
        <v>151</v>
      </c>
      <c r="D81" s="5" t="s">
        <v>103</v>
      </c>
      <c r="E81" s="6"/>
      <c r="F81" t="s">
        <v>517</v>
      </c>
      <c r="G81" s="10">
        <v>151</v>
      </c>
      <c r="H81" t="str">
        <f>VLOOKUP(C81,Difficulty!$A$2:$C$1789,3,0)</f>
        <v>Medium</v>
      </c>
      <c r="I81" t="s">
        <v>1</v>
      </c>
      <c r="J81" t="s">
        <v>1</v>
      </c>
      <c r="K81" t="s">
        <v>2804</v>
      </c>
      <c r="L81" t="str">
        <f t="shared" si="8"/>
        <v>@"C:\Users\String\151.Reverse_Words_in_a_String.cs",</v>
      </c>
      <c r="M81" t="str">
        <f t="shared" si="9"/>
        <v>|151</v>
      </c>
      <c r="N81" t="str">
        <f t="shared" si="10"/>
        <v>|[Reverse Words in a String](https://leetcode.com/problems/reverse-words-in-a-string/description/)</v>
      </c>
      <c r="O81" t="str">
        <f t="shared" si="11"/>
        <v>|[C#](./LeetCode/String/151.Reverse_Words_in_a_String.cs)</v>
      </c>
      <c r="P81" t="str">
        <f t="shared" si="12"/>
        <v>|Medium</v>
      </c>
      <c r="Q81" t="str">
        <f t="shared" si="13"/>
        <v>|String|</v>
      </c>
      <c r="R81" t="str">
        <f t="shared" si="14"/>
        <v>|</v>
      </c>
      <c r="S81" t="str">
        <f t="shared" si="15"/>
        <v>|151|[Reverse Words in a String](https://leetcode.com/problems/reverse-words-in-a-string/description/)|[C#](./LeetCode/String/151.Reverse_Words_in_a_String.cs)|Medium|String||</v>
      </c>
    </row>
    <row r="82" spans="1:19" x14ac:dyDescent="0.25">
      <c r="A82" s="9"/>
      <c r="B82" s="9"/>
      <c r="C82" s="6">
        <v>186</v>
      </c>
      <c r="D82" s="5" t="s">
        <v>104</v>
      </c>
      <c r="E82" s="6"/>
      <c r="F82" t="s">
        <v>518</v>
      </c>
      <c r="G82" s="10">
        <v>186</v>
      </c>
      <c r="H82" t="str">
        <f>VLOOKUP(C82,Difficulty!$A$2:$C$1789,3,0)</f>
        <v>Medium</v>
      </c>
      <c r="I82" t="s">
        <v>1</v>
      </c>
      <c r="J82" t="s">
        <v>1</v>
      </c>
      <c r="K82" t="s">
        <v>2805</v>
      </c>
      <c r="L82" t="str">
        <f t="shared" si="8"/>
        <v>@"C:\Users\String\186.Reverse_Words_in_a_String_II.cs",</v>
      </c>
      <c r="M82" t="str">
        <f t="shared" si="9"/>
        <v>|186</v>
      </c>
      <c r="N82" t="str">
        <f t="shared" si="10"/>
        <v>|[Reverse Words in a String II](https://leetcode.com/problems/reverse-words-in-a-string-ii/description/)</v>
      </c>
      <c r="O82" t="str">
        <f t="shared" si="11"/>
        <v>|[C#](./LeetCode/String/186.Reverse_Words_in_a_String_II.cs)</v>
      </c>
      <c r="P82" t="str">
        <f t="shared" si="12"/>
        <v>|Medium</v>
      </c>
      <c r="Q82" t="str">
        <f t="shared" si="13"/>
        <v>|String|</v>
      </c>
      <c r="R82" t="str">
        <f t="shared" si="14"/>
        <v>|</v>
      </c>
      <c r="S82" t="str">
        <f t="shared" si="15"/>
        <v>|186|[Reverse Words in a String II](https://leetcode.com/problems/reverse-words-in-a-string-ii/description/)|[C#](./LeetCode/String/186.Reverse_Words_in_a_String_II.cs)|Medium|String||</v>
      </c>
    </row>
    <row r="83" spans="1:19" x14ac:dyDescent="0.25">
      <c r="A83" s="9"/>
      <c r="B83" s="9"/>
      <c r="C83" s="6">
        <v>345</v>
      </c>
      <c r="D83" s="5" t="s">
        <v>105</v>
      </c>
      <c r="E83" s="6"/>
      <c r="F83" t="s">
        <v>519</v>
      </c>
      <c r="G83" s="10">
        <v>345</v>
      </c>
      <c r="H83" t="str">
        <f>VLOOKUP(C83,Difficulty!$A$2:$C$1789,3,0)</f>
        <v>Easy</v>
      </c>
      <c r="I83" t="s">
        <v>1</v>
      </c>
      <c r="J83" t="s">
        <v>1</v>
      </c>
      <c r="K83" t="s">
        <v>2806</v>
      </c>
      <c r="L83" t="str">
        <f t="shared" si="8"/>
        <v>@"C:\Users\String\345.Reverse_Vowels_of_a_String.cs",</v>
      </c>
      <c r="M83" t="str">
        <f t="shared" si="9"/>
        <v>|345</v>
      </c>
      <c r="N83" t="str">
        <f t="shared" si="10"/>
        <v>|[Reverse Vowels of a String](https://leetcode.com/problems/reverse-vowels-of-a-string/description/)</v>
      </c>
      <c r="O83" t="str">
        <f t="shared" si="11"/>
        <v>|[C#](./LeetCode/String/345.Reverse_Vowels_of_a_String.cs)</v>
      </c>
      <c r="P83" t="str">
        <f t="shared" si="12"/>
        <v>|Easy</v>
      </c>
      <c r="Q83" t="str">
        <f t="shared" si="13"/>
        <v>|String|</v>
      </c>
      <c r="R83" t="str">
        <f t="shared" si="14"/>
        <v>|</v>
      </c>
      <c r="S83" t="str">
        <f t="shared" si="15"/>
        <v>|345|[Reverse Vowels of a String](https://leetcode.com/problems/reverse-vowels-of-a-string/description/)|[C#](./LeetCode/String/345.Reverse_Vowels_of_a_String.cs)|Easy|String||</v>
      </c>
    </row>
    <row r="84" spans="1:19" x14ac:dyDescent="0.25">
      <c r="A84" s="9"/>
      <c r="B84" s="9"/>
      <c r="C84" s="6">
        <v>205</v>
      </c>
      <c r="D84" s="5" t="s">
        <v>106</v>
      </c>
      <c r="E84" s="6"/>
      <c r="F84" t="s">
        <v>520</v>
      </c>
      <c r="G84" s="10">
        <v>205</v>
      </c>
      <c r="H84" t="str">
        <f>VLOOKUP(C84,Difficulty!$A$2:$C$1789,3,0)</f>
        <v>Easy</v>
      </c>
      <c r="I84" t="s">
        <v>1</v>
      </c>
      <c r="J84" t="s">
        <v>1</v>
      </c>
      <c r="K84" t="s">
        <v>2807</v>
      </c>
      <c r="L84" t="str">
        <f t="shared" si="8"/>
        <v>@"C:\Users\String\205.Isomorphic_Strings.cs",</v>
      </c>
      <c r="M84" t="str">
        <f t="shared" si="9"/>
        <v>|205</v>
      </c>
      <c r="N84" t="str">
        <f t="shared" si="10"/>
        <v>|[Isomorphic Strings](https://leetcode.com/problems/isomorphic-strings/description/)</v>
      </c>
      <c r="O84" t="str">
        <f t="shared" si="11"/>
        <v>|[C#](./LeetCode/String/205.Isomorphic_Strings.cs)</v>
      </c>
      <c r="P84" t="str">
        <f t="shared" si="12"/>
        <v>|Easy</v>
      </c>
      <c r="Q84" t="str">
        <f t="shared" si="13"/>
        <v>|String|</v>
      </c>
      <c r="R84" t="str">
        <f t="shared" si="14"/>
        <v>|</v>
      </c>
      <c r="S84" t="str">
        <f t="shared" si="15"/>
        <v>|205|[Isomorphic Strings](https://leetcode.com/problems/isomorphic-strings/description/)|[C#](./LeetCode/String/205.Isomorphic_Strings.cs)|Easy|String||</v>
      </c>
    </row>
    <row r="85" spans="1:19" x14ac:dyDescent="0.25">
      <c r="A85" s="9"/>
      <c r="B85" s="9"/>
      <c r="C85" s="6">
        <v>293</v>
      </c>
      <c r="D85" s="5" t="s">
        <v>107</v>
      </c>
      <c r="E85" s="6"/>
      <c r="F85" t="s">
        <v>521</v>
      </c>
      <c r="G85" s="10">
        <v>293</v>
      </c>
      <c r="H85" t="str">
        <f>VLOOKUP(C85,Difficulty!$A$2:$C$1789,3,0)</f>
        <v>Easy</v>
      </c>
      <c r="I85" t="s">
        <v>1</v>
      </c>
      <c r="J85" t="s">
        <v>1</v>
      </c>
      <c r="K85" t="s">
        <v>2808</v>
      </c>
      <c r="L85" t="str">
        <f t="shared" si="8"/>
        <v>@"C:\Users\String\293.Flip_Game.cs",</v>
      </c>
      <c r="M85" t="str">
        <f t="shared" si="9"/>
        <v>|293</v>
      </c>
      <c r="N85" t="str">
        <f t="shared" si="10"/>
        <v>|[Flip Game](https://leetcode.com/problems/flip-game/description/)</v>
      </c>
      <c r="O85" t="str">
        <f t="shared" si="11"/>
        <v>|[C#](./LeetCode/String/293.Flip_Game.cs)</v>
      </c>
      <c r="P85" t="str">
        <f t="shared" si="12"/>
        <v>|Easy</v>
      </c>
      <c r="Q85" t="str">
        <f t="shared" si="13"/>
        <v>|String|</v>
      </c>
      <c r="R85" t="str">
        <f t="shared" si="14"/>
        <v>|</v>
      </c>
      <c r="S85" t="str">
        <f t="shared" si="15"/>
        <v>|293|[Flip Game](https://leetcode.com/problems/flip-game/description/)|[C#](./LeetCode/String/293.Flip_Game.cs)|Easy|String||</v>
      </c>
    </row>
    <row r="86" spans="1:19" x14ac:dyDescent="0.25">
      <c r="A86" s="9"/>
      <c r="B86" s="9"/>
      <c r="C86" s="6">
        <v>294</v>
      </c>
      <c r="D86" s="5" t="s">
        <v>108</v>
      </c>
      <c r="E86" s="6"/>
      <c r="F86" t="s">
        <v>522</v>
      </c>
      <c r="G86" s="10">
        <v>294</v>
      </c>
      <c r="H86" t="str">
        <f>VLOOKUP(C86,Difficulty!$A$2:$C$1789,3,0)</f>
        <v>Medium</v>
      </c>
      <c r="I86" t="s">
        <v>1</v>
      </c>
      <c r="J86" t="s">
        <v>1</v>
      </c>
      <c r="K86" t="s">
        <v>2809</v>
      </c>
      <c r="L86" t="str">
        <f t="shared" si="8"/>
        <v>@"C:\Users\String\294.Flip_Game_II.cs",</v>
      </c>
      <c r="M86" t="str">
        <f t="shared" si="9"/>
        <v>|294</v>
      </c>
      <c r="N86" t="str">
        <f t="shared" si="10"/>
        <v>|[Flip Game II](https://leetcode.com/problems/flip-game-ii/description/)</v>
      </c>
      <c r="O86" t="str">
        <f t="shared" si="11"/>
        <v>|[C#](./LeetCode/String/294.Flip_Game_II.cs)</v>
      </c>
      <c r="P86" t="str">
        <f t="shared" si="12"/>
        <v>|Medium</v>
      </c>
      <c r="Q86" t="str">
        <f t="shared" si="13"/>
        <v>|String|</v>
      </c>
      <c r="R86" t="str">
        <f t="shared" si="14"/>
        <v>|</v>
      </c>
      <c r="S86" t="str">
        <f t="shared" si="15"/>
        <v>|294|[Flip Game II](https://leetcode.com/problems/flip-game-ii/description/)|[C#](./LeetCode/String/294.Flip_Game_II.cs)|Medium|String||</v>
      </c>
    </row>
    <row r="87" spans="1:19" x14ac:dyDescent="0.25">
      <c r="A87" s="9"/>
      <c r="B87" s="9"/>
      <c r="C87" s="6">
        <v>290</v>
      </c>
      <c r="D87" s="5" t="s">
        <v>109</v>
      </c>
      <c r="E87" s="6"/>
      <c r="F87" t="s">
        <v>523</v>
      </c>
      <c r="G87" s="10">
        <v>290</v>
      </c>
      <c r="H87" t="str">
        <f>VLOOKUP(C87,Difficulty!$A$2:$C$1789,3,0)</f>
        <v>Easy</v>
      </c>
      <c r="I87" t="s">
        <v>1</v>
      </c>
      <c r="J87" t="s">
        <v>1</v>
      </c>
      <c r="K87" t="s">
        <v>2810</v>
      </c>
      <c r="L87" t="str">
        <f t="shared" si="8"/>
        <v>@"C:\Users\String\290.Word_Pattern.cs",</v>
      </c>
      <c r="M87" t="str">
        <f t="shared" si="9"/>
        <v>|290</v>
      </c>
      <c r="N87" t="str">
        <f t="shared" si="10"/>
        <v>|[Word Pattern](https://leetcode.com/problems/word-pattern/description/)</v>
      </c>
      <c r="O87" t="str">
        <f t="shared" si="11"/>
        <v>|[C#](./LeetCode/String/290.Word_Pattern.cs)</v>
      </c>
      <c r="P87" t="str">
        <f t="shared" si="12"/>
        <v>|Easy</v>
      </c>
      <c r="Q87" t="str">
        <f t="shared" si="13"/>
        <v>|String|</v>
      </c>
      <c r="R87" t="str">
        <f t="shared" si="14"/>
        <v>|</v>
      </c>
      <c r="S87" t="str">
        <f t="shared" si="15"/>
        <v>|290|[Word Pattern](https://leetcode.com/problems/word-pattern/description/)|[C#](./LeetCode/String/290.Word_Pattern.cs)|Easy|String||</v>
      </c>
    </row>
    <row r="88" spans="1:19" x14ac:dyDescent="0.25">
      <c r="A88" s="9"/>
      <c r="B88" s="9"/>
      <c r="C88" s="6">
        <v>242</v>
      </c>
      <c r="D88" s="5" t="s">
        <v>110</v>
      </c>
      <c r="E88" s="6"/>
      <c r="F88" t="s">
        <v>524</v>
      </c>
      <c r="G88" s="10">
        <v>242</v>
      </c>
      <c r="H88" t="str">
        <f>VLOOKUP(C88,Difficulty!$A$2:$C$1789,3,0)</f>
        <v>Easy</v>
      </c>
      <c r="I88" t="s">
        <v>1</v>
      </c>
      <c r="J88" t="s">
        <v>1</v>
      </c>
      <c r="K88" t="s">
        <v>2811</v>
      </c>
      <c r="L88" t="str">
        <f t="shared" si="8"/>
        <v>@"C:\Users\String\242.Valid_Anagram.cs",</v>
      </c>
      <c r="M88" t="str">
        <f t="shared" si="9"/>
        <v>|242</v>
      </c>
      <c r="N88" t="str">
        <f t="shared" si="10"/>
        <v>|[Valid Anagram](https://leetcode.com/problems/valid-anagram/description/)</v>
      </c>
      <c r="O88" t="str">
        <f t="shared" si="11"/>
        <v>|[C#](./LeetCode/String/242.Valid_Anagram.cs)</v>
      </c>
      <c r="P88" t="str">
        <f t="shared" si="12"/>
        <v>|Easy</v>
      </c>
      <c r="Q88" t="str">
        <f t="shared" si="13"/>
        <v>|String|</v>
      </c>
      <c r="R88" t="str">
        <f t="shared" si="14"/>
        <v>|</v>
      </c>
      <c r="S88" t="str">
        <f t="shared" si="15"/>
        <v>|242|[Valid Anagram](https://leetcode.com/problems/valid-anagram/description/)|[C#](./LeetCode/String/242.Valid_Anagram.cs)|Easy|String||</v>
      </c>
    </row>
    <row r="89" spans="1:19" x14ac:dyDescent="0.25">
      <c r="A89" s="9"/>
      <c r="B89" s="9"/>
      <c r="C89" s="6">
        <v>49</v>
      </c>
      <c r="D89" s="5" t="s">
        <v>111</v>
      </c>
      <c r="E89" s="6"/>
      <c r="F89" t="s">
        <v>525</v>
      </c>
      <c r="G89" s="10" t="s">
        <v>841</v>
      </c>
      <c r="H89" t="str">
        <f>VLOOKUP(C89,Difficulty!$A$2:$C$1789,3,0)</f>
        <v>Medium</v>
      </c>
      <c r="I89" t="s">
        <v>1</v>
      </c>
      <c r="J89" t="s">
        <v>1</v>
      </c>
      <c r="K89" t="s">
        <v>2812</v>
      </c>
      <c r="L89" t="str">
        <f t="shared" si="8"/>
        <v>@"C:\Users\String\49.Group_Anagrams.cs",</v>
      </c>
      <c r="M89" t="str">
        <f t="shared" si="9"/>
        <v>|049</v>
      </c>
      <c r="N89" t="str">
        <f t="shared" si="10"/>
        <v>|[Group Anagrams](https://leetcode.com/problems/group-anagrams/description/)</v>
      </c>
      <c r="O89" t="str">
        <f t="shared" si="11"/>
        <v>|[C#](./LeetCode/String/49.Group_Anagrams.cs)</v>
      </c>
      <c r="P89" t="str">
        <f t="shared" si="12"/>
        <v>|Medium</v>
      </c>
      <c r="Q89" t="str">
        <f t="shared" si="13"/>
        <v>|String|</v>
      </c>
      <c r="R89" t="str">
        <f t="shared" si="14"/>
        <v>|</v>
      </c>
      <c r="S89" t="str">
        <f t="shared" si="15"/>
        <v>|049|[Group Anagrams](https://leetcode.com/problems/group-anagrams/description/)|[C#](./LeetCode/String/49.Group_Anagrams.cs)|Medium|String||</v>
      </c>
    </row>
    <row r="90" spans="1:19" x14ac:dyDescent="0.25">
      <c r="A90" s="9"/>
      <c r="B90" s="9"/>
      <c r="C90" s="6">
        <v>249</v>
      </c>
      <c r="D90" s="5" t="s">
        <v>112</v>
      </c>
      <c r="E90" s="6"/>
      <c r="F90" t="s">
        <v>526</v>
      </c>
      <c r="G90" s="10">
        <v>249</v>
      </c>
      <c r="H90" t="str">
        <f>VLOOKUP(C90,Difficulty!$A$2:$C$1789,3,0)</f>
        <v>Medium</v>
      </c>
      <c r="I90" t="s">
        <v>1</v>
      </c>
      <c r="J90" t="s">
        <v>1</v>
      </c>
      <c r="K90" t="s">
        <v>2813</v>
      </c>
      <c r="L90" t="str">
        <f t="shared" si="8"/>
        <v>@"C:\Users\String\249.Group_Shifted_Strings.cs",</v>
      </c>
      <c r="M90" t="str">
        <f t="shared" si="9"/>
        <v>|249</v>
      </c>
      <c r="N90" t="str">
        <f t="shared" si="10"/>
        <v>|[Group Shifted Strings](https://leetcode.com/problems/group-shifted-strings/description/)</v>
      </c>
      <c r="O90" t="str">
        <f t="shared" si="11"/>
        <v>|[C#](./LeetCode/String/249.Group_Shifted_Strings.cs)</v>
      </c>
      <c r="P90" t="str">
        <f t="shared" si="12"/>
        <v>|Medium</v>
      </c>
      <c r="Q90" t="str">
        <f t="shared" si="13"/>
        <v>|String|</v>
      </c>
      <c r="R90" t="str">
        <f t="shared" si="14"/>
        <v>|</v>
      </c>
      <c r="S90" t="str">
        <f t="shared" si="15"/>
        <v>|249|[Group Shifted Strings](https://leetcode.com/problems/group-shifted-strings/description/)|[C#](./LeetCode/String/249.Group_Shifted_Strings.cs)|Medium|String||</v>
      </c>
    </row>
    <row r="91" spans="1:19" x14ac:dyDescent="0.25">
      <c r="A91" s="9"/>
      <c r="B91" s="9"/>
      <c r="C91" s="6">
        <v>87</v>
      </c>
      <c r="D91" s="5" t="s">
        <v>113</v>
      </c>
      <c r="E91" s="6"/>
      <c r="F91" t="s">
        <v>527</v>
      </c>
      <c r="G91" s="10" t="s">
        <v>842</v>
      </c>
      <c r="H91" t="str">
        <f>VLOOKUP(C91,Difficulty!$A$2:$C$1789,3,0)</f>
        <v>Hard</v>
      </c>
      <c r="I91" t="s">
        <v>1</v>
      </c>
      <c r="J91" t="s">
        <v>1</v>
      </c>
      <c r="K91" t="s">
        <v>2814</v>
      </c>
      <c r="L91" t="str">
        <f t="shared" si="8"/>
        <v>@"C:\Users\String\87.Scramble_String.cs",</v>
      </c>
      <c r="M91" t="str">
        <f t="shared" si="9"/>
        <v>|087</v>
      </c>
      <c r="N91" t="str">
        <f t="shared" si="10"/>
        <v>|[Scramble String](https://leetcode.com/problems/scramble-string/description/)</v>
      </c>
      <c r="O91" t="str">
        <f t="shared" si="11"/>
        <v>|[C#](./LeetCode/String/87.Scramble_String.cs)</v>
      </c>
      <c r="P91" t="str">
        <f t="shared" si="12"/>
        <v>|Hard</v>
      </c>
      <c r="Q91" t="str">
        <f t="shared" si="13"/>
        <v>|String|</v>
      </c>
      <c r="R91" t="str">
        <f t="shared" si="14"/>
        <v>|</v>
      </c>
      <c r="S91" t="str">
        <f t="shared" si="15"/>
        <v>|087|[Scramble String](https://leetcode.com/problems/scramble-string/description/)|[C#](./LeetCode/String/87.Scramble_String.cs)|Hard|String||</v>
      </c>
    </row>
    <row r="92" spans="1:19" x14ac:dyDescent="0.25">
      <c r="A92" s="9"/>
      <c r="B92" s="9"/>
      <c r="C92" s="6">
        <v>179</v>
      </c>
      <c r="D92" s="5" t="s">
        <v>114</v>
      </c>
      <c r="E92" s="6" t="s">
        <v>53</v>
      </c>
      <c r="F92" t="s">
        <v>528</v>
      </c>
      <c r="G92" s="10">
        <v>179</v>
      </c>
      <c r="H92" t="str">
        <f>VLOOKUP(C92,Difficulty!$A$2:$C$1789,3,0)</f>
        <v>Medium</v>
      </c>
      <c r="I92" t="s">
        <v>1</v>
      </c>
      <c r="J92" t="s">
        <v>1</v>
      </c>
      <c r="K92" t="s">
        <v>2815</v>
      </c>
      <c r="L92" t="str">
        <f t="shared" si="8"/>
        <v>@"C:\Users\String\179.Largest_Number.cs",</v>
      </c>
      <c r="M92" t="str">
        <f t="shared" si="9"/>
        <v>|179</v>
      </c>
      <c r="N92" t="str">
        <f t="shared" si="10"/>
        <v>|[Largest Number](https://leetcode.com/problems/largest-number/description/)</v>
      </c>
      <c r="O92" t="str">
        <f t="shared" si="11"/>
        <v>|[C#](./LeetCode/String/179.Largest_Number.cs)</v>
      </c>
      <c r="P92" t="str">
        <f t="shared" si="12"/>
        <v>|Medium</v>
      </c>
      <c r="Q92" t="str">
        <f t="shared" si="13"/>
        <v>|String|</v>
      </c>
      <c r="R92" t="str">
        <f t="shared" si="14"/>
        <v>|</v>
      </c>
      <c r="S92" t="str">
        <f t="shared" si="15"/>
        <v>|179|[Largest Number](https://leetcode.com/problems/largest-number/description/)|[C#](./LeetCode/String/179.Largest_Number.cs)|Medium|String||</v>
      </c>
    </row>
    <row r="93" spans="1:19" x14ac:dyDescent="0.25">
      <c r="A93" s="9"/>
      <c r="B93" s="9"/>
      <c r="C93" s="6">
        <v>6</v>
      </c>
      <c r="D93" s="5" t="s">
        <v>115</v>
      </c>
      <c r="E93" s="6" t="s">
        <v>53</v>
      </c>
      <c r="F93" t="s">
        <v>529</v>
      </c>
      <c r="G93" s="10" t="s">
        <v>843</v>
      </c>
      <c r="H93" t="str">
        <f>VLOOKUP(C93,Difficulty!$A$2:$C$1789,3,0)</f>
        <v>Medium</v>
      </c>
      <c r="I93" t="s">
        <v>1</v>
      </c>
      <c r="J93" t="s">
        <v>1</v>
      </c>
      <c r="K93" t="s">
        <v>2816</v>
      </c>
      <c r="L93" t="str">
        <f t="shared" si="8"/>
        <v>@"C:\Users\String\6.ZigZag_Conversion.cs",</v>
      </c>
      <c r="M93" t="str">
        <f t="shared" si="9"/>
        <v>|006</v>
      </c>
      <c r="N93" t="str">
        <f t="shared" si="10"/>
        <v>|[ZigZag Conversion](https://leetcode.com/problems/zigzag-conversion/description/)</v>
      </c>
      <c r="O93" t="str">
        <f t="shared" si="11"/>
        <v>|[C#](./LeetCode/String/6.ZigZag_Conversion.cs)</v>
      </c>
      <c r="P93" t="str">
        <f t="shared" si="12"/>
        <v>|Medium</v>
      </c>
      <c r="Q93" t="str">
        <f t="shared" si="13"/>
        <v>|String|</v>
      </c>
      <c r="R93" t="str">
        <f t="shared" si="14"/>
        <v>|</v>
      </c>
      <c r="S93" t="str">
        <f t="shared" si="15"/>
        <v>|006|[ZigZag Conversion](https://leetcode.com/problems/zigzag-conversion/description/)|[C#](./LeetCode/String/6.ZigZag_Conversion.cs)|Medium|String||</v>
      </c>
    </row>
    <row r="94" spans="1:19" x14ac:dyDescent="0.25">
      <c r="A94" s="9"/>
      <c r="B94" s="9"/>
      <c r="C94" s="6">
        <v>161</v>
      </c>
      <c r="D94" s="5" t="s">
        <v>116</v>
      </c>
      <c r="E94" s="6"/>
      <c r="F94" t="s">
        <v>530</v>
      </c>
      <c r="G94" s="10">
        <v>161</v>
      </c>
      <c r="H94" t="str">
        <f>VLOOKUP(C94,Difficulty!$A$2:$C$1789,3,0)</f>
        <v>Medium</v>
      </c>
      <c r="I94" t="s">
        <v>1</v>
      </c>
      <c r="J94" t="s">
        <v>1</v>
      </c>
      <c r="K94" t="s">
        <v>2817</v>
      </c>
      <c r="L94" t="str">
        <f t="shared" si="8"/>
        <v>@"C:\Users\String\161.One_Edit_Distance.cs",</v>
      </c>
      <c r="M94" t="str">
        <f t="shared" si="9"/>
        <v>|161</v>
      </c>
      <c r="N94" t="str">
        <f t="shared" si="10"/>
        <v>|[One Edit Distance](https://leetcode.com/problems/one-edit-distance/)</v>
      </c>
      <c r="O94" t="str">
        <f t="shared" si="11"/>
        <v>|[C#](./LeetCode/String/161.One_Edit_Distance.cs)</v>
      </c>
      <c r="P94" t="str">
        <f t="shared" si="12"/>
        <v>|Medium</v>
      </c>
      <c r="Q94" t="str">
        <f t="shared" si="13"/>
        <v>|String|</v>
      </c>
      <c r="R94" t="str">
        <f t="shared" si="14"/>
        <v>|</v>
      </c>
      <c r="S94" t="str">
        <f t="shared" si="15"/>
        <v>|161|[One Edit Distance](https://leetcode.com/problems/one-edit-distance/)|[C#](./LeetCode/String/161.One_Edit_Distance.cs)|Medium|String||</v>
      </c>
    </row>
    <row r="95" spans="1:19" x14ac:dyDescent="0.25">
      <c r="A95" s="9"/>
      <c r="B95" s="9"/>
      <c r="C95" s="6">
        <v>38</v>
      </c>
      <c r="D95" s="5" t="s">
        <v>117</v>
      </c>
      <c r="E95" s="6"/>
      <c r="F95" t="s">
        <v>531</v>
      </c>
      <c r="G95" s="10" t="s">
        <v>844</v>
      </c>
      <c r="H95" t="str">
        <f>VLOOKUP(C95,Difficulty!$A$2:$C$1789,3,0)</f>
        <v>Medium</v>
      </c>
      <c r="I95" t="s">
        <v>1</v>
      </c>
      <c r="J95" t="s">
        <v>1</v>
      </c>
      <c r="K95" t="s">
        <v>2818</v>
      </c>
      <c r="L95" t="str">
        <f t="shared" si="8"/>
        <v>@"C:\Users\String\38.Count_and_Say.cs",</v>
      </c>
      <c r="M95" t="str">
        <f t="shared" si="9"/>
        <v>|038</v>
      </c>
      <c r="N95" t="str">
        <f t="shared" si="10"/>
        <v>|[Count and Say](https://leetcode.com/problems/count-and-say/description/)</v>
      </c>
      <c r="O95" t="str">
        <f t="shared" si="11"/>
        <v>|[C#](./LeetCode/String/38.Count_and_Say.cs)</v>
      </c>
      <c r="P95" t="str">
        <f t="shared" si="12"/>
        <v>|Medium</v>
      </c>
      <c r="Q95" t="str">
        <f t="shared" si="13"/>
        <v>|String|</v>
      </c>
      <c r="R95" t="str">
        <f t="shared" si="14"/>
        <v>|</v>
      </c>
      <c r="S95" t="str">
        <f t="shared" si="15"/>
        <v>|038|[Count and Say](https://leetcode.com/problems/count-and-say/description/)|[C#](./LeetCode/String/38.Count_and_Say.cs)|Medium|String||</v>
      </c>
    </row>
    <row r="96" spans="1:19" x14ac:dyDescent="0.25">
      <c r="A96" s="9"/>
      <c r="B96" s="9"/>
      <c r="C96" s="6">
        <v>358</v>
      </c>
      <c r="D96" s="5" t="s">
        <v>118</v>
      </c>
      <c r="E96" s="6"/>
      <c r="F96" t="s">
        <v>532</v>
      </c>
      <c r="G96" s="10">
        <v>358</v>
      </c>
      <c r="H96" t="str">
        <f>VLOOKUP(C96,Difficulty!$A$2:$C$1789,3,0)</f>
        <v>Hard</v>
      </c>
      <c r="I96" t="s">
        <v>1</v>
      </c>
      <c r="J96" t="s">
        <v>1</v>
      </c>
      <c r="K96" t="s">
        <v>2819</v>
      </c>
      <c r="L96" t="str">
        <f t="shared" si="8"/>
        <v>@"C:\Users\String\358.Rearrange_String_k_Distance_Apart.cs",</v>
      </c>
      <c r="M96" t="str">
        <f t="shared" si="9"/>
        <v>|358</v>
      </c>
      <c r="N96" t="str">
        <f t="shared" si="10"/>
        <v>|[Rearrange String k Distance Apart](https://leetcode.com/problems/rearrange-string-k-distance-apart/description/)</v>
      </c>
      <c r="O96" t="str">
        <f t="shared" si="11"/>
        <v>|[C#](./LeetCode/String/358.Rearrange_String_k_Distance_Apart.cs)</v>
      </c>
      <c r="P96" t="str">
        <f t="shared" si="12"/>
        <v>|Hard</v>
      </c>
      <c r="Q96" t="str">
        <f t="shared" si="13"/>
        <v>|String|</v>
      </c>
      <c r="R96" t="str">
        <f t="shared" si="14"/>
        <v>|</v>
      </c>
      <c r="S96" t="str">
        <f t="shared" si="15"/>
        <v>|358|[Rearrange String k Distance Apart](https://leetcode.com/problems/rearrange-string-k-distance-apart/description/)|[C#](./LeetCode/String/358.Rearrange_String_k_Distance_Apart.cs)|Hard|String||</v>
      </c>
    </row>
    <row r="97" spans="1:19" x14ac:dyDescent="0.25">
      <c r="A97" s="9"/>
      <c r="B97" s="9"/>
      <c r="C97" s="6">
        <v>316</v>
      </c>
      <c r="D97" s="5" t="s">
        <v>119</v>
      </c>
      <c r="E97" s="6"/>
      <c r="F97" t="s">
        <v>533</v>
      </c>
      <c r="G97" s="10">
        <v>316</v>
      </c>
      <c r="H97" t="str">
        <f>VLOOKUP(C97,Difficulty!$A$2:$C$1789,3,0)</f>
        <v>Medium</v>
      </c>
      <c r="I97" t="s">
        <v>1</v>
      </c>
      <c r="J97" t="s">
        <v>1</v>
      </c>
      <c r="K97" t="s">
        <v>2820</v>
      </c>
      <c r="L97" t="str">
        <f t="shared" si="8"/>
        <v>@"C:\Users\String\316.Remove_Duplicate_Letters.cs",</v>
      </c>
      <c r="M97" t="str">
        <f t="shared" si="9"/>
        <v>|316</v>
      </c>
      <c r="N97" t="str">
        <f t="shared" si="10"/>
        <v>|[Remove Duplicate Letters](https://leetcode.com/problems/remove-duplicate-letters/description/)</v>
      </c>
      <c r="O97" t="str">
        <f t="shared" si="11"/>
        <v>|[C#](./LeetCode/String/316.Remove_Duplicate_Letters.cs)</v>
      </c>
      <c r="P97" t="str">
        <f t="shared" si="12"/>
        <v>|Medium</v>
      </c>
      <c r="Q97" t="str">
        <f t="shared" si="13"/>
        <v>|String|</v>
      </c>
      <c r="R97" t="str">
        <f t="shared" si="14"/>
        <v>|</v>
      </c>
      <c r="S97" t="str">
        <f t="shared" si="15"/>
        <v>|316|[Remove Duplicate Letters](https://leetcode.com/problems/remove-duplicate-letters/description/)|[C#](./LeetCode/String/316.Remove_Duplicate_Letters.cs)|Medium|String||</v>
      </c>
    </row>
    <row r="98" spans="1:19" x14ac:dyDescent="0.25">
      <c r="A98" s="9"/>
      <c r="B98" s="9"/>
      <c r="C98" s="6">
        <v>271</v>
      </c>
      <c r="D98" s="5" t="s">
        <v>120</v>
      </c>
      <c r="E98" s="6"/>
      <c r="F98" t="s">
        <v>534</v>
      </c>
      <c r="G98" s="10">
        <v>271</v>
      </c>
      <c r="H98" t="str">
        <f>VLOOKUP(C98,Difficulty!$A$2:$C$1789,3,0)</f>
        <v>Medium</v>
      </c>
      <c r="I98" t="s">
        <v>1</v>
      </c>
      <c r="J98" t="s">
        <v>1</v>
      </c>
      <c r="K98" t="s">
        <v>2821</v>
      </c>
      <c r="L98" t="str">
        <f t="shared" si="8"/>
        <v>@"C:\Users\String\271.Encode_and_Decode_Strings.cs",</v>
      </c>
      <c r="M98" t="str">
        <f t="shared" si="9"/>
        <v>|271</v>
      </c>
      <c r="N98" t="str">
        <f t="shared" si="10"/>
        <v>|[Encode and Decode Strings](https://leetcode.com/problems/encode-and-decode-strings/description/)</v>
      </c>
      <c r="O98" t="str">
        <f t="shared" si="11"/>
        <v>|[C#](./LeetCode/String/271.Encode_and_Decode_Strings.cs)</v>
      </c>
      <c r="P98" t="str">
        <f t="shared" si="12"/>
        <v>|Medium</v>
      </c>
      <c r="Q98" t="str">
        <f t="shared" si="13"/>
        <v>|String|</v>
      </c>
      <c r="R98" t="str">
        <f t="shared" si="14"/>
        <v>|</v>
      </c>
      <c r="S98" t="str">
        <f t="shared" si="15"/>
        <v>|271|[Encode and Decode Strings](https://leetcode.com/problems/encode-and-decode-strings/description/)|[C#](./LeetCode/String/271.Encode_and_Decode_Strings.cs)|Medium|String||</v>
      </c>
    </row>
    <row r="99" spans="1:19" x14ac:dyDescent="0.25">
      <c r="A99" s="9"/>
      <c r="B99" s="9"/>
      <c r="C99" s="6">
        <v>168</v>
      </c>
      <c r="D99" s="5" t="s">
        <v>121</v>
      </c>
      <c r="E99" s="6"/>
      <c r="F99" t="s">
        <v>535</v>
      </c>
      <c r="G99" s="10">
        <v>168</v>
      </c>
      <c r="H99" t="str">
        <f>VLOOKUP(C99,Difficulty!$A$2:$C$1789,3,0)</f>
        <v>Easy</v>
      </c>
      <c r="I99" t="s">
        <v>1</v>
      </c>
      <c r="J99" t="s">
        <v>1</v>
      </c>
      <c r="K99" t="s">
        <v>2822</v>
      </c>
      <c r="L99" t="str">
        <f t="shared" si="8"/>
        <v>@"C:\Users\String\168.Excel_Sheet_Column_Title.cs",</v>
      </c>
      <c r="M99" t="str">
        <f t="shared" si="9"/>
        <v>|168</v>
      </c>
      <c r="N99" t="str">
        <f t="shared" si="10"/>
        <v>|[Excel Sheet Column Title](https://leetcode.com/problems/excel-sheet-column-title/description/)</v>
      </c>
      <c r="O99" t="str">
        <f t="shared" si="11"/>
        <v>|[C#](./LeetCode/String/168.Excel_Sheet_Column_Title.cs)</v>
      </c>
      <c r="P99" t="str">
        <f t="shared" si="12"/>
        <v>|Easy</v>
      </c>
      <c r="Q99" t="str">
        <f t="shared" si="13"/>
        <v>|String|</v>
      </c>
      <c r="R99" t="str">
        <f t="shared" si="14"/>
        <v>|</v>
      </c>
      <c r="S99" t="str">
        <f t="shared" si="15"/>
        <v>|168|[Excel Sheet Column Title](https://leetcode.com/problems/excel-sheet-column-title/description/)|[C#](./LeetCode/String/168.Excel_Sheet_Column_Title.cs)|Easy|String||</v>
      </c>
    </row>
    <row r="100" spans="1:19" x14ac:dyDescent="0.25">
      <c r="A100" s="9"/>
      <c r="B100" s="9"/>
      <c r="C100" s="6">
        <v>171</v>
      </c>
      <c r="D100" s="5" t="s">
        <v>122</v>
      </c>
      <c r="E100" s="6"/>
      <c r="F100" t="s">
        <v>536</v>
      </c>
      <c r="G100" s="10">
        <v>171</v>
      </c>
      <c r="H100" t="str">
        <f>VLOOKUP(C100,Difficulty!$A$2:$C$1789,3,0)</f>
        <v>Easy</v>
      </c>
      <c r="I100" t="s">
        <v>1</v>
      </c>
      <c r="J100" t="s">
        <v>1</v>
      </c>
      <c r="K100" t="s">
        <v>2823</v>
      </c>
      <c r="L100" t="str">
        <f t="shared" si="8"/>
        <v>@"C:\Users\String\171.Excel_Sheet_Column_Number.cs",</v>
      </c>
      <c r="M100" t="str">
        <f t="shared" si="9"/>
        <v>|171</v>
      </c>
      <c r="N100" t="str">
        <f t="shared" si="10"/>
        <v>|[Excel Sheet Column Number](https://leetcode.com/problems/excel-sheet-column-number/description/)</v>
      </c>
      <c r="O100" t="str">
        <f t="shared" si="11"/>
        <v>|[C#](./LeetCode/String/171.Excel_Sheet_Column_Number.cs)</v>
      </c>
      <c r="P100" t="str">
        <f t="shared" si="12"/>
        <v>|Easy</v>
      </c>
      <c r="Q100" t="str">
        <f t="shared" si="13"/>
        <v>|String|</v>
      </c>
      <c r="R100" t="str">
        <f t="shared" si="14"/>
        <v>|</v>
      </c>
      <c r="S100" t="str">
        <f t="shared" si="15"/>
        <v>|171|[Excel Sheet Column Number](https://leetcode.com/problems/excel-sheet-column-number/description/)|[C#](./LeetCode/String/171.Excel_Sheet_Column_Number.cs)|Easy|String||</v>
      </c>
    </row>
    <row r="101" spans="1:19" x14ac:dyDescent="0.25">
      <c r="A101" s="9"/>
      <c r="B101" s="9"/>
      <c r="C101" s="6">
        <v>13</v>
      </c>
      <c r="D101" s="5" t="s">
        <v>123</v>
      </c>
      <c r="E101" s="6"/>
      <c r="F101" t="s">
        <v>537</v>
      </c>
      <c r="G101" s="10" t="s">
        <v>845</v>
      </c>
      <c r="H101" t="str">
        <f>VLOOKUP(C101,Difficulty!$A$2:$C$1789,3,0)</f>
        <v>Easy</v>
      </c>
      <c r="I101" t="s">
        <v>1</v>
      </c>
      <c r="J101" t="s">
        <v>1</v>
      </c>
      <c r="K101" t="s">
        <v>2824</v>
      </c>
      <c r="L101" t="str">
        <f t="shared" si="8"/>
        <v>@"C:\Users\String\13.Roman_to_Integer.cs",</v>
      </c>
      <c r="M101" t="str">
        <f t="shared" si="9"/>
        <v>|013</v>
      </c>
      <c r="N101" t="str">
        <f t="shared" si="10"/>
        <v>|[Roman to Integer](https://leetcode.com/problems/roman-to-integer/description/)</v>
      </c>
      <c r="O101" t="str">
        <f t="shared" si="11"/>
        <v>|[C#](./LeetCode/String/13.Roman_to_Integer.cs)</v>
      </c>
      <c r="P101" t="str">
        <f t="shared" si="12"/>
        <v>|Easy</v>
      </c>
      <c r="Q101" t="str">
        <f t="shared" si="13"/>
        <v>|String|</v>
      </c>
      <c r="R101" t="str">
        <f t="shared" si="14"/>
        <v>|</v>
      </c>
      <c r="S101" t="str">
        <f t="shared" si="15"/>
        <v>|013|[Roman to Integer](https://leetcode.com/problems/roman-to-integer/description/)|[C#](./LeetCode/String/13.Roman_to_Integer.cs)|Easy|String||</v>
      </c>
    </row>
    <row r="102" spans="1:19" x14ac:dyDescent="0.25">
      <c r="A102" s="9"/>
      <c r="B102" s="9"/>
      <c r="C102" s="6">
        <v>12</v>
      </c>
      <c r="D102" s="5" t="s">
        <v>124</v>
      </c>
      <c r="E102" s="6"/>
      <c r="F102" t="s">
        <v>538</v>
      </c>
      <c r="G102" s="10" t="s">
        <v>846</v>
      </c>
      <c r="H102" t="str">
        <f>VLOOKUP(C102,Difficulty!$A$2:$C$1789,3,0)</f>
        <v>Medium</v>
      </c>
      <c r="I102" t="s">
        <v>1</v>
      </c>
      <c r="J102" t="s">
        <v>1</v>
      </c>
      <c r="K102" t="s">
        <v>2825</v>
      </c>
      <c r="L102" t="str">
        <f t="shared" si="8"/>
        <v>@"C:\Users\String\12.Integer_to_Roman.cs",</v>
      </c>
      <c r="M102" t="str">
        <f t="shared" si="9"/>
        <v>|012</v>
      </c>
      <c r="N102" t="str">
        <f t="shared" si="10"/>
        <v>|[Integer to Roman](https://leetcode.com/problems/integer-to-roman/description/)</v>
      </c>
      <c r="O102" t="str">
        <f t="shared" si="11"/>
        <v>|[C#](./LeetCode/String/12.Integer_to_Roman.cs)</v>
      </c>
      <c r="P102" t="str">
        <f t="shared" si="12"/>
        <v>|Medium</v>
      </c>
      <c r="Q102" t="str">
        <f t="shared" si="13"/>
        <v>|String|</v>
      </c>
      <c r="R102" t="str">
        <f t="shared" si="14"/>
        <v>|</v>
      </c>
      <c r="S102" t="str">
        <f t="shared" si="15"/>
        <v>|012|[Integer to Roman](https://leetcode.com/problems/integer-to-roman/description/)|[C#](./LeetCode/String/12.Integer_to_Roman.cs)|Medium|String||</v>
      </c>
    </row>
    <row r="103" spans="1:19" x14ac:dyDescent="0.25">
      <c r="A103" s="9"/>
      <c r="B103" s="9"/>
      <c r="C103" s="6">
        <v>273</v>
      </c>
      <c r="D103" s="5" t="s">
        <v>125</v>
      </c>
      <c r="E103" s="6"/>
      <c r="F103" t="s">
        <v>539</v>
      </c>
      <c r="G103" s="10">
        <v>273</v>
      </c>
      <c r="H103" t="str">
        <f>VLOOKUP(C103,Difficulty!$A$2:$C$1789,3,0)</f>
        <v>Hard</v>
      </c>
      <c r="I103" t="s">
        <v>1</v>
      </c>
      <c r="J103" t="s">
        <v>1</v>
      </c>
      <c r="K103" t="s">
        <v>2826</v>
      </c>
      <c r="L103" t="str">
        <f t="shared" si="8"/>
        <v>@"C:\Users\String\273.Integer_to_English_Words.cs",</v>
      </c>
      <c r="M103" t="str">
        <f t="shared" si="9"/>
        <v>|273</v>
      </c>
      <c r="N103" t="str">
        <f t="shared" si="10"/>
        <v>|[Integer to English Words](https://leetcode.com/problems/integer-to-english-words/description/)</v>
      </c>
      <c r="O103" t="str">
        <f t="shared" si="11"/>
        <v>|[C#](./LeetCode/String/273.Integer_to_English_Words.cs)</v>
      </c>
      <c r="P103" t="str">
        <f t="shared" si="12"/>
        <v>|Hard</v>
      </c>
      <c r="Q103" t="str">
        <f t="shared" si="13"/>
        <v>|String|</v>
      </c>
      <c r="R103" t="str">
        <f t="shared" si="14"/>
        <v>|</v>
      </c>
      <c r="S103" t="str">
        <f t="shared" si="15"/>
        <v>|273|[Integer to English Words](https://leetcode.com/problems/integer-to-english-words/description/)|[C#](./LeetCode/String/273.Integer_to_English_Words.cs)|Hard|String||</v>
      </c>
    </row>
    <row r="104" spans="1:19" x14ac:dyDescent="0.25">
      <c r="A104" s="9"/>
      <c r="B104" s="9"/>
      <c r="C104" s="6">
        <v>246</v>
      </c>
      <c r="D104" s="5" t="s">
        <v>126</v>
      </c>
      <c r="E104" s="6"/>
      <c r="F104" t="s">
        <v>540</v>
      </c>
      <c r="G104" s="10">
        <v>246</v>
      </c>
      <c r="H104" t="str">
        <f>VLOOKUP(C104,Difficulty!$A$2:$C$1789,3,0)</f>
        <v>Easy</v>
      </c>
      <c r="I104" t="s">
        <v>1</v>
      </c>
      <c r="J104" t="s">
        <v>1</v>
      </c>
      <c r="K104" t="s">
        <v>2827</v>
      </c>
      <c r="L104" t="str">
        <f t="shared" si="8"/>
        <v>@"C:\Users\String\246.Strobogrammatic_Number.cs",</v>
      </c>
      <c r="M104" t="str">
        <f t="shared" si="9"/>
        <v>|246</v>
      </c>
      <c r="N104" t="str">
        <f t="shared" si="10"/>
        <v>|[Strobogrammatic Number](https://leetcode.com/problems/strobogrammatic-number/description/)</v>
      </c>
      <c r="O104" t="str">
        <f t="shared" si="11"/>
        <v>|[C#](./LeetCode/String/246.Strobogrammatic_Number.cs)</v>
      </c>
      <c r="P104" t="str">
        <f t="shared" si="12"/>
        <v>|Easy</v>
      </c>
      <c r="Q104" t="str">
        <f t="shared" si="13"/>
        <v>|String|</v>
      </c>
      <c r="R104" t="str">
        <f t="shared" si="14"/>
        <v>|</v>
      </c>
      <c r="S104" t="str">
        <f t="shared" si="15"/>
        <v>|246|[Strobogrammatic Number](https://leetcode.com/problems/strobogrammatic-number/description/)|[C#](./LeetCode/String/246.Strobogrammatic_Number.cs)|Easy|String||</v>
      </c>
    </row>
    <row r="105" spans="1:19" x14ac:dyDescent="0.25">
      <c r="A105" s="9"/>
      <c r="B105" s="9"/>
      <c r="C105" s="6">
        <v>247</v>
      </c>
      <c r="D105" s="5" t="s">
        <v>127</v>
      </c>
      <c r="E105" s="6"/>
      <c r="F105" t="s">
        <v>541</v>
      </c>
      <c r="G105" s="10">
        <v>247</v>
      </c>
      <c r="H105" t="str">
        <f>VLOOKUP(C105,Difficulty!$A$2:$C$1789,3,0)</f>
        <v>Medium</v>
      </c>
      <c r="I105" t="s">
        <v>1</v>
      </c>
      <c r="J105" t="s">
        <v>1</v>
      </c>
      <c r="K105" t="s">
        <v>2828</v>
      </c>
      <c r="L105" t="str">
        <f t="shared" si="8"/>
        <v>@"C:\Users\String\247.Strobogrammatic_Number_II.cs",</v>
      </c>
      <c r="M105" t="str">
        <f t="shared" si="9"/>
        <v>|247</v>
      </c>
      <c r="N105" t="str">
        <f t="shared" si="10"/>
        <v>|[Strobogrammatic Number II](https://leetcode.com/problems/strobogrammatic-number-ii/description/)</v>
      </c>
      <c r="O105" t="str">
        <f t="shared" si="11"/>
        <v>|[C#](./LeetCode/String/247.Strobogrammatic_Number_II.cs)</v>
      </c>
      <c r="P105" t="str">
        <f t="shared" si="12"/>
        <v>|Medium</v>
      </c>
      <c r="Q105" t="str">
        <f t="shared" si="13"/>
        <v>|String|</v>
      </c>
      <c r="R105" t="str">
        <f t="shared" si="14"/>
        <v>|</v>
      </c>
      <c r="S105" t="str">
        <f t="shared" si="15"/>
        <v>|247|[Strobogrammatic Number II](https://leetcode.com/problems/strobogrammatic-number-ii/description/)|[C#](./LeetCode/String/247.Strobogrammatic_Number_II.cs)|Medium|String||</v>
      </c>
    </row>
    <row r="106" spans="1:19" x14ac:dyDescent="0.25">
      <c r="A106" s="9"/>
      <c r="B106" s="9"/>
      <c r="C106" s="6">
        <v>248</v>
      </c>
      <c r="D106" s="5" t="s">
        <v>128</v>
      </c>
      <c r="E106" s="6" t="s">
        <v>53</v>
      </c>
      <c r="F106" t="s">
        <v>542</v>
      </c>
      <c r="G106" s="10">
        <v>248</v>
      </c>
      <c r="H106" t="str">
        <f>VLOOKUP(C106,Difficulty!$A$2:$C$1789,3,0)</f>
        <v>Hard</v>
      </c>
      <c r="I106" t="s">
        <v>1</v>
      </c>
      <c r="J106" t="s">
        <v>1</v>
      </c>
      <c r="K106" t="s">
        <v>2829</v>
      </c>
      <c r="L106" t="str">
        <f t="shared" si="8"/>
        <v>@"C:\Users\String\248.Strobogrammatic_Number_III.cs",</v>
      </c>
      <c r="M106" t="str">
        <f t="shared" si="9"/>
        <v>|248</v>
      </c>
      <c r="N106" t="str">
        <f t="shared" si="10"/>
        <v>|[Strobogrammatic Number III](https://leetcode.com/problems/strobogrammatic-number-iii/description/)</v>
      </c>
      <c r="O106" t="str">
        <f t="shared" si="11"/>
        <v>|[C#](./LeetCode/String/248.Strobogrammatic_Number_III.cs)</v>
      </c>
      <c r="P106" t="str">
        <f t="shared" si="12"/>
        <v>|Hard</v>
      </c>
      <c r="Q106" t="str">
        <f t="shared" si="13"/>
        <v>|String|</v>
      </c>
      <c r="R106" t="str">
        <f t="shared" si="14"/>
        <v>|</v>
      </c>
      <c r="S106" t="str">
        <f t="shared" si="15"/>
        <v>|248|[Strobogrammatic Number III](https://leetcode.com/problems/strobogrammatic-number-iii/description/)|[C#](./LeetCode/String/248.Strobogrammatic_Number_III.cs)|Hard|String||</v>
      </c>
    </row>
    <row r="107" spans="1:19" x14ac:dyDescent="0.25">
      <c r="A107" s="9"/>
      <c r="B107" s="9" t="s">
        <v>56</v>
      </c>
      <c r="C107" s="6">
        <v>157</v>
      </c>
      <c r="D107" s="5" t="s">
        <v>129</v>
      </c>
      <c r="E107" s="6"/>
      <c r="F107" t="s">
        <v>543</v>
      </c>
      <c r="G107" s="10">
        <v>157</v>
      </c>
      <c r="H107" t="str">
        <f>VLOOKUP(C107,Difficulty!$A$2:$C$1789,3,0)</f>
        <v>Easy</v>
      </c>
      <c r="I107" t="s">
        <v>1</v>
      </c>
      <c r="J107" t="s">
        <v>1</v>
      </c>
      <c r="K107" t="s">
        <v>2830</v>
      </c>
      <c r="L107" t="str">
        <f t="shared" si="8"/>
        <v>@"C:\Users\String\157.Read_N_Characters_Given_Read4.cs",</v>
      </c>
      <c r="M107" t="str">
        <f t="shared" si="9"/>
        <v>|157</v>
      </c>
      <c r="N107" t="str">
        <f t="shared" si="10"/>
        <v>|[Read N Characters Given Read4](https://leetcode.com/problems/read-n-characters-given-read4/description/)</v>
      </c>
      <c r="O107" t="str">
        <f t="shared" si="11"/>
        <v>|[C#](./LeetCode/String/157.Read_N_Characters_Given_Read4.cs)</v>
      </c>
      <c r="P107" t="str">
        <f t="shared" si="12"/>
        <v>|Easy</v>
      </c>
      <c r="Q107" t="str">
        <f t="shared" si="13"/>
        <v>|String|</v>
      </c>
      <c r="R107" t="str">
        <f t="shared" si="14"/>
        <v>|</v>
      </c>
      <c r="S107" t="str">
        <f t="shared" si="15"/>
        <v>|157|[Read N Characters Given Read4](https://leetcode.com/problems/read-n-characters-given-read4/description/)|[C#](./LeetCode/String/157.Read_N_Characters_Given_Read4.cs)|Easy|String||</v>
      </c>
    </row>
    <row r="108" spans="1:19" x14ac:dyDescent="0.25">
      <c r="A108" s="9"/>
      <c r="B108" s="9"/>
      <c r="C108" s="6">
        <v>158</v>
      </c>
      <c r="D108" s="5" t="s">
        <v>130</v>
      </c>
      <c r="E108" s="6"/>
      <c r="F108" t="s">
        <v>544</v>
      </c>
      <c r="G108" s="10">
        <v>158</v>
      </c>
      <c r="H108" t="str">
        <f>VLOOKUP(C108,Difficulty!$A$2:$C$1789,3,0)</f>
        <v>Hard</v>
      </c>
      <c r="I108" t="s">
        <v>1</v>
      </c>
      <c r="J108" t="s">
        <v>1</v>
      </c>
      <c r="K108" t="s">
        <v>3092</v>
      </c>
      <c r="L108" t="str">
        <f t="shared" si="8"/>
        <v>@"C:\Users\String\158.Read_N_Characters_Given_Read4_II_Call_multiple_times.cs",</v>
      </c>
      <c r="M108" t="str">
        <f t="shared" si="9"/>
        <v>|158</v>
      </c>
      <c r="N108" t="str">
        <f t="shared" si="10"/>
        <v>|[Read N Characters Given Read4 II - Call multiple times](https://leetcode.com/problems/read-n-characters-given-read4-ii-call-multiple-times/description/)</v>
      </c>
      <c r="O108" t="str">
        <f t="shared" si="11"/>
        <v>|[C#](./LeetCode/String/158.Read_N_Characters_Given_Read4_II_Call_multiple_times.cs)</v>
      </c>
      <c r="P108" t="str">
        <f t="shared" si="12"/>
        <v>|Hard</v>
      </c>
      <c r="Q108" t="str">
        <f t="shared" si="13"/>
        <v>|String|</v>
      </c>
      <c r="R108" t="str">
        <f t="shared" si="14"/>
        <v>|</v>
      </c>
      <c r="S108" t="str">
        <f t="shared" si="15"/>
        <v>|158|[Read N Characters Given Read4 II - Call multiple times](https://leetcode.com/problems/read-n-characters-given-read4-ii-call-multiple-times/description/)|[C#](./LeetCode/String/158.Read_N_Characters_Given_Read4_II_Call_multiple_times.cs)|Hard|String||</v>
      </c>
    </row>
    <row r="109" spans="1:19" x14ac:dyDescent="0.25">
      <c r="A109" s="9"/>
      <c r="B109" s="9"/>
      <c r="C109" s="6">
        <v>68</v>
      </c>
      <c r="D109" s="5" t="s">
        <v>131</v>
      </c>
      <c r="E109" s="6"/>
      <c r="F109" t="s">
        <v>545</v>
      </c>
      <c r="G109" s="10" t="s">
        <v>847</v>
      </c>
      <c r="H109" t="str">
        <f>VLOOKUP(C109,Difficulty!$A$2:$C$1789,3,0)</f>
        <v>Hard</v>
      </c>
      <c r="I109" t="s">
        <v>1</v>
      </c>
      <c r="J109" t="s">
        <v>1</v>
      </c>
      <c r="K109" t="s">
        <v>2831</v>
      </c>
      <c r="L109" t="str">
        <f t="shared" si="8"/>
        <v>@"C:\Users\String\68.Text_Justification.cs",</v>
      </c>
      <c r="M109" t="str">
        <f t="shared" si="9"/>
        <v>|068</v>
      </c>
      <c r="N109" t="str">
        <f t="shared" si="10"/>
        <v>|[Text Justification](https://leetcode.com/problems/text-justification/description/)</v>
      </c>
      <c r="O109" t="str">
        <f t="shared" si="11"/>
        <v>|[C#](./LeetCode/String/68.Text_Justification.cs)</v>
      </c>
      <c r="P109" t="str">
        <f t="shared" si="12"/>
        <v>|Hard</v>
      </c>
      <c r="Q109" t="str">
        <f t="shared" si="13"/>
        <v>|String|</v>
      </c>
      <c r="R109" t="str">
        <f t="shared" si="14"/>
        <v>|</v>
      </c>
      <c r="S109" t="str">
        <f t="shared" si="15"/>
        <v>|068|[Text Justification](https://leetcode.com/problems/text-justification/description/)|[C#](./LeetCode/String/68.Text_Justification.cs)|Hard|String||</v>
      </c>
    </row>
    <row r="110" spans="1:19" x14ac:dyDescent="0.25">
      <c r="A110" s="9"/>
      <c r="B110" s="9"/>
      <c r="C110" s="6">
        <v>65</v>
      </c>
      <c r="D110" s="5" t="s">
        <v>132</v>
      </c>
      <c r="E110" s="6"/>
      <c r="F110" t="s">
        <v>546</v>
      </c>
      <c r="G110" s="10" t="s">
        <v>848</v>
      </c>
      <c r="H110" t="str">
        <f>VLOOKUP(C110,Difficulty!$A$2:$C$1789,3,0)</f>
        <v>Hard</v>
      </c>
      <c r="I110" t="s">
        <v>1</v>
      </c>
      <c r="J110" t="s">
        <v>1</v>
      </c>
      <c r="K110" t="s">
        <v>2832</v>
      </c>
      <c r="L110" t="str">
        <f t="shared" si="8"/>
        <v>@"C:\Users\String\65.Valid_Number.cs",</v>
      </c>
      <c r="M110" t="str">
        <f t="shared" si="9"/>
        <v>|065</v>
      </c>
      <c r="N110" t="str">
        <f t="shared" si="10"/>
        <v>|[Valid Number](https://leetcode.com/problems/valid-number/description/)</v>
      </c>
      <c r="O110" t="str">
        <f t="shared" si="11"/>
        <v>|[C#](./LeetCode/String/65.Valid_Number.cs)</v>
      </c>
      <c r="P110" t="str">
        <f t="shared" si="12"/>
        <v>|Hard</v>
      </c>
      <c r="Q110" t="str">
        <f t="shared" si="13"/>
        <v>|String|</v>
      </c>
      <c r="R110" t="str">
        <f t="shared" si="14"/>
        <v>|</v>
      </c>
      <c r="S110" t="str">
        <f t="shared" si="15"/>
        <v>|065|[Valid Number](https://leetcode.com/problems/valid-number/description/)|[C#](./LeetCode/String/65.Valid_Number.cs)|Hard|String||</v>
      </c>
    </row>
    <row r="111" spans="1:19" x14ac:dyDescent="0.25">
      <c r="A111" s="9"/>
      <c r="B111" s="9" t="s">
        <v>133</v>
      </c>
      <c r="C111" s="6">
        <v>76</v>
      </c>
      <c r="D111" s="5" t="s">
        <v>134</v>
      </c>
      <c r="E111" s="6" t="s">
        <v>135</v>
      </c>
      <c r="F111" t="s">
        <v>547</v>
      </c>
      <c r="G111" s="10" t="s">
        <v>849</v>
      </c>
      <c r="H111" t="str">
        <f>VLOOKUP(C111,Difficulty!$A$2:$C$1789,3,0)</f>
        <v>Hard</v>
      </c>
      <c r="I111" t="s">
        <v>1</v>
      </c>
      <c r="J111" t="s">
        <v>1</v>
      </c>
      <c r="K111" t="s">
        <v>2833</v>
      </c>
      <c r="L111" t="str">
        <f t="shared" si="8"/>
        <v>@"C:\Users\String\76.Minimum_Window_Substring.cs",</v>
      </c>
      <c r="M111" t="str">
        <f t="shared" si="9"/>
        <v>|076</v>
      </c>
      <c r="N111" t="str">
        <f t="shared" si="10"/>
        <v>|[Minimum Window Substring](https://leetcode.com/problems/minimum-window-substring/description/)</v>
      </c>
      <c r="O111" t="str">
        <f t="shared" si="11"/>
        <v>|[C#](./LeetCode/String/76.Minimum_Window_Substring.cs)</v>
      </c>
      <c r="P111" t="str">
        <f t="shared" si="12"/>
        <v>|Hard</v>
      </c>
      <c r="Q111" t="str">
        <f t="shared" si="13"/>
        <v>|String|</v>
      </c>
      <c r="R111" t="str">
        <f t="shared" si="14"/>
        <v>|</v>
      </c>
      <c r="S111" t="str">
        <f t="shared" si="15"/>
        <v>|076|[Minimum Window Substring](https://leetcode.com/problems/minimum-window-substring/description/)|[C#](./LeetCode/String/76.Minimum_Window_Substring.cs)|Hard|String||</v>
      </c>
    </row>
    <row r="112" spans="1:19" x14ac:dyDescent="0.25">
      <c r="A112" s="9"/>
      <c r="B112" s="9"/>
      <c r="C112" s="6">
        <v>30</v>
      </c>
      <c r="D112" s="5" t="s">
        <v>202</v>
      </c>
      <c r="E112" s="6" t="s">
        <v>135</v>
      </c>
      <c r="F112" t="s">
        <v>548</v>
      </c>
      <c r="G112" s="10" t="s">
        <v>850</v>
      </c>
      <c r="H112" t="str">
        <f>VLOOKUP(C112,Difficulty!$A$2:$C$1789,3,0)</f>
        <v>Hard</v>
      </c>
      <c r="I112" t="s">
        <v>1</v>
      </c>
      <c r="J112" t="s">
        <v>1</v>
      </c>
      <c r="K112" t="s">
        <v>2834</v>
      </c>
      <c r="L112" t="str">
        <f t="shared" si="8"/>
        <v>@"C:\Users\String\30.Substring_with_Concatenation_of_All_Words.cs",</v>
      </c>
      <c r="M112" t="str">
        <f t="shared" si="9"/>
        <v>|030</v>
      </c>
      <c r="N112" t="str">
        <f t="shared" si="10"/>
        <v>|[Substring with Concatenation of All Words](https://leetcode.com/problems/substring-with-concatenation-of-all-words/description/)</v>
      </c>
      <c r="O112" t="str">
        <f t="shared" si="11"/>
        <v>|[C#](./LeetCode/String/30.Substring_with_Concatenation_of_All_Words.cs)</v>
      </c>
      <c r="P112" t="str">
        <f t="shared" si="12"/>
        <v>|Hard</v>
      </c>
      <c r="Q112" t="str">
        <f t="shared" si="13"/>
        <v>|String|</v>
      </c>
      <c r="R112" t="str">
        <f t="shared" si="14"/>
        <v>|</v>
      </c>
      <c r="S112" t="str">
        <f t="shared" si="15"/>
        <v>|030|[Substring with Concatenation of All Words](https://leetcode.com/problems/substring-with-concatenation-of-all-words/description/)|[C#](./LeetCode/String/30.Substring_with_Concatenation_of_All_Words.cs)|Hard|String||</v>
      </c>
    </row>
    <row r="113" spans="1:19" x14ac:dyDescent="0.25">
      <c r="A113" s="9"/>
      <c r="B113" s="9"/>
      <c r="C113" s="6">
        <v>3</v>
      </c>
      <c r="D113" s="5" t="s">
        <v>136</v>
      </c>
      <c r="E113" s="6" t="s">
        <v>135</v>
      </c>
      <c r="F113" t="s">
        <v>549</v>
      </c>
      <c r="G113" s="10" t="s">
        <v>851</v>
      </c>
      <c r="H113" t="str">
        <f>VLOOKUP(C113,Difficulty!$A$2:$C$1789,3,0)</f>
        <v>Medium</v>
      </c>
      <c r="I113" t="s">
        <v>1</v>
      </c>
      <c r="J113" t="s">
        <v>1</v>
      </c>
      <c r="K113" t="s">
        <v>2835</v>
      </c>
      <c r="L113" t="str">
        <f t="shared" si="8"/>
        <v>@"C:\Users\String\3.Longest_Substring_Without_Repeating_Characters.cs",</v>
      </c>
      <c r="M113" t="str">
        <f t="shared" si="9"/>
        <v>|003</v>
      </c>
      <c r="N113" t="str">
        <f t="shared" si="10"/>
        <v>|[Longest Substring Without Repeating Characters](https://leetcode.com/problems/longest-substring-without-repeating-characters/description/)</v>
      </c>
      <c r="O113" t="str">
        <f t="shared" si="11"/>
        <v>|[C#](./LeetCode/String/3.Longest_Substring_Without_Repeating_Characters.cs)</v>
      </c>
      <c r="P113" t="str">
        <f t="shared" si="12"/>
        <v>|Medium</v>
      </c>
      <c r="Q113" t="str">
        <f t="shared" si="13"/>
        <v>|String|</v>
      </c>
      <c r="R113" t="str">
        <f t="shared" si="14"/>
        <v>|</v>
      </c>
      <c r="S113" t="str">
        <f t="shared" si="15"/>
        <v>|003|[Longest Substring Without Repeating Characters](https://leetcode.com/problems/longest-substring-without-repeating-characters/description/)|[C#](./LeetCode/String/3.Longest_Substring_Without_Repeating_Characters.cs)|Medium|String||</v>
      </c>
    </row>
    <row r="114" spans="1:19" x14ac:dyDescent="0.25">
      <c r="A114" s="9"/>
      <c r="B114" s="9"/>
      <c r="C114" s="6">
        <v>340</v>
      </c>
      <c r="D114" s="5" t="s">
        <v>137</v>
      </c>
      <c r="E114" s="6" t="s">
        <v>135</v>
      </c>
      <c r="F114" t="s">
        <v>550</v>
      </c>
      <c r="G114" s="10">
        <v>340</v>
      </c>
      <c r="H114" t="str">
        <f>VLOOKUP(C114,Difficulty!$A$2:$C$1789,3,0)</f>
        <v>Medium</v>
      </c>
      <c r="I114" t="s">
        <v>1</v>
      </c>
      <c r="J114" t="s">
        <v>1</v>
      </c>
      <c r="K114" t="s">
        <v>2836</v>
      </c>
      <c r="L114" t="str">
        <f t="shared" si="8"/>
        <v>@"C:\Users\String\340.Longest_Substring_with_At_Most_K_Distinct_Characters.cs",</v>
      </c>
      <c r="M114" t="str">
        <f t="shared" si="9"/>
        <v>|340</v>
      </c>
      <c r="N114" t="str">
        <f t="shared" si="10"/>
        <v>|[Longest Substring with At Most K Distinct Characters](https://leetcode.com/problems/longest-substring-with-at-most-k-distinct-characters/description/)</v>
      </c>
      <c r="O114" t="str">
        <f t="shared" si="11"/>
        <v>|[C#](./LeetCode/String/340.Longest_Substring_with_At_Most_K_Distinct_Characters.cs)</v>
      </c>
      <c r="P114" t="str">
        <f t="shared" si="12"/>
        <v>|Medium</v>
      </c>
      <c r="Q114" t="str">
        <f t="shared" si="13"/>
        <v>|String|</v>
      </c>
      <c r="R114" t="str">
        <f t="shared" si="14"/>
        <v>|</v>
      </c>
      <c r="S114" t="str">
        <f t="shared" si="15"/>
        <v>|340|[Longest Substring with At Most K Distinct Characters](https://leetcode.com/problems/longest-substring-with-at-most-k-distinct-characters/description/)|[C#](./LeetCode/String/340.Longest_Substring_with_At_Most_K_Distinct_Characters.cs)|Medium|String||</v>
      </c>
    </row>
    <row r="115" spans="1:19" x14ac:dyDescent="0.25">
      <c r="A115" s="9"/>
      <c r="B115" s="9"/>
      <c r="C115" s="6">
        <v>395</v>
      </c>
      <c r="D115" s="5" t="s">
        <v>138</v>
      </c>
      <c r="E115" s="6" t="s">
        <v>135</v>
      </c>
      <c r="F115" t="s">
        <v>551</v>
      </c>
      <c r="G115" s="10">
        <v>395</v>
      </c>
      <c r="H115" t="str">
        <f>VLOOKUP(C115,Difficulty!$A$2:$C$1789,3,0)</f>
        <v>Medium</v>
      </c>
      <c r="I115" t="s">
        <v>1</v>
      </c>
      <c r="J115" t="s">
        <v>1</v>
      </c>
      <c r="K115" t="s">
        <v>2837</v>
      </c>
      <c r="L115" t="str">
        <f t="shared" si="8"/>
        <v>@"C:\Users\String\395.Longest_Substring_with_At_Least_K_Repeating_Characters.cs",</v>
      </c>
      <c r="M115" t="str">
        <f t="shared" si="9"/>
        <v>|395</v>
      </c>
      <c r="N115" t="str">
        <f t="shared" si="10"/>
        <v>|[Longest Substring with At Least K Repeating Characters](https://leetcode.com/problems/longest-substring-with-at-least-k-repeating-characters/description/)</v>
      </c>
      <c r="O115" t="str">
        <f t="shared" si="11"/>
        <v>|[C#](./LeetCode/String/395.Longest_Substring_with_At_Least_K_Repeating_Characters.cs)</v>
      </c>
      <c r="P115" t="str">
        <f t="shared" si="12"/>
        <v>|Medium</v>
      </c>
      <c r="Q115" t="str">
        <f t="shared" si="13"/>
        <v>|String|</v>
      </c>
      <c r="R115" t="str">
        <f t="shared" si="14"/>
        <v>|</v>
      </c>
      <c r="S115" t="str">
        <f t="shared" si="15"/>
        <v>|395|[Longest Substring with At Least K Repeating Characters](https://leetcode.com/problems/longest-substring-with-at-least-k-repeating-characters/description/)|[C#](./LeetCode/String/395.Longest_Substring_with_At_Least_K_Repeating_Characters.cs)|Medium|String||</v>
      </c>
    </row>
    <row r="116" spans="1:19" x14ac:dyDescent="0.25">
      <c r="A116" s="9"/>
      <c r="B116" s="9"/>
      <c r="C116" s="6">
        <v>159</v>
      </c>
      <c r="D116" s="5" t="s">
        <v>139</v>
      </c>
      <c r="E116" s="6" t="s">
        <v>135</v>
      </c>
      <c r="F116" t="s">
        <v>552</v>
      </c>
      <c r="G116" s="10">
        <v>159</v>
      </c>
      <c r="H116" t="str">
        <f>VLOOKUP(C116,Difficulty!$A$2:$C$1789,3,0)</f>
        <v>Medium</v>
      </c>
      <c r="I116" t="s">
        <v>1</v>
      </c>
      <c r="J116" t="s">
        <v>1</v>
      </c>
      <c r="K116" t="s">
        <v>2838</v>
      </c>
      <c r="L116" t="str">
        <f t="shared" si="8"/>
        <v>@"C:\Users\String\159.Longest_Substring_with_At_Most_Two_Distinct_Characters.cs",</v>
      </c>
      <c r="M116" t="str">
        <f t="shared" si="9"/>
        <v>|159</v>
      </c>
      <c r="N116" t="str">
        <f t="shared" si="10"/>
        <v>|[Longest Substring with At Most Two Distinct Characters](https://leetcode.com/problems/longest-substring-with-at-most-two-distinct-characters/description/)</v>
      </c>
      <c r="O116" t="str">
        <f t="shared" si="11"/>
        <v>|[C#](./LeetCode/String/159.Longest_Substring_with_At_Most_Two_Distinct_Characters.cs)</v>
      </c>
      <c r="P116" t="str">
        <f t="shared" si="12"/>
        <v>|Medium</v>
      </c>
      <c r="Q116" t="str">
        <f t="shared" si="13"/>
        <v>|String|</v>
      </c>
      <c r="R116" t="str">
        <f t="shared" si="14"/>
        <v>|</v>
      </c>
      <c r="S116" t="str">
        <f t="shared" si="15"/>
        <v>|159|[Longest Substring with At Most Two Distinct Characters](https://leetcode.com/problems/longest-substring-with-at-most-two-distinct-characters/description/)|[C#](./LeetCode/String/159.Longest_Substring_with_At_Most_Two_Distinct_Characters.cs)|Medium|String||</v>
      </c>
    </row>
    <row r="117" spans="1:19" x14ac:dyDescent="0.25">
      <c r="A117" s="9"/>
      <c r="B117" s="9" t="s">
        <v>140</v>
      </c>
      <c r="C117" s="6">
        <v>125</v>
      </c>
      <c r="D117" s="5" t="s">
        <v>141</v>
      </c>
      <c r="E117" s="6"/>
      <c r="F117" t="s">
        <v>553</v>
      </c>
      <c r="G117" s="10">
        <v>125</v>
      </c>
      <c r="H117" t="str">
        <f>VLOOKUP(C117,Difficulty!$A$2:$C$1789,3,0)</f>
        <v>Easy</v>
      </c>
      <c r="I117" t="s">
        <v>1</v>
      </c>
      <c r="J117" t="s">
        <v>1</v>
      </c>
      <c r="K117" t="s">
        <v>2839</v>
      </c>
      <c r="L117" t="str">
        <f t="shared" si="8"/>
        <v>@"C:\Users\String\125.Valid_Palindrome.cs",</v>
      </c>
      <c r="M117" t="str">
        <f t="shared" si="9"/>
        <v>|125</v>
      </c>
      <c r="N117" t="str">
        <f t="shared" si="10"/>
        <v>|[Valid Palindrome](https://leetcode.com/problems/valid-palindrome/description/)</v>
      </c>
      <c r="O117" t="str">
        <f t="shared" si="11"/>
        <v>|[C#](./LeetCode/String/125.Valid_Palindrome.cs)</v>
      </c>
      <c r="P117" t="str">
        <f t="shared" si="12"/>
        <v>|Easy</v>
      </c>
      <c r="Q117" t="str">
        <f t="shared" si="13"/>
        <v>|String|</v>
      </c>
      <c r="R117" t="str">
        <f t="shared" si="14"/>
        <v>|</v>
      </c>
      <c r="S117" t="str">
        <f t="shared" si="15"/>
        <v>|125|[Valid Palindrome](https://leetcode.com/problems/valid-palindrome/description/)|[C#](./LeetCode/String/125.Valid_Palindrome.cs)|Easy|String||</v>
      </c>
    </row>
    <row r="118" spans="1:19" x14ac:dyDescent="0.25">
      <c r="A118" s="9"/>
      <c r="B118" s="9"/>
      <c r="C118" s="6">
        <v>266</v>
      </c>
      <c r="D118" s="5" t="s">
        <v>142</v>
      </c>
      <c r="E118" s="6"/>
      <c r="F118" t="s">
        <v>554</v>
      </c>
      <c r="G118" s="10">
        <v>266</v>
      </c>
      <c r="H118" t="str">
        <f>VLOOKUP(C118,Difficulty!$A$2:$C$1789,3,0)</f>
        <v>Easy</v>
      </c>
      <c r="I118" t="s">
        <v>1</v>
      </c>
      <c r="J118" t="s">
        <v>1</v>
      </c>
      <c r="K118" t="s">
        <v>2840</v>
      </c>
      <c r="L118" t="str">
        <f t="shared" si="8"/>
        <v>@"C:\Users\String\266.Palindrome_Permutation.cs",</v>
      </c>
      <c r="M118" t="str">
        <f t="shared" si="9"/>
        <v>|266</v>
      </c>
      <c r="N118" t="str">
        <f t="shared" si="10"/>
        <v>|[Palindrome Permutation](https://leetcode.com/problems/palindrome-permutation/description/)</v>
      </c>
      <c r="O118" t="str">
        <f t="shared" si="11"/>
        <v>|[C#](./LeetCode/String/266.Palindrome_Permutation.cs)</v>
      </c>
      <c r="P118" t="str">
        <f t="shared" si="12"/>
        <v>|Easy</v>
      </c>
      <c r="Q118" t="str">
        <f t="shared" si="13"/>
        <v>|String|</v>
      </c>
      <c r="R118" t="str">
        <f t="shared" si="14"/>
        <v>|</v>
      </c>
      <c r="S118" t="str">
        <f t="shared" si="15"/>
        <v>|266|[Palindrome Permutation](https://leetcode.com/problems/palindrome-permutation/description/)|[C#](./LeetCode/String/266.Palindrome_Permutation.cs)|Easy|String||</v>
      </c>
    </row>
    <row r="119" spans="1:19" x14ac:dyDescent="0.25">
      <c r="A119" s="9"/>
      <c r="B119" s="9"/>
      <c r="C119" s="6">
        <v>5</v>
      </c>
      <c r="D119" s="5" t="s">
        <v>203</v>
      </c>
      <c r="E119" s="6"/>
      <c r="F119" t="s">
        <v>555</v>
      </c>
      <c r="G119" s="10" t="s">
        <v>852</v>
      </c>
      <c r="H119" t="str">
        <f>VLOOKUP(C119,Difficulty!$A$2:$C$1789,3,0)</f>
        <v>Medium</v>
      </c>
      <c r="I119" t="s">
        <v>1</v>
      </c>
      <c r="J119" t="s">
        <v>1</v>
      </c>
      <c r="K119" t="s">
        <v>2841</v>
      </c>
      <c r="L119" t="str">
        <f t="shared" si="8"/>
        <v>@"C:\Users\String\5.Longest_Palindromic_Substring.cs",</v>
      </c>
      <c r="M119" t="str">
        <f t="shared" si="9"/>
        <v>|005</v>
      </c>
      <c r="N119" t="str">
        <f t="shared" si="10"/>
        <v>|[Longest Palindromic Substring](https://leetcode.com/problems/longest-palindromic-substring/description/)</v>
      </c>
      <c r="O119" t="str">
        <f t="shared" si="11"/>
        <v>|[C#](./LeetCode/String/5.Longest_Palindromic_Substring.cs)</v>
      </c>
      <c r="P119" t="str">
        <f t="shared" si="12"/>
        <v>|Medium</v>
      </c>
      <c r="Q119" t="str">
        <f t="shared" si="13"/>
        <v>|String|</v>
      </c>
      <c r="R119" t="str">
        <f t="shared" si="14"/>
        <v>|</v>
      </c>
      <c r="S119" t="str">
        <f t="shared" si="15"/>
        <v>|005|[Longest Palindromic Substring](https://leetcode.com/problems/longest-palindromic-substring/description/)|[C#](./LeetCode/String/5.Longest_Palindromic_Substring.cs)|Medium|String||</v>
      </c>
    </row>
    <row r="120" spans="1:19" x14ac:dyDescent="0.25">
      <c r="A120" s="9"/>
      <c r="B120" s="9"/>
      <c r="C120" s="6">
        <v>9</v>
      </c>
      <c r="D120" s="5" t="s">
        <v>143</v>
      </c>
      <c r="E120" s="6"/>
      <c r="F120" t="s">
        <v>556</v>
      </c>
      <c r="G120" s="10" t="s">
        <v>853</v>
      </c>
      <c r="H120" t="str">
        <f>VLOOKUP(C120,Difficulty!$A$2:$C$1789,3,0)</f>
        <v>Easy</v>
      </c>
      <c r="I120" t="s">
        <v>1</v>
      </c>
      <c r="J120" t="s">
        <v>1</v>
      </c>
      <c r="K120" t="s">
        <v>2842</v>
      </c>
      <c r="L120" t="str">
        <f t="shared" si="8"/>
        <v>@"C:\Users\String\9.Palindrome_Number.cs",</v>
      </c>
      <c r="M120" t="str">
        <f t="shared" si="9"/>
        <v>|009</v>
      </c>
      <c r="N120" t="str">
        <f t="shared" si="10"/>
        <v>|[Palindrome Number](https://leetcode.com/problems/palindrome-number/description/)</v>
      </c>
      <c r="O120" t="str">
        <f t="shared" si="11"/>
        <v>|[C#](./LeetCode/String/9.Palindrome_Number.cs)</v>
      </c>
      <c r="P120" t="str">
        <f t="shared" si="12"/>
        <v>|Easy</v>
      </c>
      <c r="Q120" t="str">
        <f t="shared" si="13"/>
        <v>|String|</v>
      </c>
      <c r="R120" t="str">
        <f t="shared" si="14"/>
        <v>|</v>
      </c>
      <c r="S120" t="str">
        <f t="shared" si="15"/>
        <v>|009|[Palindrome Number](https://leetcode.com/problems/palindrome-number/description/)|[C#](./LeetCode/String/9.Palindrome_Number.cs)|Easy|String||</v>
      </c>
    </row>
    <row r="121" spans="1:19" x14ac:dyDescent="0.25">
      <c r="A121" s="9"/>
      <c r="B121" s="9"/>
      <c r="C121" s="6">
        <v>214</v>
      </c>
      <c r="D121" s="5" t="s">
        <v>144</v>
      </c>
      <c r="E121" s="6"/>
      <c r="F121" t="s">
        <v>557</v>
      </c>
      <c r="G121" s="10">
        <v>214</v>
      </c>
      <c r="H121" t="str">
        <f>VLOOKUP(C121,Difficulty!$A$2:$C$1789,3,0)</f>
        <v>Hard</v>
      </c>
      <c r="I121" t="s">
        <v>1</v>
      </c>
      <c r="J121" t="s">
        <v>1</v>
      </c>
      <c r="K121" t="s">
        <v>2843</v>
      </c>
      <c r="L121" t="str">
        <f t="shared" si="8"/>
        <v>@"C:\Users\String\214.Shortest_Palindrome.cs",</v>
      </c>
      <c r="M121" t="str">
        <f t="shared" si="9"/>
        <v>|214</v>
      </c>
      <c r="N121" t="str">
        <f t="shared" si="10"/>
        <v>|[Shortest Palindrome](https://leetcode.com/problems/shortest-palindrome/description/)</v>
      </c>
      <c r="O121" t="str">
        <f t="shared" si="11"/>
        <v>|[C#](./LeetCode/String/214.Shortest_Palindrome.cs)</v>
      </c>
      <c r="P121" t="str">
        <f t="shared" si="12"/>
        <v>|Hard</v>
      </c>
      <c r="Q121" t="str">
        <f t="shared" si="13"/>
        <v>|String|</v>
      </c>
      <c r="R121" t="str">
        <f t="shared" si="14"/>
        <v>|</v>
      </c>
      <c r="S121" t="str">
        <f t="shared" si="15"/>
        <v>|214|[Shortest Palindrome](https://leetcode.com/problems/shortest-palindrome/description/)|[C#](./LeetCode/String/214.Shortest_Palindrome.cs)|Hard|String||</v>
      </c>
    </row>
    <row r="122" spans="1:19" x14ac:dyDescent="0.25">
      <c r="A122" s="9"/>
      <c r="B122" s="9"/>
      <c r="C122" s="6">
        <v>336</v>
      </c>
      <c r="D122" s="5" t="s">
        <v>145</v>
      </c>
      <c r="E122" s="6"/>
      <c r="F122" t="s">
        <v>558</v>
      </c>
      <c r="G122" s="10">
        <v>336</v>
      </c>
      <c r="H122" t="str">
        <f>VLOOKUP(C122,Difficulty!$A$2:$C$1789,3,0)</f>
        <v>Hard</v>
      </c>
      <c r="I122" t="s">
        <v>1</v>
      </c>
      <c r="J122" t="s">
        <v>1</v>
      </c>
      <c r="K122" t="s">
        <v>2844</v>
      </c>
      <c r="L122" t="str">
        <f t="shared" si="8"/>
        <v>@"C:\Users\String\336.Palindrome_Pairs.cs",</v>
      </c>
      <c r="M122" t="str">
        <f t="shared" si="9"/>
        <v>|336</v>
      </c>
      <c r="N122" t="str">
        <f t="shared" si="10"/>
        <v>|[Palindrome Pairs](https://leetcode.com/problems/palindrome-pairs/description/)</v>
      </c>
      <c r="O122" t="str">
        <f t="shared" si="11"/>
        <v>|[C#](./LeetCode/String/336.Palindrome_Pairs.cs)</v>
      </c>
      <c r="P122" t="str">
        <f t="shared" si="12"/>
        <v>|Hard</v>
      </c>
      <c r="Q122" t="str">
        <f t="shared" si="13"/>
        <v>|String|</v>
      </c>
      <c r="R122" t="str">
        <f t="shared" si="14"/>
        <v>|</v>
      </c>
      <c r="S122" t="str">
        <f t="shared" si="15"/>
        <v>|336|[Palindrome Pairs](https://leetcode.com/problems/palindrome-pairs/description/)|[C#](./LeetCode/String/336.Palindrome_Pairs.cs)|Hard|String||</v>
      </c>
    </row>
    <row r="123" spans="1:19" x14ac:dyDescent="0.25">
      <c r="A123" s="9"/>
      <c r="B123" s="9"/>
      <c r="C123" s="6">
        <v>131</v>
      </c>
      <c r="D123" s="5" t="s">
        <v>146</v>
      </c>
      <c r="E123" s="6"/>
      <c r="F123" t="s">
        <v>559</v>
      </c>
      <c r="G123" s="10">
        <v>131</v>
      </c>
      <c r="H123" t="str">
        <f>VLOOKUP(C123,Difficulty!$A$2:$C$1789,3,0)</f>
        <v>Medium</v>
      </c>
      <c r="I123" t="s">
        <v>1</v>
      </c>
      <c r="J123" t="s">
        <v>1</v>
      </c>
      <c r="K123" t="s">
        <v>2845</v>
      </c>
      <c r="L123" t="str">
        <f t="shared" si="8"/>
        <v>@"C:\Users\String\131.Palindrome_Partitioning.cs",</v>
      </c>
      <c r="M123" t="str">
        <f t="shared" si="9"/>
        <v>|131</v>
      </c>
      <c r="N123" t="str">
        <f t="shared" si="10"/>
        <v>|[Palindrome Partitioning](https://leetcode.com/problems/palindrome-partitioning/description/)</v>
      </c>
      <c r="O123" t="str">
        <f t="shared" si="11"/>
        <v>|[C#](./LeetCode/String/131.Palindrome_Partitioning.cs)</v>
      </c>
      <c r="P123" t="str">
        <f t="shared" si="12"/>
        <v>|Medium</v>
      </c>
      <c r="Q123" t="str">
        <f t="shared" si="13"/>
        <v>|String|</v>
      </c>
      <c r="R123" t="str">
        <f t="shared" si="14"/>
        <v>|</v>
      </c>
      <c r="S123" t="str">
        <f t="shared" si="15"/>
        <v>|131|[Palindrome Partitioning](https://leetcode.com/problems/palindrome-partitioning/description/)|[C#](./LeetCode/String/131.Palindrome_Partitioning.cs)|Medium|String||</v>
      </c>
    </row>
    <row r="124" spans="1:19" x14ac:dyDescent="0.25">
      <c r="A124" s="9"/>
      <c r="B124" s="9"/>
      <c r="C124" s="6">
        <v>132</v>
      </c>
      <c r="D124" s="5" t="s">
        <v>147</v>
      </c>
      <c r="E124" s="6"/>
      <c r="F124" t="s">
        <v>560</v>
      </c>
      <c r="G124" s="10">
        <v>132</v>
      </c>
      <c r="H124" t="str">
        <f>VLOOKUP(C124,Difficulty!$A$2:$C$1789,3,0)</f>
        <v>Hard</v>
      </c>
      <c r="I124" t="s">
        <v>1</v>
      </c>
      <c r="J124" t="s">
        <v>1</v>
      </c>
      <c r="K124" t="s">
        <v>2846</v>
      </c>
      <c r="L124" t="str">
        <f t="shared" si="8"/>
        <v>@"C:\Users\String\132.Palindrome_Partitioning_II.cs",</v>
      </c>
      <c r="M124" t="str">
        <f t="shared" si="9"/>
        <v>|132</v>
      </c>
      <c r="N124" t="str">
        <f t="shared" si="10"/>
        <v>|[Palindrome Partitioning II](https://leetcode.com/problems/palindrome-partitioning-ii/description/)</v>
      </c>
      <c r="O124" t="str">
        <f t="shared" si="11"/>
        <v>|[C#](./LeetCode/String/132.Palindrome_Partitioning_II.cs)</v>
      </c>
      <c r="P124" t="str">
        <f t="shared" si="12"/>
        <v>|Hard</v>
      </c>
      <c r="Q124" t="str">
        <f t="shared" si="13"/>
        <v>|String|</v>
      </c>
      <c r="R124" t="str">
        <f t="shared" si="14"/>
        <v>|</v>
      </c>
      <c r="S124" t="str">
        <f t="shared" si="15"/>
        <v>|132|[Palindrome Partitioning II](https://leetcode.com/problems/palindrome-partitioning-ii/description/)|[C#](./LeetCode/String/132.Palindrome_Partitioning_II.cs)|Hard|String||</v>
      </c>
    </row>
    <row r="125" spans="1:19" x14ac:dyDescent="0.25">
      <c r="A125" s="9"/>
      <c r="B125" s="9"/>
      <c r="C125" s="6">
        <v>267</v>
      </c>
      <c r="D125" s="5" t="s">
        <v>148</v>
      </c>
      <c r="E125" s="6"/>
      <c r="F125" t="s">
        <v>561</v>
      </c>
      <c r="G125" s="10">
        <v>267</v>
      </c>
      <c r="H125" t="str">
        <f>VLOOKUP(C125,Difficulty!$A$2:$C$1789,3,0)</f>
        <v>Medium</v>
      </c>
      <c r="I125" t="s">
        <v>1</v>
      </c>
      <c r="J125" t="s">
        <v>1</v>
      </c>
      <c r="K125" t="s">
        <v>2847</v>
      </c>
      <c r="L125" t="str">
        <f t="shared" si="8"/>
        <v>@"C:\Users\String\267.Palindrome_Permutation_II.cs",</v>
      </c>
      <c r="M125" t="str">
        <f t="shared" si="9"/>
        <v>|267</v>
      </c>
      <c r="N125" t="str">
        <f t="shared" si="10"/>
        <v>|[Palindrome Permutation II](https://leetcode.com/problems/palindrome-permutation-ii/description/)</v>
      </c>
      <c r="O125" t="str">
        <f t="shared" si="11"/>
        <v>|[C#](./LeetCode/String/267.Palindrome_Permutation_II.cs)</v>
      </c>
      <c r="P125" t="str">
        <f t="shared" si="12"/>
        <v>|Medium</v>
      </c>
      <c r="Q125" t="str">
        <f t="shared" si="13"/>
        <v>|String|</v>
      </c>
      <c r="R125" t="str">
        <f t="shared" si="14"/>
        <v>|</v>
      </c>
      <c r="S125" t="str">
        <f t="shared" si="15"/>
        <v>|267|[Palindrome Permutation II](https://leetcode.com/problems/palindrome-permutation-ii/description/)|[C#](./LeetCode/String/267.Palindrome_Permutation_II.cs)|Medium|String||</v>
      </c>
    </row>
    <row r="126" spans="1:19" x14ac:dyDescent="0.25">
      <c r="A126" s="9"/>
      <c r="B126" s="9" t="s">
        <v>149</v>
      </c>
      <c r="C126" s="6">
        <v>20</v>
      </c>
      <c r="D126" s="5" t="s">
        <v>150</v>
      </c>
      <c r="E126" s="6"/>
      <c r="F126" t="s">
        <v>562</v>
      </c>
      <c r="G126" s="10" t="s">
        <v>854</v>
      </c>
      <c r="H126" t="str">
        <f>VLOOKUP(C126,Difficulty!$A$2:$C$1789,3,0)</f>
        <v>Easy</v>
      </c>
      <c r="I126" t="s">
        <v>1</v>
      </c>
      <c r="J126" t="s">
        <v>1</v>
      </c>
      <c r="K126" t="s">
        <v>2848</v>
      </c>
      <c r="L126" t="str">
        <f t="shared" si="8"/>
        <v>@"C:\Users\String\20.Valid_Parentheses.cs",</v>
      </c>
      <c r="M126" t="str">
        <f t="shared" si="9"/>
        <v>|020</v>
      </c>
      <c r="N126" t="str">
        <f t="shared" si="10"/>
        <v>|[Valid Parentheses](https://leetcode.com/problems/valid-parentheses/description/)</v>
      </c>
      <c r="O126" t="str">
        <f t="shared" si="11"/>
        <v>|[C#](./LeetCode/String/20.Valid_Parentheses.cs)</v>
      </c>
      <c r="P126" t="str">
        <f t="shared" si="12"/>
        <v>|Easy</v>
      </c>
      <c r="Q126" t="str">
        <f t="shared" si="13"/>
        <v>|String|</v>
      </c>
      <c r="R126" t="str">
        <f t="shared" si="14"/>
        <v>|</v>
      </c>
      <c r="S126" t="str">
        <f t="shared" si="15"/>
        <v>|020|[Valid Parentheses](https://leetcode.com/problems/valid-parentheses/description/)|[C#](./LeetCode/String/20.Valid_Parentheses.cs)|Easy|String||</v>
      </c>
    </row>
    <row r="127" spans="1:19" x14ac:dyDescent="0.25">
      <c r="A127" s="9"/>
      <c r="B127" s="9"/>
      <c r="C127" s="6">
        <v>22</v>
      </c>
      <c r="D127" s="5" t="s">
        <v>151</v>
      </c>
      <c r="E127" s="6"/>
      <c r="F127" t="s">
        <v>563</v>
      </c>
      <c r="G127" s="10" t="s">
        <v>855</v>
      </c>
      <c r="H127" t="str">
        <f>VLOOKUP(C127,Difficulty!$A$2:$C$1789,3,0)</f>
        <v>Medium</v>
      </c>
      <c r="I127" t="s">
        <v>1</v>
      </c>
      <c r="J127" t="s">
        <v>1</v>
      </c>
      <c r="K127" t="s">
        <v>2849</v>
      </c>
      <c r="L127" t="str">
        <f t="shared" si="8"/>
        <v>@"C:\Users\String\22.Generate_Parentheses.cs",</v>
      </c>
      <c r="M127" t="str">
        <f t="shared" si="9"/>
        <v>|022</v>
      </c>
      <c r="N127" t="str">
        <f t="shared" si="10"/>
        <v>|[Generate Parentheses](https://leetcode.com/problems/generate-parentheses/description/)</v>
      </c>
      <c r="O127" t="str">
        <f t="shared" si="11"/>
        <v>|[C#](./LeetCode/String/22.Generate_Parentheses.cs)</v>
      </c>
      <c r="P127" t="str">
        <f t="shared" si="12"/>
        <v>|Medium</v>
      </c>
      <c r="Q127" t="str">
        <f t="shared" si="13"/>
        <v>|String|</v>
      </c>
      <c r="R127" t="str">
        <f t="shared" si="14"/>
        <v>|</v>
      </c>
      <c r="S127" t="str">
        <f t="shared" si="15"/>
        <v>|022|[Generate Parentheses](https://leetcode.com/problems/generate-parentheses/description/)|[C#](./LeetCode/String/22.Generate_Parentheses.cs)|Medium|String||</v>
      </c>
    </row>
    <row r="128" spans="1:19" x14ac:dyDescent="0.25">
      <c r="A128" s="9"/>
      <c r="B128" s="9"/>
      <c r="C128" s="6">
        <v>32</v>
      </c>
      <c r="D128" s="5" t="s">
        <v>152</v>
      </c>
      <c r="E128" s="6"/>
      <c r="F128" t="s">
        <v>564</v>
      </c>
      <c r="G128" s="10" t="s">
        <v>856</v>
      </c>
      <c r="H128" t="str">
        <f>VLOOKUP(C128,Difficulty!$A$2:$C$1789,3,0)</f>
        <v>Hard</v>
      </c>
      <c r="I128" t="s">
        <v>1</v>
      </c>
      <c r="J128" t="s">
        <v>1</v>
      </c>
      <c r="K128" t="s">
        <v>2850</v>
      </c>
      <c r="L128" t="str">
        <f t="shared" si="8"/>
        <v>@"C:\Users\String\32.Longest_Valid_Parentheses.cs",</v>
      </c>
      <c r="M128" t="str">
        <f t="shared" si="9"/>
        <v>|032</v>
      </c>
      <c r="N128" t="str">
        <f t="shared" si="10"/>
        <v>|[Longest Valid Parentheses](https://leetcode.com/problems/longest-valid-parentheses/description/)</v>
      </c>
      <c r="O128" t="str">
        <f t="shared" si="11"/>
        <v>|[C#](./LeetCode/String/32.Longest_Valid_Parentheses.cs)</v>
      </c>
      <c r="P128" t="str">
        <f t="shared" si="12"/>
        <v>|Hard</v>
      </c>
      <c r="Q128" t="str">
        <f t="shared" si="13"/>
        <v>|String|</v>
      </c>
      <c r="R128" t="str">
        <f t="shared" si="14"/>
        <v>|</v>
      </c>
      <c r="S128" t="str">
        <f t="shared" si="15"/>
        <v>|032|[Longest Valid Parentheses](https://leetcode.com/problems/longest-valid-parentheses/description/)|[C#](./LeetCode/String/32.Longest_Valid_Parentheses.cs)|Hard|String||</v>
      </c>
    </row>
    <row r="129" spans="1:19" x14ac:dyDescent="0.25">
      <c r="A129" s="9"/>
      <c r="B129" s="9"/>
      <c r="C129" s="6">
        <v>241</v>
      </c>
      <c r="D129" s="5" t="s">
        <v>153</v>
      </c>
      <c r="E129" s="6"/>
      <c r="F129" t="s">
        <v>565</v>
      </c>
      <c r="G129" s="10">
        <v>241</v>
      </c>
      <c r="H129" t="str">
        <f>VLOOKUP(C129,Difficulty!$A$2:$C$1789,3,0)</f>
        <v>Medium</v>
      </c>
      <c r="I129" t="s">
        <v>1</v>
      </c>
      <c r="J129" t="s">
        <v>1</v>
      </c>
      <c r="K129" t="s">
        <v>2851</v>
      </c>
      <c r="L129" t="str">
        <f t="shared" si="8"/>
        <v>@"C:\Users\String\241.Different_Ways_to_Add_Parentheses.cs",</v>
      </c>
      <c r="M129" t="str">
        <f t="shared" si="9"/>
        <v>|241</v>
      </c>
      <c r="N129" t="str">
        <f t="shared" si="10"/>
        <v>|[Different Ways to Add Parentheses](https://leetcode.com/problems/different-ways-to-add-parentheses/description/)</v>
      </c>
      <c r="O129" t="str">
        <f t="shared" si="11"/>
        <v>|[C#](./LeetCode/String/241.Different_Ways_to_Add_Parentheses.cs)</v>
      </c>
      <c r="P129" t="str">
        <f t="shared" si="12"/>
        <v>|Medium</v>
      </c>
      <c r="Q129" t="str">
        <f t="shared" si="13"/>
        <v>|String|</v>
      </c>
      <c r="R129" t="str">
        <f t="shared" si="14"/>
        <v>|</v>
      </c>
      <c r="S129" t="str">
        <f t="shared" si="15"/>
        <v>|241|[Different Ways to Add Parentheses](https://leetcode.com/problems/different-ways-to-add-parentheses/description/)|[C#](./LeetCode/String/241.Different_Ways_to_Add_Parentheses.cs)|Medium|String||</v>
      </c>
    </row>
    <row r="130" spans="1:19" x14ac:dyDescent="0.25">
      <c r="A130" s="9"/>
      <c r="B130" s="9"/>
      <c r="C130" s="6">
        <v>301</v>
      </c>
      <c r="D130" s="5" t="s">
        <v>154</v>
      </c>
      <c r="E130" s="6"/>
      <c r="F130" t="s">
        <v>566</v>
      </c>
      <c r="G130" s="10">
        <v>301</v>
      </c>
      <c r="H130" t="str">
        <f>VLOOKUP(C130,Difficulty!$A$2:$C$1789,3,0)</f>
        <v>Hard</v>
      </c>
      <c r="I130" t="s">
        <v>1</v>
      </c>
      <c r="J130" t="s">
        <v>1</v>
      </c>
      <c r="K130" t="s">
        <v>2852</v>
      </c>
      <c r="L130" t="str">
        <f t="shared" si="8"/>
        <v>@"C:\Users\String\301.Remove_Invalid_Parentheses.cs",</v>
      </c>
      <c r="M130" t="str">
        <f t="shared" si="9"/>
        <v>|301</v>
      </c>
      <c r="N130" t="str">
        <f t="shared" si="10"/>
        <v>|[Remove Invalid Parentheses](https://leetcode.com/problems/remove-invalid-parentheses/description/)</v>
      </c>
      <c r="O130" t="str">
        <f t="shared" si="11"/>
        <v>|[C#](./LeetCode/String/301.Remove_Invalid_Parentheses.cs)</v>
      </c>
      <c r="P130" t="str">
        <f t="shared" si="12"/>
        <v>|Hard</v>
      </c>
      <c r="Q130" t="str">
        <f t="shared" si="13"/>
        <v>|String|</v>
      </c>
      <c r="R130" t="str">
        <f t="shared" si="14"/>
        <v>|</v>
      </c>
      <c r="S130" t="str">
        <f t="shared" si="15"/>
        <v>|301|[Remove Invalid Parentheses](https://leetcode.com/problems/remove-invalid-parentheses/description/)|[C#](./LeetCode/String/301.Remove_Invalid_Parentheses.cs)|Hard|String||</v>
      </c>
    </row>
    <row r="131" spans="1:19" x14ac:dyDescent="0.25">
      <c r="A131" s="9"/>
      <c r="B131" s="9" t="s">
        <v>155</v>
      </c>
      <c r="C131" s="6">
        <v>392</v>
      </c>
      <c r="D131" s="5" t="s">
        <v>156</v>
      </c>
      <c r="E131" s="6"/>
      <c r="F131" t="s">
        <v>567</v>
      </c>
      <c r="G131" s="10">
        <v>392</v>
      </c>
      <c r="H131" t="str">
        <f>VLOOKUP(C131,Difficulty!$A$2:$C$1789,3,0)</f>
        <v>Easy</v>
      </c>
      <c r="I131" t="s">
        <v>1</v>
      </c>
      <c r="J131" t="s">
        <v>1</v>
      </c>
      <c r="K131" t="s">
        <v>2853</v>
      </c>
      <c r="L131" t="str">
        <f t="shared" ref="L131:L194" si="16">CONCATENATE("@","""",$K$1,J131,"\",C131,".",K131,".cs","""",",")</f>
        <v>@"C:\Users\String\392.Is_Subsequence.cs",</v>
      </c>
      <c r="M131" t="str">
        <f t="shared" ref="M131:M194" si="17">CONCATENATE("|",G131)</f>
        <v>|392</v>
      </c>
      <c r="N131" t="str">
        <f t="shared" ref="N131:N194" si="18">CONCATENATE("|[",D131,"](",F131,")")</f>
        <v>|[Is Subsequence](https://leetcode.com/problems/is-subsequence/description/)</v>
      </c>
      <c r="O131" t="str">
        <f t="shared" ref="O131:O194" si="19">CONCATENATE("|[C#](./LeetCode/",J131,"/",C131,".",K131,".cs)")</f>
        <v>|[C#](./LeetCode/String/392.Is_Subsequence.cs)</v>
      </c>
      <c r="P131" t="str">
        <f t="shared" ref="P131:P194" si="20">CONCATENATE("|",H131)</f>
        <v>|Easy</v>
      </c>
      <c r="Q131" t="str">
        <f t="shared" ref="Q131:Q194" si="21">CONCATENATE("|",I131,"|")</f>
        <v>|String|</v>
      </c>
      <c r="R131" t="str">
        <f t="shared" ref="R131:R194" si="22">CONCATENATE("|")</f>
        <v>|</v>
      </c>
      <c r="S131" t="str">
        <f t="shared" ref="S131:S194" si="23">CONCATENATE(M131,N131,O131,P131,Q131,R131)</f>
        <v>|392|[Is Subsequence](https://leetcode.com/problems/is-subsequence/description/)|[C#](./LeetCode/String/392.Is_Subsequence.cs)|Easy|String||</v>
      </c>
    </row>
    <row r="132" spans="1:19" x14ac:dyDescent="0.25">
      <c r="A132" s="9"/>
      <c r="B132" s="9"/>
      <c r="C132" s="6">
        <v>115</v>
      </c>
      <c r="D132" s="5" t="s">
        <v>157</v>
      </c>
      <c r="E132" s="6"/>
      <c r="F132" t="s">
        <v>568</v>
      </c>
      <c r="G132" s="10">
        <v>115</v>
      </c>
      <c r="H132" t="str">
        <f>VLOOKUP(C132,Difficulty!$A$2:$C$1789,3,0)</f>
        <v>Hard</v>
      </c>
      <c r="I132" t="s">
        <v>1</v>
      </c>
      <c r="J132" t="s">
        <v>1</v>
      </c>
      <c r="K132" t="s">
        <v>2854</v>
      </c>
      <c r="L132" t="str">
        <f t="shared" si="16"/>
        <v>@"C:\Users\String\115.Distinct_Subsequences.cs",</v>
      </c>
      <c r="M132" t="str">
        <f t="shared" si="17"/>
        <v>|115</v>
      </c>
      <c r="N132" t="str">
        <f t="shared" si="18"/>
        <v>|[Distinct Subsequences](https://leetcode.com/problems/distinct-subsequences/description/)</v>
      </c>
      <c r="O132" t="str">
        <f t="shared" si="19"/>
        <v>|[C#](./LeetCode/String/115.Distinct_Subsequences.cs)</v>
      </c>
      <c r="P132" t="str">
        <f t="shared" si="20"/>
        <v>|Hard</v>
      </c>
      <c r="Q132" t="str">
        <f t="shared" si="21"/>
        <v>|String|</v>
      </c>
      <c r="R132" t="str">
        <f t="shared" si="22"/>
        <v>|</v>
      </c>
      <c r="S132" t="str">
        <f t="shared" si="23"/>
        <v>|115|[Distinct Subsequences](https://leetcode.com/problems/distinct-subsequences/description/)|[C#](./LeetCode/String/115.Distinct_Subsequences.cs)|Hard|String||</v>
      </c>
    </row>
    <row r="133" spans="1:19" x14ac:dyDescent="0.25">
      <c r="A133" s="9"/>
      <c r="B133" s="9"/>
      <c r="C133" s="6">
        <v>187</v>
      </c>
      <c r="D133" s="5" t="s">
        <v>158</v>
      </c>
      <c r="E133" s="6" t="s">
        <v>53</v>
      </c>
      <c r="F133" t="s">
        <v>569</v>
      </c>
      <c r="G133" s="10">
        <v>187</v>
      </c>
      <c r="H133" t="str">
        <f>VLOOKUP(C133,Difficulty!$A$2:$C$1789,3,0)</f>
        <v>Medium</v>
      </c>
      <c r="I133" t="s">
        <v>1</v>
      </c>
      <c r="J133" t="s">
        <v>1</v>
      </c>
      <c r="K133" t="s">
        <v>2855</v>
      </c>
      <c r="L133" t="str">
        <f t="shared" si="16"/>
        <v>@"C:\Users\String\187.Repeated_DNA_Sequences.cs",</v>
      </c>
      <c r="M133" t="str">
        <f t="shared" si="17"/>
        <v>|187</v>
      </c>
      <c r="N133" t="str">
        <f t="shared" si="18"/>
        <v>|[Repeated DNA Sequences](https://leetcode.com/problems/repeated-dna-sequences/description/)</v>
      </c>
      <c r="O133" t="str">
        <f t="shared" si="19"/>
        <v>|[C#](./LeetCode/String/187.Repeated_DNA_Sequences.cs)</v>
      </c>
      <c r="P133" t="str">
        <f t="shared" si="20"/>
        <v>|Medium</v>
      </c>
      <c r="Q133" t="str">
        <f t="shared" si="21"/>
        <v>|String|</v>
      </c>
      <c r="R133" t="str">
        <f t="shared" si="22"/>
        <v>|</v>
      </c>
      <c r="S133" t="str">
        <f t="shared" si="23"/>
        <v>|187|[Repeated DNA Sequences](https://leetcode.com/problems/repeated-dna-sequences/description/)|[C#](./LeetCode/String/187.Repeated_DNA_Sequences.cs)|Medium|String||</v>
      </c>
    </row>
    <row r="134" spans="1:19" x14ac:dyDescent="0.25">
      <c r="A134" s="9" t="s">
        <v>2</v>
      </c>
      <c r="B134" s="9" t="s">
        <v>93</v>
      </c>
      <c r="C134" s="6">
        <v>7</v>
      </c>
      <c r="D134" s="5" t="s">
        <v>159</v>
      </c>
      <c r="E134" s="6"/>
      <c r="F134" t="s">
        <v>570</v>
      </c>
      <c r="G134" s="10" t="s">
        <v>857</v>
      </c>
      <c r="H134" t="str">
        <f>VLOOKUP(C134,Difficulty!$A$2:$C$1789,3,0)</f>
        <v>Easy</v>
      </c>
      <c r="I134" t="s">
        <v>2</v>
      </c>
      <c r="J134" t="s">
        <v>2</v>
      </c>
      <c r="K134" t="s">
        <v>2856</v>
      </c>
      <c r="L134" t="str">
        <f t="shared" si="16"/>
        <v>@"C:\Users\Math\7.Reverse_Integer.cs",</v>
      </c>
      <c r="M134" t="str">
        <f t="shared" si="17"/>
        <v>|007</v>
      </c>
      <c r="N134" t="str">
        <f t="shared" si="18"/>
        <v>|[Reverse Integer](https://leetcode.com/problems/reverse-integer/description/)</v>
      </c>
      <c r="O134" t="str">
        <f t="shared" si="19"/>
        <v>|[C#](./LeetCode/Math/7.Reverse_Integer.cs)</v>
      </c>
      <c r="P134" t="str">
        <f t="shared" si="20"/>
        <v>|Easy</v>
      </c>
      <c r="Q134" t="str">
        <f t="shared" si="21"/>
        <v>|Math|</v>
      </c>
      <c r="R134" t="str">
        <f t="shared" si="22"/>
        <v>|</v>
      </c>
      <c r="S134" t="str">
        <f t="shared" si="23"/>
        <v>|007|[Reverse Integer](https://leetcode.com/problems/reverse-integer/description/)|[C#](./LeetCode/Math/7.Reverse_Integer.cs)|Easy|Math||</v>
      </c>
    </row>
    <row r="135" spans="1:19" x14ac:dyDescent="0.25">
      <c r="A135" s="9"/>
      <c r="B135" s="9"/>
      <c r="C135" s="6">
        <v>165</v>
      </c>
      <c r="D135" s="5" t="s">
        <v>160</v>
      </c>
      <c r="E135" s="6"/>
      <c r="F135" t="s">
        <v>571</v>
      </c>
      <c r="G135" s="10">
        <v>165</v>
      </c>
      <c r="H135" t="str">
        <f>VLOOKUP(C135,Difficulty!$A$2:$C$1789,3,0)</f>
        <v>Medium</v>
      </c>
      <c r="I135" t="s">
        <v>2</v>
      </c>
      <c r="J135" t="s">
        <v>2</v>
      </c>
      <c r="K135" t="s">
        <v>2857</v>
      </c>
      <c r="L135" t="str">
        <f t="shared" si="16"/>
        <v>@"C:\Users\Math\165.Compare_Version_Numbers.cs",</v>
      </c>
      <c r="M135" t="str">
        <f t="shared" si="17"/>
        <v>|165</v>
      </c>
      <c r="N135" t="str">
        <f t="shared" si="18"/>
        <v>|[Compare Version Numbers](https://leetcode.com/problems/compare-version-numbers/description/)</v>
      </c>
      <c r="O135" t="str">
        <f t="shared" si="19"/>
        <v>|[C#](./LeetCode/Math/165.Compare_Version_Numbers.cs)</v>
      </c>
      <c r="P135" t="str">
        <f t="shared" si="20"/>
        <v>|Medium</v>
      </c>
      <c r="Q135" t="str">
        <f t="shared" si="21"/>
        <v>|Math|</v>
      </c>
      <c r="R135" t="str">
        <f t="shared" si="22"/>
        <v>|</v>
      </c>
      <c r="S135" t="str">
        <f t="shared" si="23"/>
        <v>|165|[Compare Version Numbers](https://leetcode.com/problems/compare-version-numbers/description/)|[C#](./LeetCode/Math/165.Compare_Version_Numbers.cs)|Medium|Math||</v>
      </c>
    </row>
    <row r="136" spans="1:19" x14ac:dyDescent="0.25">
      <c r="A136" s="9"/>
      <c r="B136" s="9"/>
      <c r="C136" s="6">
        <v>66</v>
      </c>
      <c r="D136" s="5" t="s">
        <v>161</v>
      </c>
      <c r="E136" s="6"/>
      <c r="F136" t="s">
        <v>572</v>
      </c>
      <c r="G136" s="10" t="s">
        <v>858</v>
      </c>
      <c r="H136" t="str">
        <f>VLOOKUP(C136,Difficulty!$A$2:$C$1789,3,0)</f>
        <v>Easy</v>
      </c>
      <c r="I136" t="s">
        <v>2</v>
      </c>
      <c r="J136" t="s">
        <v>2</v>
      </c>
      <c r="K136" t="s">
        <v>2858</v>
      </c>
      <c r="L136" t="str">
        <f t="shared" si="16"/>
        <v>@"C:\Users\Math\66.Plus_One.cs",</v>
      </c>
      <c r="M136" t="str">
        <f t="shared" si="17"/>
        <v>|066</v>
      </c>
      <c r="N136" t="str">
        <f t="shared" si="18"/>
        <v>|[Plus One](https://leetcode.com/problems/plus-one/description/)</v>
      </c>
      <c r="O136" t="str">
        <f t="shared" si="19"/>
        <v>|[C#](./LeetCode/Math/66.Plus_One.cs)</v>
      </c>
      <c r="P136" t="str">
        <f t="shared" si="20"/>
        <v>|Easy</v>
      </c>
      <c r="Q136" t="str">
        <f t="shared" si="21"/>
        <v>|Math|</v>
      </c>
      <c r="R136" t="str">
        <f t="shared" si="22"/>
        <v>|</v>
      </c>
      <c r="S136" t="str">
        <f t="shared" si="23"/>
        <v>|066|[Plus One](https://leetcode.com/problems/plus-one/description/)|[C#](./LeetCode/Math/66.Plus_One.cs)|Easy|Math||</v>
      </c>
    </row>
    <row r="137" spans="1:19" x14ac:dyDescent="0.25">
      <c r="A137" s="9"/>
      <c r="B137" s="9"/>
      <c r="C137" s="6">
        <v>8</v>
      </c>
      <c r="D137" s="5" t="s">
        <v>162</v>
      </c>
      <c r="E137" s="6"/>
      <c r="F137" t="s">
        <v>573</v>
      </c>
      <c r="G137" s="10" t="s">
        <v>859</v>
      </c>
      <c r="H137" t="str">
        <f>VLOOKUP(C137,Difficulty!$A$2:$C$1789,3,0)</f>
        <v>Medium</v>
      </c>
      <c r="I137" t="s">
        <v>2</v>
      </c>
      <c r="J137" t="s">
        <v>2</v>
      </c>
      <c r="K137" t="s">
        <v>2859</v>
      </c>
      <c r="L137" t="str">
        <f t="shared" si="16"/>
        <v>@"C:\Users\Math\8.String_to_Integer_(atoi).cs",</v>
      </c>
      <c r="M137" t="str">
        <f t="shared" si="17"/>
        <v>|008</v>
      </c>
      <c r="N137" t="str">
        <f t="shared" si="18"/>
        <v>|[String to Integer (atoi)](https://leetcode.com/problems/string-to-integer-atoi/description/)</v>
      </c>
      <c r="O137" t="str">
        <f t="shared" si="19"/>
        <v>|[C#](./LeetCode/Math/8.String_to_Integer_(atoi).cs)</v>
      </c>
      <c r="P137" t="str">
        <f t="shared" si="20"/>
        <v>|Medium</v>
      </c>
      <c r="Q137" t="str">
        <f t="shared" si="21"/>
        <v>|Math|</v>
      </c>
      <c r="R137" t="str">
        <f t="shared" si="22"/>
        <v>|</v>
      </c>
      <c r="S137" t="str">
        <f t="shared" si="23"/>
        <v>|008|[String to Integer (atoi)](https://leetcode.com/problems/string-to-integer-atoi/description/)|[C#](./LeetCode/Math/8.String_to_Integer_(atoi).cs)|Medium|Math||</v>
      </c>
    </row>
    <row r="138" spans="1:19" x14ac:dyDescent="0.25">
      <c r="A138" s="9"/>
      <c r="B138" s="9"/>
      <c r="C138" s="6">
        <v>258</v>
      </c>
      <c r="D138" s="5" t="s">
        <v>163</v>
      </c>
      <c r="E138" s="6"/>
      <c r="F138" t="s">
        <v>574</v>
      </c>
      <c r="G138" s="10">
        <v>258</v>
      </c>
      <c r="H138" t="str">
        <f>VLOOKUP(C138,Difficulty!$A$2:$C$1789,3,0)</f>
        <v>Easy</v>
      </c>
      <c r="I138" t="s">
        <v>2</v>
      </c>
      <c r="J138" t="s">
        <v>2</v>
      </c>
      <c r="K138" t="s">
        <v>2860</v>
      </c>
      <c r="L138" t="str">
        <f t="shared" si="16"/>
        <v>@"C:\Users\Math\258.Add_Digits.cs",</v>
      </c>
      <c r="M138" t="str">
        <f t="shared" si="17"/>
        <v>|258</v>
      </c>
      <c r="N138" t="str">
        <f t="shared" si="18"/>
        <v>|[Add Digits](https://leetcode.com/problems/add-digits/description/)</v>
      </c>
      <c r="O138" t="str">
        <f t="shared" si="19"/>
        <v>|[C#](./LeetCode/Math/258.Add_Digits.cs)</v>
      </c>
      <c r="P138" t="str">
        <f t="shared" si="20"/>
        <v>|Easy</v>
      </c>
      <c r="Q138" t="str">
        <f t="shared" si="21"/>
        <v>|Math|</v>
      </c>
      <c r="R138" t="str">
        <f t="shared" si="22"/>
        <v>|</v>
      </c>
      <c r="S138" t="str">
        <f t="shared" si="23"/>
        <v>|258|[Add Digits](https://leetcode.com/problems/add-digits/description/)|[C#](./LeetCode/Math/258.Add_Digits.cs)|Easy|Math||</v>
      </c>
    </row>
    <row r="139" spans="1:19" x14ac:dyDescent="0.25">
      <c r="A139" s="9"/>
      <c r="B139" s="9"/>
      <c r="C139" s="6">
        <v>67</v>
      </c>
      <c r="D139" s="5" t="s">
        <v>164</v>
      </c>
      <c r="E139" s="6"/>
      <c r="F139" t="s">
        <v>575</v>
      </c>
      <c r="G139" s="10" t="s">
        <v>860</v>
      </c>
      <c r="H139" t="str">
        <f>VLOOKUP(C139,Difficulty!$A$2:$C$1789,3,0)</f>
        <v>Easy</v>
      </c>
      <c r="I139" t="s">
        <v>2</v>
      </c>
      <c r="J139" t="s">
        <v>2</v>
      </c>
      <c r="K139" t="s">
        <v>2861</v>
      </c>
      <c r="L139" t="str">
        <f t="shared" si="16"/>
        <v>@"C:\Users\Math\67.Add_Binary.cs",</v>
      </c>
      <c r="M139" t="str">
        <f t="shared" si="17"/>
        <v>|067</v>
      </c>
      <c r="N139" t="str">
        <f t="shared" si="18"/>
        <v>|[Add Binary](https://leetcode.com/problems/add-binary/description/)</v>
      </c>
      <c r="O139" t="str">
        <f t="shared" si="19"/>
        <v>|[C#](./LeetCode/Math/67.Add_Binary.cs)</v>
      </c>
      <c r="P139" t="str">
        <f t="shared" si="20"/>
        <v>|Easy</v>
      </c>
      <c r="Q139" t="str">
        <f t="shared" si="21"/>
        <v>|Math|</v>
      </c>
      <c r="R139" t="str">
        <f t="shared" si="22"/>
        <v>|</v>
      </c>
      <c r="S139" t="str">
        <f t="shared" si="23"/>
        <v>|067|[Add Binary](https://leetcode.com/problems/add-binary/description/)|[C#](./LeetCode/Math/67.Add_Binary.cs)|Easy|Math||</v>
      </c>
    </row>
    <row r="140" spans="1:19" x14ac:dyDescent="0.25">
      <c r="A140" s="9"/>
      <c r="B140" s="9"/>
      <c r="C140" s="6">
        <v>43</v>
      </c>
      <c r="D140" s="5" t="s">
        <v>165</v>
      </c>
      <c r="E140" s="6"/>
      <c r="F140" t="s">
        <v>576</v>
      </c>
      <c r="G140" s="10" t="s">
        <v>861</v>
      </c>
      <c r="H140" t="str">
        <f>VLOOKUP(C140,Difficulty!$A$2:$C$1789,3,0)</f>
        <v>Medium</v>
      </c>
      <c r="I140" t="s">
        <v>2</v>
      </c>
      <c r="J140" t="s">
        <v>2</v>
      </c>
      <c r="K140" t="s">
        <v>2862</v>
      </c>
      <c r="L140" t="str">
        <f t="shared" si="16"/>
        <v>@"C:\Users\Math\43.Multiply_Strings.cs",</v>
      </c>
      <c r="M140" t="str">
        <f t="shared" si="17"/>
        <v>|043</v>
      </c>
      <c r="N140" t="str">
        <f t="shared" si="18"/>
        <v>|[Multiply Strings](https://leetcode.com/problems/multiply-strings/description/)</v>
      </c>
      <c r="O140" t="str">
        <f t="shared" si="19"/>
        <v>|[C#](./LeetCode/Math/43.Multiply_Strings.cs)</v>
      </c>
      <c r="P140" t="str">
        <f t="shared" si="20"/>
        <v>|Medium</v>
      </c>
      <c r="Q140" t="str">
        <f t="shared" si="21"/>
        <v>|Math|</v>
      </c>
      <c r="R140" t="str">
        <f t="shared" si="22"/>
        <v>|</v>
      </c>
      <c r="S140" t="str">
        <f t="shared" si="23"/>
        <v>|043|[Multiply Strings](https://leetcode.com/problems/multiply-strings/description/)|[C#](./LeetCode/Math/43.Multiply_Strings.cs)|Medium|Math||</v>
      </c>
    </row>
    <row r="141" spans="1:19" x14ac:dyDescent="0.25">
      <c r="A141" s="9"/>
      <c r="B141" s="9"/>
      <c r="C141" s="6">
        <v>29</v>
      </c>
      <c r="D141" s="5" t="s">
        <v>166</v>
      </c>
      <c r="E141" s="6"/>
      <c r="F141" t="s">
        <v>577</v>
      </c>
      <c r="G141" s="10" t="s">
        <v>862</v>
      </c>
      <c r="H141" t="str">
        <f>VLOOKUP(C141,Difficulty!$A$2:$C$1789,3,0)</f>
        <v>Medium</v>
      </c>
      <c r="I141" t="s">
        <v>2</v>
      </c>
      <c r="J141" t="s">
        <v>2</v>
      </c>
      <c r="K141" t="s">
        <v>2863</v>
      </c>
      <c r="L141" t="str">
        <f t="shared" si="16"/>
        <v>@"C:\Users\Math\29.Divide_Two_Integers.cs",</v>
      </c>
      <c r="M141" t="str">
        <f t="shared" si="17"/>
        <v>|029</v>
      </c>
      <c r="N141" t="str">
        <f t="shared" si="18"/>
        <v>|[Divide Two Integers](https://leetcode.com/problems/divide-two-integers/description/)</v>
      </c>
      <c r="O141" t="str">
        <f t="shared" si="19"/>
        <v>|[C#](./LeetCode/Math/29.Divide_Two_Integers.cs)</v>
      </c>
      <c r="P141" t="str">
        <f t="shared" si="20"/>
        <v>|Medium</v>
      </c>
      <c r="Q141" t="str">
        <f t="shared" si="21"/>
        <v>|Math|</v>
      </c>
      <c r="R141" t="str">
        <f t="shared" si="22"/>
        <v>|</v>
      </c>
      <c r="S141" t="str">
        <f t="shared" si="23"/>
        <v>|029|[Divide Two Integers](https://leetcode.com/problems/divide-two-integers/description/)|[C#](./LeetCode/Math/29.Divide_Two_Integers.cs)|Medium|Math||</v>
      </c>
    </row>
    <row r="142" spans="1:19" x14ac:dyDescent="0.25">
      <c r="A142" s="9"/>
      <c r="B142" s="9"/>
      <c r="C142" s="6">
        <v>69</v>
      </c>
      <c r="D142" s="5" t="s">
        <v>167</v>
      </c>
      <c r="E142" s="6"/>
      <c r="F142" t="s">
        <v>578</v>
      </c>
      <c r="G142" s="10" t="s">
        <v>863</v>
      </c>
      <c r="H142" t="str">
        <f>VLOOKUP(C142,Difficulty!$A$2:$C$1789,3,0)</f>
        <v>Easy</v>
      </c>
      <c r="I142" t="s">
        <v>2</v>
      </c>
      <c r="J142" t="s">
        <v>2</v>
      </c>
      <c r="K142" t="s">
        <v>167</v>
      </c>
      <c r="L142" t="str">
        <f t="shared" si="16"/>
        <v>@"C:\Users\Math\69.Sqrt(x).cs",</v>
      </c>
      <c r="M142" t="str">
        <f t="shared" si="17"/>
        <v>|069</v>
      </c>
      <c r="N142" t="str">
        <f t="shared" si="18"/>
        <v>|[Sqrt(x)](https://leetcode.com/problems/sqrtx/description/)</v>
      </c>
      <c r="O142" t="str">
        <f t="shared" si="19"/>
        <v>|[C#](./LeetCode/Math/69.Sqrt(x).cs)</v>
      </c>
      <c r="P142" t="str">
        <f t="shared" si="20"/>
        <v>|Easy</v>
      </c>
      <c r="Q142" t="str">
        <f t="shared" si="21"/>
        <v>|Math|</v>
      </c>
      <c r="R142" t="str">
        <f t="shared" si="22"/>
        <v>|</v>
      </c>
      <c r="S142" t="str">
        <f t="shared" si="23"/>
        <v>|069|[Sqrt(x)](https://leetcode.com/problems/sqrtx/description/)|[C#](./LeetCode/Math/69.Sqrt(x).cs)|Easy|Math||</v>
      </c>
    </row>
    <row r="143" spans="1:19" x14ac:dyDescent="0.25">
      <c r="A143" s="9"/>
      <c r="B143" s="9"/>
      <c r="C143" s="6">
        <v>50</v>
      </c>
      <c r="D143" s="5" t="s">
        <v>168</v>
      </c>
      <c r="E143" s="6"/>
      <c r="F143" t="s">
        <v>579</v>
      </c>
      <c r="G143" s="10" t="s">
        <v>864</v>
      </c>
      <c r="H143" t="str">
        <f>VLOOKUP(C143,Difficulty!$A$2:$C$1789,3,0)</f>
        <v>Medium</v>
      </c>
      <c r="I143" t="s">
        <v>2</v>
      </c>
      <c r="J143" t="s">
        <v>2</v>
      </c>
      <c r="K143" t="s">
        <v>2864</v>
      </c>
      <c r="L143" t="str">
        <f t="shared" si="16"/>
        <v>@"C:\Users\Math\50.Pow(x,_n).cs",</v>
      </c>
      <c r="M143" t="str">
        <f t="shared" si="17"/>
        <v>|050</v>
      </c>
      <c r="N143" t="str">
        <f t="shared" si="18"/>
        <v>|[Pow(x, n)](https://leetcode.com/problems/powx-n/description/)</v>
      </c>
      <c r="O143" t="str">
        <f t="shared" si="19"/>
        <v>|[C#](./LeetCode/Math/50.Pow(x,_n).cs)</v>
      </c>
      <c r="P143" t="str">
        <f t="shared" si="20"/>
        <v>|Medium</v>
      </c>
      <c r="Q143" t="str">
        <f t="shared" si="21"/>
        <v>|Math|</v>
      </c>
      <c r="R143" t="str">
        <f t="shared" si="22"/>
        <v>|</v>
      </c>
      <c r="S143" t="str">
        <f t="shared" si="23"/>
        <v>|050|[Pow(x, n)](https://leetcode.com/problems/powx-n/description/)|[C#](./LeetCode/Math/50.Pow(x,_n).cs)|Medium|Math||</v>
      </c>
    </row>
    <row r="144" spans="1:19" x14ac:dyDescent="0.25">
      <c r="A144" s="9"/>
      <c r="B144" s="9"/>
      <c r="C144" s="6">
        <v>367</v>
      </c>
      <c r="D144" s="5" t="s">
        <v>169</v>
      </c>
      <c r="E144" s="6"/>
      <c r="F144" t="s">
        <v>580</v>
      </c>
      <c r="G144" s="10">
        <v>367</v>
      </c>
      <c r="H144" t="str">
        <f>VLOOKUP(C144,Difficulty!$A$2:$C$1789,3,0)</f>
        <v>Easy</v>
      </c>
      <c r="I144" t="s">
        <v>2</v>
      </c>
      <c r="J144" t="s">
        <v>2</v>
      </c>
      <c r="K144" t="s">
        <v>2865</v>
      </c>
      <c r="L144" t="str">
        <f t="shared" si="16"/>
        <v>@"C:\Users\Math\367.Valid_Perfect_Square.cs",</v>
      </c>
      <c r="M144" t="str">
        <f t="shared" si="17"/>
        <v>|367</v>
      </c>
      <c r="N144" t="str">
        <f t="shared" si="18"/>
        <v>|[Valid Perfect Square](https://leetcode.com/problems/valid-perfect-square/description/)</v>
      </c>
      <c r="O144" t="str">
        <f t="shared" si="19"/>
        <v>|[C#](./LeetCode/Math/367.Valid_Perfect_Square.cs)</v>
      </c>
      <c r="P144" t="str">
        <f t="shared" si="20"/>
        <v>|Easy</v>
      </c>
      <c r="Q144" t="str">
        <f t="shared" si="21"/>
        <v>|Math|</v>
      </c>
      <c r="R144" t="str">
        <f t="shared" si="22"/>
        <v>|</v>
      </c>
      <c r="S144" t="str">
        <f t="shared" si="23"/>
        <v>|367|[Valid Perfect Square](https://leetcode.com/problems/valid-perfect-square/description/)|[C#](./LeetCode/Math/367.Valid_Perfect_Square.cs)|Easy|Math||</v>
      </c>
    </row>
    <row r="145" spans="1:19" x14ac:dyDescent="0.25">
      <c r="A145" s="9"/>
      <c r="B145" s="9"/>
      <c r="C145" s="6">
        <v>365</v>
      </c>
      <c r="D145" s="5" t="s">
        <v>170</v>
      </c>
      <c r="E145" s="6"/>
      <c r="F145" t="s">
        <v>581</v>
      </c>
      <c r="G145" s="10">
        <v>365</v>
      </c>
      <c r="H145" t="str">
        <f>VLOOKUP(C145,Difficulty!$A$2:$C$1789,3,0)</f>
        <v>Medium</v>
      </c>
      <c r="I145" t="s">
        <v>2</v>
      </c>
      <c r="J145" t="s">
        <v>2</v>
      </c>
      <c r="K145" t="s">
        <v>2866</v>
      </c>
      <c r="L145" t="str">
        <f t="shared" si="16"/>
        <v>@"C:\Users\Math\365.Water_and_Jug_Problem.cs",</v>
      </c>
      <c r="M145" t="str">
        <f t="shared" si="17"/>
        <v>|365</v>
      </c>
      <c r="N145" t="str">
        <f t="shared" si="18"/>
        <v>|[Water and Jug Problem](https://leetcode.com/problems/water-and-jug-problem/description/)</v>
      </c>
      <c r="O145" t="str">
        <f t="shared" si="19"/>
        <v>|[C#](./LeetCode/Math/365.Water_and_Jug_Problem.cs)</v>
      </c>
      <c r="P145" t="str">
        <f t="shared" si="20"/>
        <v>|Medium</v>
      </c>
      <c r="Q145" t="str">
        <f t="shared" si="21"/>
        <v>|Math|</v>
      </c>
      <c r="R145" t="str">
        <f t="shared" si="22"/>
        <v>|</v>
      </c>
      <c r="S145" t="str">
        <f t="shared" si="23"/>
        <v>|365|[Water and Jug Problem](https://leetcode.com/problems/water-and-jug-problem/description/)|[C#](./LeetCode/Math/365.Water_and_Jug_Problem.cs)|Medium|Math||</v>
      </c>
    </row>
    <row r="146" spans="1:19" x14ac:dyDescent="0.25">
      <c r="A146" s="9"/>
      <c r="B146" s="9"/>
      <c r="C146" s="6">
        <v>204</v>
      </c>
      <c r="D146" s="5" t="s">
        <v>171</v>
      </c>
      <c r="E146" s="6"/>
      <c r="F146" t="s">
        <v>582</v>
      </c>
      <c r="G146" s="10">
        <v>204</v>
      </c>
      <c r="H146" t="str">
        <f>VLOOKUP(C146,Difficulty!$A$2:$C$1789,3,0)</f>
        <v>Easy</v>
      </c>
      <c r="I146" t="s">
        <v>2</v>
      </c>
      <c r="J146" t="s">
        <v>2</v>
      </c>
      <c r="K146" t="s">
        <v>2867</v>
      </c>
      <c r="L146" t="str">
        <f t="shared" si="16"/>
        <v>@"C:\Users\Math\204.Count_Primes.cs",</v>
      </c>
      <c r="M146" t="str">
        <f t="shared" si="17"/>
        <v>|204</v>
      </c>
      <c r="N146" t="str">
        <f t="shared" si="18"/>
        <v>|[Count Primes](https://leetcode.com/problems/count-primes/description/)</v>
      </c>
      <c r="O146" t="str">
        <f t="shared" si="19"/>
        <v>|[C#](./LeetCode/Math/204.Count_Primes.cs)</v>
      </c>
      <c r="P146" t="str">
        <f t="shared" si="20"/>
        <v>|Easy</v>
      </c>
      <c r="Q146" t="str">
        <f t="shared" si="21"/>
        <v>|Math|</v>
      </c>
      <c r="R146" t="str">
        <f t="shared" si="22"/>
        <v>|</v>
      </c>
      <c r="S146" t="str">
        <f t="shared" si="23"/>
        <v>|204|[Count Primes](https://leetcode.com/problems/count-primes/description/)|[C#](./LeetCode/Math/204.Count_Primes.cs)|Easy|Math||</v>
      </c>
    </row>
    <row r="147" spans="1:19" x14ac:dyDescent="0.25">
      <c r="A147" s="9"/>
      <c r="B147" s="9" t="s">
        <v>172</v>
      </c>
      <c r="C147" s="6">
        <v>1</v>
      </c>
      <c r="D147" s="5" t="s">
        <v>173</v>
      </c>
      <c r="E147" s="6"/>
      <c r="F147" t="s">
        <v>583</v>
      </c>
      <c r="G147" s="10" t="s">
        <v>865</v>
      </c>
      <c r="H147" t="str">
        <f>VLOOKUP(C147,Difficulty!$A$2:$C$1789,3,0)</f>
        <v>Easy</v>
      </c>
      <c r="I147" t="s">
        <v>2</v>
      </c>
      <c r="J147" t="s">
        <v>2</v>
      </c>
      <c r="K147" t="s">
        <v>2868</v>
      </c>
      <c r="L147" t="str">
        <f t="shared" si="16"/>
        <v>@"C:\Users\Math\1.Two_Sum.cs",</v>
      </c>
      <c r="M147" t="str">
        <f t="shared" si="17"/>
        <v>|001</v>
      </c>
      <c r="N147" t="str">
        <f t="shared" si="18"/>
        <v>|[Two Sum](https://leetcode.com/problems/two-sum/description/)</v>
      </c>
      <c r="O147" t="str">
        <f t="shared" si="19"/>
        <v>|[C#](./LeetCode/Math/1.Two_Sum.cs)</v>
      </c>
      <c r="P147" t="str">
        <f t="shared" si="20"/>
        <v>|Easy</v>
      </c>
      <c r="Q147" t="str">
        <f t="shared" si="21"/>
        <v>|Math|</v>
      </c>
      <c r="R147" t="str">
        <f t="shared" si="22"/>
        <v>|</v>
      </c>
      <c r="S147" t="str">
        <f t="shared" si="23"/>
        <v>|001|[Two Sum](https://leetcode.com/problems/two-sum/description/)|[C#](./LeetCode/Math/1.Two_Sum.cs)|Easy|Math||</v>
      </c>
    </row>
    <row r="148" spans="1:19" x14ac:dyDescent="0.25">
      <c r="A148" s="9"/>
      <c r="B148" s="9"/>
      <c r="C148" s="6">
        <v>167</v>
      </c>
      <c r="D148" s="5" t="s">
        <v>174</v>
      </c>
      <c r="E148" s="6"/>
      <c r="F148" t="s">
        <v>584</v>
      </c>
      <c r="G148" s="10">
        <v>167</v>
      </c>
      <c r="H148" t="str">
        <f>VLOOKUP(C148,Difficulty!$A$2:$C$1789,3,0)</f>
        <v>Easy</v>
      </c>
      <c r="I148" t="s">
        <v>2</v>
      </c>
      <c r="J148" t="s">
        <v>2</v>
      </c>
      <c r="K148" t="s">
        <v>3093</v>
      </c>
      <c r="L148" t="str">
        <f t="shared" si="16"/>
        <v>@"C:\Users\Math\167.Two_Sum_II_Input_array_is_sorted.cs",</v>
      </c>
      <c r="M148" t="str">
        <f t="shared" si="17"/>
        <v>|167</v>
      </c>
      <c r="N148" t="str">
        <f t="shared" si="18"/>
        <v>|[Two Sum II - Input array is sorted](https://leetcode.com/problems/two-sum-ii-input-array-is-sorted/description/)</v>
      </c>
      <c r="O148" t="str">
        <f t="shared" si="19"/>
        <v>|[C#](./LeetCode/Math/167.Two_Sum_II_Input_array_is_sorted.cs)</v>
      </c>
      <c r="P148" t="str">
        <f t="shared" si="20"/>
        <v>|Easy</v>
      </c>
      <c r="Q148" t="str">
        <f t="shared" si="21"/>
        <v>|Math|</v>
      </c>
      <c r="R148" t="str">
        <f t="shared" si="22"/>
        <v>|</v>
      </c>
      <c r="S148" t="str">
        <f t="shared" si="23"/>
        <v>|167|[Two Sum II - Input array is sorted](https://leetcode.com/problems/two-sum-ii-input-array-is-sorted/description/)|[C#](./LeetCode/Math/167.Two_Sum_II_Input_array_is_sorted.cs)|Easy|Math||</v>
      </c>
    </row>
    <row r="149" spans="1:19" x14ac:dyDescent="0.25">
      <c r="A149" s="9"/>
      <c r="B149" s="9"/>
      <c r="C149" s="6">
        <v>15</v>
      </c>
      <c r="D149" s="5" t="s">
        <v>175</v>
      </c>
      <c r="E149" s="6"/>
      <c r="F149" t="s">
        <v>585</v>
      </c>
      <c r="G149" s="10" t="s">
        <v>866</v>
      </c>
      <c r="H149" t="str">
        <f>VLOOKUP(C149,Difficulty!$A$2:$C$1789,3,0)</f>
        <v>Medium</v>
      </c>
      <c r="I149" t="s">
        <v>2</v>
      </c>
      <c r="J149" t="s">
        <v>2</v>
      </c>
      <c r="K149" t="s">
        <v>175</v>
      </c>
      <c r="L149" t="str">
        <f t="shared" si="16"/>
        <v>@"C:\Users\Math\15.3Sum.cs",</v>
      </c>
      <c r="M149" t="str">
        <f t="shared" si="17"/>
        <v>|015</v>
      </c>
      <c r="N149" t="str">
        <f t="shared" si="18"/>
        <v>|[3Sum](https://leetcode.com/problems/3sum/description/)</v>
      </c>
      <c r="O149" t="str">
        <f t="shared" si="19"/>
        <v>|[C#](./LeetCode/Math/15.3Sum.cs)</v>
      </c>
      <c r="P149" t="str">
        <f t="shared" si="20"/>
        <v>|Medium</v>
      </c>
      <c r="Q149" t="str">
        <f t="shared" si="21"/>
        <v>|Math|</v>
      </c>
      <c r="R149" t="str">
        <f t="shared" si="22"/>
        <v>|</v>
      </c>
      <c r="S149" t="str">
        <f t="shared" si="23"/>
        <v>|015|[3Sum](https://leetcode.com/problems/3sum/description/)|[C#](./LeetCode/Math/15.3Sum.cs)|Medium|Math||</v>
      </c>
    </row>
    <row r="150" spans="1:19" x14ac:dyDescent="0.25">
      <c r="A150" s="9"/>
      <c r="B150" s="9"/>
      <c r="C150" s="6">
        <v>16</v>
      </c>
      <c r="D150" s="5" t="s">
        <v>176</v>
      </c>
      <c r="E150" s="6" t="s">
        <v>53</v>
      </c>
      <c r="F150" t="s">
        <v>586</v>
      </c>
      <c r="G150" s="10" t="s">
        <v>867</v>
      </c>
      <c r="H150" t="str">
        <f>VLOOKUP(C150,Difficulty!$A$2:$C$1789,3,0)</f>
        <v>Medium</v>
      </c>
      <c r="I150" t="s">
        <v>2</v>
      </c>
      <c r="J150" t="s">
        <v>2</v>
      </c>
      <c r="K150" t="s">
        <v>2869</v>
      </c>
      <c r="L150" t="str">
        <f t="shared" si="16"/>
        <v>@"C:\Users\Math\16.3Sum_Closest.cs",</v>
      </c>
      <c r="M150" t="str">
        <f t="shared" si="17"/>
        <v>|016</v>
      </c>
      <c r="N150" t="str">
        <f t="shared" si="18"/>
        <v>|[3Sum Closest](https://leetcode.com/problems/3sum-closest/description/)</v>
      </c>
      <c r="O150" t="str">
        <f t="shared" si="19"/>
        <v>|[C#](./LeetCode/Math/16.3Sum_Closest.cs)</v>
      </c>
      <c r="P150" t="str">
        <f t="shared" si="20"/>
        <v>|Medium</v>
      </c>
      <c r="Q150" t="str">
        <f t="shared" si="21"/>
        <v>|Math|</v>
      </c>
      <c r="R150" t="str">
        <f t="shared" si="22"/>
        <v>|</v>
      </c>
      <c r="S150" t="str">
        <f t="shared" si="23"/>
        <v>|016|[3Sum Closest](https://leetcode.com/problems/3sum-closest/description/)|[C#](./LeetCode/Math/16.3Sum_Closest.cs)|Medium|Math||</v>
      </c>
    </row>
    <row r="151" spans="1:19" x14ac:dyDescent="0.25">
      <c r="A151" s="9"/>
      <c r="B151" s="9"/>
      <c r="C151" s="6">
        <v>259</v>
      </c>
      <c r="D151" s="5" t="s">
        <v>177</v>
      </c>
      <c r="E151" s="6" t="s">
        <v>53</v>
      </c>
      <c r="F151" t="s">
        <v>587</v>
      </c>
      <c r="G151" s="10">
        <v>259</v>
      </c>
      <c r="H151" t="str">
        <f>VLOOKUP(C151,Difficulty!$A$2:$C$1789,3,0)</f>
        <v>Medium</v>
      </c>
      <c r="I151" t="s">
        <v>2</v>
      </c>
      <c r="J151" t="s">
        <v>2</v>
      </c>
      <c r="K151" t="s">
        <v>2870</v>
      </c>
      <c r="L151" t="str">
        <f t="shared" si="16"/>
        <v>@"C:\Users\Math\259.3Sum_Smaller.cs",</v>
      </c>
      <c r="M151" t="str">
        <f t="shared" si="17"/>
        <v>|259</v>
      </c>
      <c r="N151" t="str">
        <f t="shared" si="18"/>
        <v>|[3Sum Smaller](https://leetcode.com/problems/3sum-smaller/description/)</v>
      </c>
      <c r="O151" t="str">
        <f t="shared" si="19"/>
        <v>|[C#](./LeetCode/Math/259.3Sum_Smaller.cs)</v>
      </c>
      <c r="P151" t="str">
        <f t="shared" si="20"/>
        <v>|Medium</v>
      </c>
      <c r="Q151" t="str">
        <f t="shared" si="21"/>
        <v>|Math|</v>
      </c>
      <c r="R151" t="str">
        <f t="shared" si="22"/>
        <v>|</v>
      </c>
      <c r="S151" t="str">
        <f t="shared" si="23"/>
        <v>|259|[3Sum Smaller](https://leetcode.com/problems/3sum-smaller/description/)|[C#](./LeetCode/Math/259.3Sum_Smaller.cs)|Medium|Math||</v>
      </c>
    </row>
    <row r="152" spans="1:19" x14ac:dyDescent="0.25">
      <c r="A152" s="9"/>
      <c r="B152" s="9"/>
      <c r="C152" s="6">
        <v>18</v>
      </c>
      <c r="D152" s="5" t="s">
        <v>178</v>
      </c>
      <c r="E152" s="6"/>
      <c r="F152" t="s">
        <v>588</v>
      </c>
      <c r="G152" s="10" t="s">
        <v>868</v>
      </c>
      <c r="H152" t="str">
        <f>VLOOKUP(C152,Difficulty!$A$2:$C$1789,3,0)</f>
        <v>Medium</v>
      </c>
      <c r="I152" t="s">
        <v>2</v>
      </c>
      <c r="J152" t="s">
        <v>2</v>
      </c>
      <c r="K152" t="s">
        <v>178</v>
      </c>
      <c r="L152" t="str">
        <f t="shared" si="16"/>
        <v>@"C:\Users\Math\18.4Sum.cs",</v>
      </c>
      <c r="M152" t="str">
        <f t="shared" si="17"/>
        <v>|018</v>
      </c>
      <c r="N152" t="str">
        <f t="shared" si="18"/>
        <v>|[4Sum](https://leetcode.com/problems/4sum/description/)</v>
      </c>
      <c r="O152" t="str">
        <f t="shared" si="19"/>
        <v>|[C#](./LeetCode/Math/18.4Sum.cs)</v>
      </c>
      <c r="P152" t="str">
        <f t="shared" si="20"/>
        <v>|Medium</v>
      </c>
      <c r="Q152" t="str">
        <f t="shared" si="21"/>
        <v>|Math|</v>
      </c>
      <c r="R152" t="str">
        <f t="shared" si="22"/>
        <v>|</v>
      </c>
      <c r="S152" t="str">
        <f t="shared" si="23"/>
        <v>|018|[4Sum](https://leetcode.com/problems/4sum/description/)|[C#](./LeetCode/Math/18.4Sum.cs)|Medium|Math||</v>
      </c>
    </row>
    <row r="153" spans="1:19" x14ac:dyDescent="0.25">
      <c r="A153" s="9"/>
      <c r="B153" s="9" t="s">
        <v>53</v>
      </c>
      <c r="C153" s="6">
        <v>231</v>
      </c>
      <c r="D153" s="5" t="s">
        <v>179</v>
      </c>
      <c r="E153" s="6"/>
      <c r="F153" t="s">
        <v>589</v>
      </c>
      <c r="G153" s="10">
        <v>231</v>
      </c>
      <c r="H153" t="str">
        <f>VLOOKUP(C153,Difficulty!$A$2:$C$1789,3,0)</f>
        <v>Easy</v>
      </c>
      <c r="I153" t="s">
        <v>2</v>
      </c>
      <c r="J153" t="s">
        <v>2</v>
      </c>
      <c r="K153" t="s">
        <v>2871</v>
      </c>
      <c r="L153" t="str">
        <f t="shared" si="16"/>
        <v>@"C:\Users\Math\231.Power_of_Two.cs",</v>
      </c>
      <c r="M153" t="str">
        <f t="shared" si="17"/>
        <v>|231</v>
      </c>
      <c r="N153" t="str">
        <f t="shared" si="18"/>
        <v>|[Power of Two](https://leetcode.com/problems/power-of-two/description/)</v>
      </c>
      <c r="O153" t="str">
        <f t="shared" si="19"/>
        <v>|[C#](./LeetCode/Math/231.Power_of_Two.cs)</v>
      </c>
      <c r="P153" t="str">
        <f t="shared" si="20"/>
        <v>|Easy</v>
      </c>
      <c r="Q153" t="str">
        <f t="shared" si="21"/>
        <v>|Math|</v>
      </c>
      <c r="R153" t="str">
        <f t="shared" si="22"/>
        <v>|</v>
      </c>
      <c r="S153" t="str">
        <f t="shared" si="23"/>
        <v>|231|[Power of Two](https://leetcode.com/problems/power-of-two/description/)|[C#](./LeetCode/Math/231.Power_of_Two.cs)|Easy|Math||</v>
      </c>
    </row>
    <row r="154" spans="1:19" x14ac:dyDescent="0.25">
      <c r="A154" s="9"/>
      <c r="B154" s="9"/>
      <c r="C154" s="6">
        <v>326</v>
      </c>
      <c r="D154" s="5" t="s">
        <v>180</v>
      </c>
      <c r="E154" s="6"/>
      <c r="F154" t="s">
        <v>590</v>
      </c>
      <c r="G154" s="10">
        <v>326</v>
      </c>
      <c r="H154" t="str">
        <f>VLOOKUP(C154,Difficulty!$A$2:$C$1789,3,0)</f>
        <v>Easy</v>
      </c>
      <c r="I154" t="s">
        <v>2</v>
      </c>
      <c r="J154" t="s">
        <v>2</v>
      </c>
      <c r="K154" t="s">
        <v>2872</v>
      </c>
      <c r="L154" t="str">
        <f t="shared" si="16"/>
        <v>@"C:\Users\Math\326.Power_of_Three.cs",</v>
      </c>
      <c r="M154" t="str">
        <f t="shared" si="17"/>
        <v>|326</v>
      </c>
      <c r="N154" t="str">
        <f t="shared" si="18"/>
        <v>|[Power of Three](https://leetcode.com/problems/power-of-three/description/)</v>
      </c>
      <c r="O154" t="str">
        <f t="shared" si="19"/>
        <v>|[C#](./LeetCode/Math/326.Power_of_Three.cs)</v>
      </c>
      <c r="P154" t="str">
        <f t="shared" si="20"/>
        <v>|Easy</v>
      </c>
      <c r="Q154" t="str">
        <f t="shared" si="21"/>
        <v>|Math|</v>
      </c>
      <c r="R154" t="str">
        <f t="shared" si="22"/>
        <v>|</v>
      </c>
      <c r="S154" t="str">
        <f t="shared" si="23"/>
        <v>|326|[Power of Three](https://leetcode.com/problems/power-of-three/description/)|[C#](./LeetCode/Math/326.Power_of_Three.cs)|Easy|Math||</v>
      </c>
    </row>
    <row r="155" spans="1:19" x14ac:dyDescent="0.25">
      <c r="A155" s="9"/>
      <c r="B155" s="9"/>
      <c r="C155" s="6">
        <v>342</v>
      </c>
      <c r="D155" s="5" t="s">
        <v>181</v>
      </c>
      <c r="E155" s="6"/>
      <c r="F155" t="s">
        <v>591</v>
      </c>
      <c r="G155" s="10">
        <v>342</v>
      </c>
      <c r="H155" t="str">
        <f>VLOOKUP(C155,Difficulty!$A$2:$C$1789,3,0)</f>
        <v>Easy</v>
      </c>
      <c r="I155" t="s">
        <v>2</v>
      </c>
      <c r="J155" t="s">
        <v>2</v>
      </c>
      <c r="K155" t="s">
        <v>2873</v>
      </c>
      <c r="L155" t="str">
        <f t="shared" si="16"/>
        <v>@"C:\Users\Math\342.Power_of_Four.cs",</v>
      </c>
      <c r="M155" t="str">
        <f t="shared" si="17"/>
        <v>|342</v>
      </c>
      <c r="N155" t="str">
        <f t="shared" si="18"/>
        <v>|[Power of Four](https://leetcode.com/problems/power-of-four/description/)</v>
      </c>
      <c r="O155" t="str">
        <f t="shared" si="19"/>
        <v>|[C#](./LeetCode/Math/342.Power_of_Four.cs)</v>
      </c>
      <c r="P155" t="str">
        <f t="shared" si="20"/>
        <v>|Easy</v>
      </c>
      <c r="Q155" t="str">
        <f t="shared" si="21"/>
        <v>|Math|</v>
      </c>
      <c r="R155" t="str">
        <f t="shared" si="22"/>
        <v>|</v>
      </c>
      <c r="S155" t="str">
        <f t="shared" si="23"/>
        <v>|342|[Power of Four](https://leetcode.com/problems/power-of-four/description/)|[C#](./LeetCode/Math/342.Power_of_Four.cs)|Easy|Math||</v>
      </c>
    </row>
    <row r="156" spans="1:19" x14ac:dyDescent="0.25">
      <c r="A156" s="9"/>
      <c r="B156" s="9"/>
      <c r="C156" s="6">
        <v>372</v>
      </c>
      <c r="D156" s="5" t="s">
        <v>182</v>
      </c>
      <c r="E156" s="6"/>
      <c r="F156" t="s">
        <v>592</v>
      </c>
      <c r="G156" s="10">
        <v>372</v>
      </c>
      <c r="H156" t="str">
        <f>VLOOKUP(C156,Difficulty!$A$2:$C$1789,3,0)</f>
        <v>Medium</v>
      </c>
      <c r="I156" t="s">
        <v>2</v>
      </c>
      <c r="J156" t="s">
        <v>2</v>
      </c>
      <c r="K156" t="s">
        <v>2874</v>
      </c>
      <c r="L156" t="str">
        <f t="shared" si="16"/>
        <v>@"C:\Users\Math\372.Super_Pow.cs",</v>
      </c>
      <c r="M156" t="str">
        <f t="shared" si="17"/>
        <v>|372</v>
      </c>
      <c r="N156" t="str">
        <f t="shared" si="18"/>
        <v>|[Super Pow](https://leetcode.com/problems/super-pow/description/)</v>
      </c>
      <c r="O156" t="str">
        <f t="shared" si="19"/>
        <v>|[C#](./LeetCode/Math/372.Super_Pow.cs)</v>
      </c>
      <c r="P156" t="str">
        <f t="shared" si="20"/>
        <v>|Medium</v>
      </c>
      <c r="Q156" t="str">
        <f t="shared" si="21"/>
        <v>|Math|</v>
      </c>
      <c r="R156" t="str">
        <f t="shared" si="22"/>
        <v>|</v>
      </c>
      <c r="S156" t="str">
        <f t="shared" si="23"/>
        <v>|372|[Super Pow](https://leetcode.com/problems/super-pow/description/)|[C#](./LeetCode/Math/372.Super_Pow.cs)|Medium|Math||</v>
      </c>
    </row>
    <row r="157" spans="1:19" x14ac:dyDescent="0.25">
      <c r="A157" s="9"/>
      <c r="B157" s="9"/>
      <c r="C157" s="6">
        <v>233</v>
      </c>
      <c r="D157" s="5" t="s">
        <v>183</v>
      </c>
      <c r="E157" s="6"/>
      <c r="F157" t="s">
        <v>593</v>
      </c>
      <c r="G157" s="10">
        <v>233</v>
      </c>
      <c r="H157" t="str">
        <f>VLOOKUP(C157,Difficulty!$A$2:$C$1789,3,0)</f>
        <v>Hard</v>
      </c>
      <c r="I157" t="s">
        <v>2</v>
      </c>
      <c r="J157" t="s">
        <v>2</v>
      </c>
      <c r="K157" t="s">
        <v>2875</v>
      </c>
      <c r="L157" t="str">
        <f t="shared" si="16"/>
        <v>@"C:\Users\Math\233.Number_of_Digit_One.cs",</v>
      </c>
      <c r="M157" t="str">
        <f t="shared" si="17"/>
        <v>|233</v>
      </c>
      <c r="N157" t="str">
        <f t="shared" si="18"/>
        <v>|[Number of Digit One](https://leetcode.com/problems/number-of-digit-one/description/)</v>
      </c>
      <c r="O157" t="str">
        <f t="shared" si="19"/>
        <v>|[C#](./LeetCode/Math/233.Number_of_Digit_One.cs)</v>
      </c>
      <c r="P157" t="str">
        <f t="shared" si="20"/>
        <v>|Hard</v>
      </c>
      <c r="Q157" t="str">
        <f t="shared" si="21"/>
        <v>|Math|</v>
      </c>
      <c r="R157" t="str">
        <f t="shared" si="22"/>
        <v>|</v>
      </c>
      <c r="S157" t="str">
        <f t="shared" si="23"/>
        <v>|233|[Number of Digit One](https://leetcode.com/problems/number-of-digit-one/description/)|[C#](./LeetCode/Math/233.Number_of_Digit_One.cs)|Hard|Math||</v>
      </c>
    </row>
    <row r="158" spans="1:19" x14ac:dyDescent="0.25">
      <c r="A158" s="9"/>
      <c r="B158" s="9"/>
      <c r="C158" s="6">
        <v>319</v>
      </c>
      <c r="D158" s="5" t="s">
        <v>184</v>
      </c>
      <c r="E158" s="6"/>
      <c r="F158" t="s">
        <v>594</v>
      </c>
      <c r="G158" s="10">
        <v>319</v>
      </c>
      <c r="H158" t="str">
        <f>VLOOKUP(C158,Difficulty!$A$2:$C$1789,3,0)</f>
        <v>Medium</v>
      </c>
      <c r="I158" t="s">
        <v>2</v>
      </c>
      <c r="J158" t="s">
        <v>2</v>
      </c>
      <c r="K158" t="s">
        <v>2876</v>
      </c>
      <c r="L158" t="str">
        <f t="shared" si="16"/>
        <v>@"C:\Users\Math\319.Bulb_Switcher.cs",</v>
      </c>
      <c r="M158" t="str">
        <f t="shared" si="17"/>
        <v>|319</v>
      </c>
      <c r="N158" t="str">
        <f t="shared" si="18"/>
        <v>|[Bulb Switcher](https://leetcode.com/problems/bulb-switcher/description/)</v>
      </c>
      <c r="O158" t="str">
        <f t="shared" si="19"/>
        <v>|[C#](./LeetCode/Math/319.Bulb_Switcher.cs)</v>
      </c>
      <c r="P158" t="str">
        <f t="shared" si="20"/>
        <v>|Medium</v>
      </c>
      <c r="Q158" t="str">
        <f t="shared" si="21"/>
        <v>|Math|</v>
      </c>
      <c r="R158" t="str">
        <f t="shared" si="22"/>
        <v>|</v>
      </c>
      <c r="S158" t="str">
        <f t="shared" si="23"/>
        <v>|319|[Bulb Switcher](https://leetcode.com/problems/bulb-switcher/description/)|[C#](./LeetCode/Math/319.Bulb_Switcher.cs)|Medium|Math||</v>
      </c>
    </row>
    <row r="159" spans="1:19" x14ac:dyDescent="0.25">
      <c r="A159" s="9"/>
      <c r="B159" s="9"/>
      <c r="C159" s="6">
        <v>292</v>
      </c>
      <c r="D159" s="5" t="s">
        <v>185</v>
      </c>
      <c r="E159" s="6"/>
      <c r="F159" t="s">
        <v>595</v>
      </c>
      <c r="G159" s="10">
        <v>292</v>
      </c>
      <c r="H159" t="str">
        <f>VLOOKUP(C159,Difficulty!$A$2:$C$1789,3,0)</f>
        <v>Easy</v>
      </c>
      <c r="I159" t="s">
        <v>2</v>
      </c>
      <c r="J159" t="s">
        <v>2</v>
      </c>
      <c r="K159" t="s">
        <v>2877</v>
      </c>
      <c r="L159" t="str">
        <f t="shared" si="16"/>
        <v>@"C:\Users\Math\292.Nim_Game.cs",</v>
      </c>
      <c r="M159" t="str">
        <f t="shared" si="17"/>
        <v>|292</v>
      </c>
      <c r="N159" t="str">
        <f t="shared" si="18"/>
        <v>|[Nim Game](https://leetcode.com/problems/nim-game/description/)</v>
      </c>
      <c r="O159" t="str">
        <f t="shared" si="19"/>
        <v>|[C#](./LeetCode/Math/292.Nim_Game.cs)</v>
      </c>
      <c r="P159" t="str">
        <f t="shared" si="20"/>
        <v>|Easy</v>
      </c>
      <c r="Q159" t="str">
        <f t="shared" si="21"/>
        <v>|Math|</v>
      </c>
      <c r="R159" t="str">
        <f t="shared" si="22"/>
        <v>|</v>
      </c>
      <c r="S159" t="str">
        <f t="shared" si="23"/>
        <v>|292|[Nim Game](https://leetcode.com/problems/nim-game/description/)|[C#](./LeetCode/Math/292.Nim_Game.cs)|Easy|Math||</v>
      </c>
    </row>
    <row r="160" spans="1:19" x14ac:dyDescent="0.25">
      <c r="A160" s="9"/>
      <c r="B160" s="9"/>
      <c r="C160" s="6">
        <v>202</v>
      </c>
      <c r="D160" s="5" t="s">
        <v>186</v>
      </c>
      <c r="E160" s="6"/>
      <c r="F160" t="s">
        <v>596</v>
      </c>
      <c r="G160" s="10">
        <v>202</v>
      </c>
      <c r="H160" t="str">
        <f>VLOOKUP(C160,Difficulty!$A$2:$C$1789,3,0)</f>
        <v>Easy</v>
      </c>
      <c r="I160" t="s">
        <v>2</v>
      </c>
      <c r="J160" t="s">
        <v>2</v>
      </c>
      <c r="K160" t="s">
        <v>2878</v>
      </c>
      <c r="L160" t="str">
        <f t="shared" si="16"/>
        <v>@"C:\Users\Math\202.Happy_Number.cs",</v>
      </c>
      <c r="M160" t="str">
        <f t="shared" si="17"/>
        <v>|202</v>
      </c>
      <c r="N160" t="str">
        <f t="shared" si="18"/>
        <v>|[Happy Number](https://leetcode.com/problems/happy-number/description/)</v>
      </c>
      <c r="O160" t="str">
        <f t="shared" si="19"/>
        <v>|[C#](./LeetCode/Math/202.Happy_Number.cs)</v>
      </c>
      <c r="P160" t="str">
        <f t="shared" si="20"/>
        <v>|Easy</v>
      </c>
      <c r="Q160" t="str">
        <f t="shared" si="21"/>
        <v>|Math|</v>
      </c>
      <c r="R160" t="str">
        <f t="shared" si="22"/>
        <v>|</v>
      </c>
      <c r="S160" t="str">
        <f t="shared" si="23"/>
        <v>|202|[Happy Number](https://leetcode.com/problems/happy-number/description/)|[C#](./LeetCode/Math/202.Happy_Number.cs)|Easy|Math||</v>
      </c>
    </row>
    <row r="161" spans="1:19" x14ac:dyDescent="0.25">
      <c r="A161" s="9"/>
      <c r="B161" s="9"/>
      <c r="C161" s="6">
        <v>400</v>
      </c>
      <c r="D161" s="5" t="s">
        <v>187</v>
      </c>
      <c r="E161" s="6"/>
      <c r="F161" t="s">
        <v>597</v>
      </c>
      <c r="G161" s="10">
        <v>400</v>
      </c>
      <c r="H161" t="str">
        <f>VLOOKUP(C161,Difficulty!$A$2:$C$1789,3,0)</f>
        <v>Medium</v>
      </c>
      <c r="I161" t="s">
        <v>2</v>
      </c>
      <c r="J161" t="s">
        <v>2</v>
      </c>
      <c r="K161" t="s">
        <v>2879</v>
      </c>
      <c r="L161" t="str">
        <f t="shared" si="16"/>
        <v>@"C:\Users\Math\400.Nth_Digit.cs",</v>
      </c>
      <c r="M161" t="str">
        <f t="shared" si="17"/>
        <v>|400</v>
      </c>
      <c r="N161" t="str">
        <f t="shared" si="18"/>
        <v>|[Nth Digit](https://leetcode.com/problems/nth-digit/description/)</v>
      </c>
      <c r="O161" t="str">
        <f t="shared" si="19"/>
        <v>|[C#](./LeetCode/Math/400.Nth_Digit.cs)</v>
      </c>
      <c r="P161" t="str">
        <f t="shared" si="20"/>
        <v>|Medium</v>
      </c>
      <c r="Q161" t="str">
        <f t="shared" si="21"/>
        <v>|Math|</v>
      </c>
      <c r="R161" t="str">
        <f t="shared" si="22"/>
        <v>|</v>
      </c>
      <c r="S161" t="str">
        <f t="shared" si="23"/>
        <v>|400|[Nth Digit](https://leetcode.com/problems/nth-digit/description/)|[C#](./LeetCode/Math/400.Nth_Digit.cs)|Medium|Math||</v>
      </c>
    </row>
    <row r="162" spans="1:19" x14ac:dyDescent="0.25">
      <c r="A162" s="9"/>
      <c r="B162" s="9"/>
      <c r="C162" s="6">
        <v>263</v>
      </c>
      <c r="D162" s="5" t="s">
        <v>188</v>
      </c>
      <c r="E162" s="6"/>
      <c r="F162" t="s">
        <v>598</v>
      </c>
      <c r="G162" s="10">
        <v>263</v>
      </c>
      <c r="H162" t="str">
        <f>VLOOKUP(C162,Difficulty!$A$2:$C$1789,3,0)</f>
        <v>Easy</v>
      </c>
      <c r="I162" t="s">
        <v>2</v>
      </c>
      <c r="J162" t="s">
        <v>2</v>
      </c>
      <c r="K162" t="s">
        <v>2880</v>
      </c>
      <c r="L162" t="str">
        <f t="shared" si="16"/>
        <v>@"C:\Users\Math\263.Ugly_Number.cs",</v>
      </c>
      <c r="M162" t="str">
        <f t="shared" si="17"/>
        <v>|263</v>
      </c>
      <c r="N162" t="str">
        <f t="shared" si="18"/>
        <v>|[Ugly Number](https://leetcode.com/problems/ugly-number/description/)</v>
      </c>
      <c r="O162" t="str">
        <f t="shared" si="19"/>
        <v>|[C#](./LeetCode/Math/263.Ugly_Number.cs)</v>
      </c>
      <c r="P162" t="str">
        <f t="shared" si="20"/>
        <v>|Easy</v>
      </c>
      <c r="Q162" t="str">
        <f t="shared" si="21"/>
        <v>|Math|</v>
      </c>
      <c r="R162" t="str">
        <f t="shared" si="22"/>
        <v>|</v>
      </c>
      <c r="S162" t="str">
        <f t="shared" si="23"/>
        <v>|263|[Ugly Number](https://leetcode.com/problems/ugly-number/description/)|[C#](./LeetCode/Math/263.Ugly_Number.cs)|Easy|Math||</v>
      </c>
    </row>
    <row r="163" spans="1:19" x14ac:dyDescent="0.25">
      <c r="A163" s="9"/>
      <c r="B163" s="9"/>
      <c r="C163" s="6">
        <v>264</v>
      </c>
      <c r="D163" s="5" t="s">
        <v>189</v>
      </c>
      <c r="E163" s="6"/>
      <c r="F163" t="s">
        <v>599</v>
      </c>
      <c r="G163" s="10">
        <v>264</v>
      </c>
      <c r="H163" t="str">
        <f>VLOOKUP(C163,Difficulty!$A$2:$C$1789,3,0)</f>
        <v>Medium</v>
      </c>
      <c r="I163" t="s">
        <v>2</v>
      </c>
      <c r="J163" t="s">
        <v>2</v>
      </c>
      <c r="K163" t="s">
        <v>2881</v>
      </c>
      <c r="L163" t="str">
        <f t="shared" si="16"/>
        <v>@"C:\Users\Math\264.Ugly_Number_II.cs",</v>
      </c>
      <c r="M163" t="str">
        <f t="shared" si="17"/>
        <v>|264</v>
      </c>
      <c r="N163" t="str">
        <f t="shared" si="18"/>
        <v>|[Ugly Number II](https://leetcode.com/problems/ugly-number-ii/description/)</v>
      </c>
      <c r="O163" t="str">
        <f t="shared" si="19"/>
        <v>|[C#](./LeetCode/Math/264.Ugly_Number_II.cs)</v>
      </c>
      <c r="P163" t="str">
        <f t="shared" si="20"/>
        <v>|Medium</v>
      </c>
      <c r="Q163" t="str">
        <f t="shared" si="21"/>
        <v>|Math|</v>
      </c>
      <c r="R163" t="str">
        <f t="shared" si="22"/>
        <v>|</v>
      </c>
      <c r="S163" t="str">
        <f t="shared" si="23"/>
        <v>|264|[Ugly Number II](https://leetcode.com/problems/ugly-number-ii/description/)|[C#](./LeetCode/Math/264.Ugly_Number_II.cs)|Medium|Math||</v>
      </c>
    </row>
    <row r="164" spans="1:19" x14ac:dyDescent="0.25">
      <c r="A164" s="9"/>
      <c r="B164" s="9"/>
      <c r="C164" s="6">
        <v>306</v>
      </c>
      <c r="D164" s="5" t="s">
        <v>190</v>
      </c>
      <c r="E164" s="6"/>
      <c r="F164" t="s">
        <v>600</v>
      </c>
      <c r="G164" s="10">
        <v>306</v>
      </c>
      <c r="H164" t="str">
        <f>VLOOKUP(C164,Difficulty!$A$2:$C$1789,3,0)</f>
        <v>Medium</v>
      </c>
      <c r="I164" t="s">
        <v>2</v>
      </c>
      <c r="J164" t="s">
        <v>2</v>
      </c>
      <c r="K164" t="s">
        <v>2882</v>
      </c>
      <c r="L164" t="str">
        <f t="shared" si="16"/>
        <v>@"C:\Users\Math\306.Additive_Number.cs",</v>
      </c>
      <c r="M164" t="str">
        <f t="shared" si="17"/>
        <v>|306</v>
      </c>
      <c r="N164" t="str">
        <f t="shared" si="18"/>
        <v>|[Additive Number](https://leetcode.com/problems/additive-number/description/)</v>
      </c>
      <c r="O164" t="str">
        <f t="shared" si="19"/>
        <v>|[C#](./LeetCode/Math/306.Additive_Number.cs)</v>
      </c>
      <c r="P164" t="str">
        <f t="shared" si="20"/>
        <v>|Medium</v>
      </c>
      <c r="Q164" t="str">
        <f t="shared" si="21"/>
        <v>|Math|</v>
      </c>
      <c r="R164" t="str">
        <f t="shared" si="22"/>
        <v>|</v>
      </c>
      <c r="S164" t="str">
        <f t="shared" si="23"/>
        <v>|306|[Additive Number](https://leetcode.com/problems/additive-number/description/)|[C#](./LeetCode/Math/306.Additive_Number.cs)|Medium|Math||</v>
      </c>
    </row>
    <row r="165" spans="1:19" x14ac:dyDescent="0.25">
      <c r="A165" s="9"/>
      <c r="B165" s="9"/>
      <c r="C165" s="6">
        <v>172</v>
      </c>
      <c r="D165" s="5" t="s">
        <v>191</v>
      </c>
      <c r="E165" s="6"/>
      <c r="F165" t="s">
        <v>601</v>
      </c>
      <c r="G165" s="10">
        <v>172</v>
      </c>
      <c r="H165" t="str">
        <f>VLOOKUP(C165,Difficulty!$A$2:$C$1789,3,0)</f>
        <v>Easy</v>
      </c>
      <c r="I165" t="s">
        <v>2</v>
      </c>
      <c r="J165" t="s">
        <v>2</v>
      </c>
      <c r="K165" t="s">
        <v>2883</v>
      </c>
      <c r="L165" t="str">
        <f t="shared" si="16"/>
        <v>@"C:\Users\Math\172.Factorial_Trailing_Zeroes.cs",</v>
      </c>
      <c r="M165" t="str">
        <f t="shared" si="17"/>
        <v>|172</v>
      </c>
      <c r="N165" t="str">
        <f t="shared" si="18"/>
        <v>|[Factorial Trailing Zeroes](https://leetcode.com/problems/factorial-trailing-zeroes/description/)</v>
      </c>
      <c r="O165" t="str">
        <f t="shared" si="19"/>
        <v>|[C#](./LeetCode/Math/172.Factorial_Trailing_Zeroes.cs)</v>
      </c>
      <c r="P165" t="str">
        <f t="shared" si="20"/>
        <v>|Easy</v>
      </c>
      <c r="Q165" t="str">
        <f t="shared" si="21"/>
        <v>|Math|</v>
      </c>
      <c r="R165" t="str">
        <f t="shared" si="22"/>
        <v>|</v>
      </c>
      <c r="S165" t="str">
        <f t="shared" si="23"/>
        <v>|172|[Factorial Trailing Zeroes](https://leetcode.com/problems/factorial-trailing-zeroes/description/)|[C#](./LeetCode/Math/172.Factorial_Trailing_Zeroes.cs)|Easy|Math||</v>
      </c>
    </row>
    <row r="166" spans="1:19" x14ac:dyDescent="0.25">
      <c r="A166" s="9"/>
      <c r="B166" s="9"/>
      <c r="C166" s="6">
        <v>343</v>
      </c>
      <c r="D166" s="5" t="s">
        <v>192</v>
      </c>
      <c r="E166" s="6"/>
      <c r="F166" t="s">
        <v>602</v>
      </c>
      <c r="G166" s="10">
        <v>343</v>
      </c>
      <c r="H166" t="str">
        <f>VLOOKUP(C166,Difficulty!$A$2:$C$1789,3,0)</f>
        <v>Medium</v>
      </c>
      <c r="I166" t="s">
        <v>2</v>
      </c>
      <c r="J166" t="s">
        <v>2</v>
      </c>
      <c r="K166" t="s">
        <v>2884</v>
      </c>
      <c r="L166" t="str">
        <f t="shared" si="16"/>
        <v>@"C:\Users\Math\343.Integer_Break.cs",</v>
      </c>
      <c r="M166" t="str">
        <f t="shared" si="17"/>
        <v>|343</v>
      </c>
      <c r="N166" t="str">
        <f t="shared" si="18"/>
        <v>|[Integer Break](https://leetcode.com/problems/integer-break/description/)</v>
      </c>
      <c r="O166" t="str">
        <f t="shared" si="19"/>
        <v>|[C#](./LeetCode/Math/343.Integer_Break.cs)</v>
      </c>
      <c r="P166" t="str">
        <f t="shared" si="20"/>
        <v>|Medium</v>
      </c>
      <c r="Q166" t="str">
        <f t="shared" si="21"/>
        <v>|Math|</v>
      </c>
      <c r="R166" t="str">
        <f t="shared" si="22"/>
        <v>|</v>
      </c>
      <c r="S166" t="str">
        <f t="shared" si="23"/>
        <v>|343|[Integer Break](https://leetcode.com/problems/integer-break/description/)|[C#](./LeetCode/Math/343.Integer_Break.cs)|Medium|Math||</v>
      </c>
    </row>
    <row r="167" spans="1:19" x14ac:dyDescent="0.25">
      <c r="A167" s="9"/>
      <c r="B167" s="9"/>
      <c r="C167" s="6">
        <v>396</v>
      </c>
      <c r="D167" s="5" t="s">
        <v>193</v>
      </c>
      <c r="E167" s="6"/>
      <c r="F167" t="s">
        <v>603</v>
      </c>
      <c r="G167" s="10">
        <v>396</v>
      </c>
      <c r="H167" t="str">
        <f>VLOOKUP(C167,Difficulty!$A$2:$C$1789,3,0)</f>
        <v>Medium</v>
      </c>
      <c r="I167" t="s">
        <v>2</v>
      </c>
      <c r="J167" t="s">
        <v>2</v>
      </c>
      <c r="K167" t="s">
        <v>2885</v>
      </c>
      <c r="L167" t="str">
        <f t="shared" si="16"/>
        <v>@"C:\Users\Math\396.Rotate_Function.cs",</v>
      </c>
      <c r="M167" t="str">
        <f t="shared" si="17"/>
        <v>|396</v>
      </c>
      <c r="N167" t="str">
        <f t="shared" si="18"/>
        <v>|[Rotate Function](https://leetcode.com/problems/rotate-function/description/)</v>
      </c>
      <c r="O167" t="str">
        <f t="shared" si="19"/>
        <v>|[C#](./LeetCode/Math/396.Rotate_Function.cs)</v>
      </c>
      <c r="P167" t="str">
        <f t="shared" si="20"/>
        <v>|Medium</v>
      </c>
      <c r="Q167" t="str">
        <f t="shared" si="21"/>
        <v>|Math|</v>
      </c>
      <c r="R167" t="str">
        <f t="shared" si="22"/>
        <v>|</v>
      </c>
      <c r="S167" t="str">
        <f t="shared" si="23"/>
        <v>|396|[Rotate Function](https://leetcode.com/problems/rotate-function/description/)|[C#](./LeetCode/Math/396.Rotate_Function.cs)|Medium|Math||</v>
      </c>
    </row>
    <row r="168" spans="1:19" x14ac:dyDescent="0.25">
      <c r="A168" s="9"/>
      <c r="B168" s="9"/>
      <c r="C168" s="6">
        <v>390</v>
      </c>
      <c r="D168" s="5" t="s">
        <v>194</v>
      </c>
      <c r="E168" s="6"/>
      <c r="F168" t="s">
        <v>604</v>
      </c>
      <c r="G168" s="10">
        <v>390</v>
      </c>
      <c r="H168" t="str">
        <f>VLOOKUP(C168,Difficulty!$A$2:$C$1789,3,0)</f>
        <v>Medium</v>
      </c>
      <c r="I168" t="s">
        <v>2</v>
      </c>
      <c r="J168" t="s">
        <v>2</v>
      </c>
      <c r="K168" t="s">
        <v>2886</v>
      </c>
      <c r="L168" t="str">
        <f t="shared" si="16"/>
        <v>@"C:\Users\Math\390.Elimination_Game.cs",</v>
      </c>
      <c r="M168" t="str">
        <f t="shared" si="17"/>
        <v>|390</v>
      </c>
      <c r="N168" t="str">
        <f t="shared" si="18"/>
        <v>|[Elimination Game](https://leetcode.com/problems/elimination-game/description/)</v>
      </c>
      <c r="O168" t="str">
        <f t="shared" si="19"/>
        <v>|[C#](./LeetCode/Math/390.Elimination_Game.cs)</v>
      </c>
      <c r="P168" t="str">
        <f t="shared" si="20"/>
        <v>|Medium</v>
      </c>
      <c r="Q168" t="str">
        <f t="shared" si="21"/>
        <v>|Math|</v>
      </c>
      <c r="R168" t="str">
        <f t="shared" si="22"/>
        <v>|</v>
      </c>
      <c r="S168" t="str">
        <f t="shared" si="23"/>
        <v>|390|[Elimination Game](https://leetcode.com/problems/elimination-game/description/)|[C#](./LeetCode/Math/390.Elimination_Game.cs)|Medium|Math||</v>
      </c>
    </row>
    <row r="169" spans="1:19" x14ac:dyDescent="0.25">
      <c r="A169" s="9"/>
      <c r="B169" s="9"/>
      <c r="C169" s="6">
        <v>386</v>
      </c>
      <c r="D169" s="5" t="s">
        <v>195</v>
      </c>
      <c r="E169" s="6"/>
      <c r="F169" t="s">
        <v>605</v>
      </c>
      <c r="G169" s="10">
        <v>386</v>
      </c>
      <c r="H169" t="str">
        <f>VLOOKUP(C169,Difficulty!$A$2:$C$1789,3,0)</f>
        <v>Medium</v>
      </c>
      <c r="I169" t="s">
        <v>2</v>
      </c>
      <c r="J169" t="s">
        <v>2</v>
      </c>
      <c r="K169" t="s">
        <v>2887</v>
      </c>
      <c r="L169" t="str">
        <f t="shared" si="16"/>
        <v>@"C:\Users\Math\386.Lexicographical_Numbers.cs",</v>
      </c>
      <c r="M169" t="str">
        <f t="shared" si="17"/>
        <v>|386</v>
      </c>
      <c r="N169" t="str">
        <f t="shared" si="18"/>
        <v>|[Lexicographical Numbers](https://leetcode.com/problems/lexicographical-numbers/description/)</v>
      </c>
      <c r="O169" t="str">
        <f t="shared" si="19"/>
        <v>|[C#](./LeetCode/Math/386.Lexicographical_Numbers.cs)</v>
      </c>
      <c r="P169" t="str">
        <f t="shared" si="20"/>
        <v>|Medium</v>
      </c>
      <c r="Q169" t="str">
        <f t="shared" si="21"/>
        <v>|Math|</v>
      </c>
      <c r="R169" t="str">
        <f t="shared" si="22"/>
        <v>|</v>
      </c>
      <c r="S169" t="str">
        <f t="shared" si="23"/>
        <v>|386|[Lexicographical Numbers](https://leetcode.com/problems/lexicographical-numbers/description/)|[C#](./LeetCode/Math/386.Lexicographical_Numbers.cs)|Medium|Math||</v>
      </c>
    </row>
    <row r="170" spans="1:19" x14ac:dyDescent="0.25">
      <c r="A170" s="9"/>
      <c r="B170" s="9"/>
      <c r="C170" s="6">
        <v>357</v>
      </c>
      <c r="D170" s="5" t="s">
        <v>196</v>
      </c>
      <c r="E170" s="6"/>
      <c r="F170" t="s">
        <v>606</v>
      </c>
      <c r="G170" s="10">
        <v>357</v>
      </c>
      <c r="H170" t="str">
        <f>VLOOKUP(C170,Difficulty!$A$2:$C$1789,3,0)</f>
        <v>Medium</v>
      </c>
      <c r="I170" t="s">
        <v>2</v>
      </c>
      <c r="J170" t="s">
        <v>2</v>
      </c>
      <c r="K170" t="s">
        <v>2888</v>
      </c>
      <c r="L170" t="str">
        <f t="shared" si="16"/>
        <v>@"C:\Users\Math\357.Count_Numbers_with_Unique_Digits.cs",</v>
      </c>
      <c r="M170" t="str">
        <f t="shared" si="17"/>
        <v>|357</v>
      </c>
      <c r="N170" t="str">
        <f t="shared" si="18"/>
        <v>|[Count Numbers with Unique Digits](https://leetcode.com/problems/count-numbers-with-unique-digits/description/)</v>
      </c>
      <c r="O170" t="str">
        <f t="shared" si="19"/>
        <v>|[C#](./LeetCode/Math/357.Count_Numbers_with_Unique_Digits.cs)</v>
      </c>
      <c r="P170" t="str">
        <f t="shared" si="20"/>
        <v>|Medium</v>
      </c>
      <c r="Q170" t="str">
        <f t="shared" si="21"/>
        <v>|Math|</v>
      </c>
      <c r="R170" t="str">
        <f t="shared" si="22"/>
        <v>|</v>
      </c>
      <c r="S170" t="str">
        <f t="shared" si="23"/>
        <v>|357|[Count Numbers with Unique Digits](https://leetcode.com/problems/count-numbers-with-unique-digits/description/)|[C#](./LeetCode/Math/357.Count_Numbers_with_Unique_Digits.cs)|Medium|Math||</v>
      </c>
    </row>
    <row r="171" spans="1:19" x14ac:dyDescent="0.25">
      <c r="A171" s="9"/>
      <c r="B171" s="9"/>
      <c r="C171" s="6">
        <v>360</v>
      </c>
      <c r="D171" s="5" t="s">
        <v>197</v>
      </c>
      <c r="E171" s="6"/>
      <c r="F171" t="s">
        <v>607</v>
      </c>
      <c r="G171" s="10">
        <v>360</v>
      </c>
      <c r="H171" t="str">
        <f>VLOOKUP(C171,Difficulty!$A$2:$C$1789,3,0)</f>
        <v>Medium</v>
      </c>
      <c r="I171" t="s">
        <v>2</v>
      </c>
      <c r="J171" t="s">
        <v>2</v>
      </c>
      <c r="K171" t="s">
        <v>2889</v>
      </c>
      <c r="L171" t="str">
        <f t="shared" si="16"/>
        <v>@"C:\Users\Math\360.Sort_Transformed_Array.cs",</v>
      </c>
      <c r="M171" t="str">
        <f t="shared" si="17"/>
        <v>|360</v>
      </c>
      <c r="N171" t="str">
        <f t="shared" si="18"/>
        <v>|[Sort Transformed Array](https://leetcode.com/problems/sort-transformed-array/description/)</v>
      </c>
      <c r="O171" t="str">
        <f t="shared" si="19"/>
        <v>|[C#](./LeetCode/Math/360.Sort_Transformed_Array.cs)</v>
      </c>
      <c r="P171" t="str">
        <f t="shared" si="20"/>
        <v>|Medium</v>
      </c>
      <c r="Q171" t="str">
        <f t="shared" si="21"/>
        <v>|Math|</v>
      </c>
      <c r="R171" t="str">
        <f t="shared" si="22"/>
        <v>|</v>
      </c>
      <c r="S171" t="str">
        <f t="shared" si="23"/>
        <v>|360|[Sort Transformed Array](https://leetcode.com/problems/sort-transformed-array/description/)|[C#](./LeetCode/Math/360.Sort_Transformed_Array.cs)|Medium|Math||</v>
      </c>
    </row>
    <row r="172" spans="1:19" x14ac:dyDescent="0.25">
      <c r="A172" s="9"/>
      <c r="B172" s="9"/>
      <c r="C172" s="6">
        <v>397</v>
      </c>
      <c r="D172" s="5" t="s">
        <v>198</v>
      </c>
      <c r="E172" s="6"/>
      <c r="F172" t="s">
        <v>608</v>
      </c>
      <c r="G172" s="10">
        <v>397</v>
      </c>
      <c r="H172" t="str">
        <f>VLOOKUP(C172,Difficulty!$A$2:$C$1789,3,0)</f>
        <v>Medium</v>
      </c>
      <c r="I172" t="s">
        <v>2</v>
      </c>
      <c r="J172" t="s">
        <v>2</v>
      </c>
      <c r="K172" t="s">
        <v>2890</v>
      </c>
      <c r="L172" t="str">
        <f t="shared" si="16"/>
        <v>@"C:\Users\Math\397.Integer_Replacement.cs",</v>
      </c>
      <c r="M172" t="str">
        <f t="shared" si="17"/>
        <v>|397</v>
      </c>
      <c r="N172" t="str">
        <f t="shared" si="18"/>
        <v>|[Integer Replacement](https://leetcode.com/problems/integer-replacement/description/)</v>
      </c>
      <c r="O172" t="str">
        <f t="shared" si="19"/>
        <v>|[C#](./LeetCode/Math/397.Integer_Replacement.cs)</v>
      </c>
      <c r="P172" t="str">
        <f t="shared" si="20"/>
        <v>|Medium</v>
      </c>
      <c r="Q172" t="str">
        <f t="shared" si="21"/>
        <v>|Math|</v>
      </c>
      <c r="R172" t="str">
        <f t="shared" si="22"/>
        <v>|</v>
      </c>
      <c r="S172" t="str">
        <f t="shared" si="23"/>
        <v>|397|[Integer Replacement](https://leetcode.com/problems/integer-replacement/description/)|[C#](./LeetCode/Math/397.Integer_Replacement.cs)|Medium|Math||</v>
      </c>
    </row>
    <row r="173" spans="1:19" x14ac:dyDescent="0.25">
      <c r="A173" s="9"/>
      <c r="B173" s="9"/>
      <c r="C173" s="6">
        <v>368</v>
      </c>
      <c r="D173" s="5" t="s">
        <v>199</v>
      </c>
      <c r="E173" s="6"/>
      <c r="F173" t="s">
        <v>609</v>
      </c>
      <c r="G173" s="10">
        <v>368</v>
      </c>
      <c r="H173" t="str">
        <f>VLOOKUP(C173,Difficulty!$A$2:$C$1789,3,0)</f>
        <v>Medium</v>
      </c>
      <c r="I173" t="s">
        <v>2</v>
      </c>
      <c r="J173" t="s">
        <v>2</v>
      </c>
      <c r="K173" t="s">
        <v>2891</v>
      </c>
      <c r="L173" t="str">
        <f t="shared" si="16"/>
        <v>@"C:\Users\Math\368.Largest_Divisible_Subset.cs",</v>
      </c>
      <c r="M173" t="str">
        <f t="shared" si="17"/>
        <v>|368</v>
      </c>
      <c r="N173" t="str">
        <f t="shared" si="18"/>
        <v>|[Largest Divisible Subset](https://leetcode.com/problems/largest-divisible-subset/description/)</v>
      </c>
      <c r="O173" t="str">
        <f t="shared" si="19"/>
        <v>|[C#](./LeetCode/Math/368.Largest_Divisible_Subset.cs)</v>
      </c>
      <c r="P173" t="str">
        <f t="shared" si="20"/>
        <v>|Medium</v>
      </c>
      <c r="Q173" t="str">
        <f t="shared" si="21"/>
        <v>|Math|</v>
      </c>
      <c r="R173" t="str">
        <f t="shared" si="22"/>
        <v>|</v>
      </c>
      <c r="S173" t="str">
        <f t="shared" si="23"/>
        <v>|368|[Largest Divisible Subset](https://leetcode.com/problems/largest-divisible-subset/description/)|[C#](./LeetCode/Math/368.Largest_Divisible_Subset.cs)|Medium|Math||</v>
      </c>
    </row>
    <row r="174" spans="1:19" x14ac:dyDescent="0.25">
      <c r="A174" s="8" t="s">
        <v>3</v>
      </c>
      <c r="B174" s="9" t="s">
        <v>93</v>
      </c>
      <c r="C174" s="6">
        <v>144</v>
      </c>
      <c r="D174" s="5" t="s">
        <v>204</v>
      </c>
      <c r="E174" s="6"/>
      <c r="F174" t="s">
        <v>610</v>
      </c>
      <c r="G174" s="10">
        <v>144</v>
      </c>
      <c r="H174" t="str">
        <f>VLOOKUP(C174,Difficulty!$A$2:$C$1789,3,0)</f>
        <v>Medium</v>
      </c>
      <c r="I174" t="s">
        <v>3</v>
      </c>
      <c r="J174" t="s">
        <v>3</v>
      </c>
      <c r="K174" t="s">
        <v>2892</v>
      </c>
      <c r="L174" t="str">
        <f t="shared" si="16"/>
        <v>@"C:\Users\Tree\144.Binary_Tree_Preorder_Traversal.cs",</v>
      </c>
      <c r="M174" t="str">
        <f t="shared" si="17"/>
        <v>|144</v>
      </c>
      <c r="N174" t="str">
        <f t="shared" si="18"/>
        <v>|[Binary Tree Preorder Traversal](https://leetcode.com/problems/binary-tree-preorder-traversal/description/)</v>
      </c>
      <c r="O174" t="str">
        <f t="shared" si="19"/>
        <v>|[C#](./LeetCode/Tree/144.Binary_Tree_Preorder_Traversal.cs)</v>
      </c>
      <c r="P174" t="str">
        <f t="shared" si="20"/>
        <v>|Medium</v>
      </c>
      <c r="Q174" t="str">
        <f t="shared" si="21"/>
        <v>|Tree|</v>
      </c>
      <c r="R174" t="str">
        <f t="shared" si="22"/>
        <v>|</v>
      </c>
      <c r="S174" t="str">
        <f t="shared" si="23"/>
        <v>|144|[Binary Tree Preorder Traversal](https://leetcode.com/problems/binary-tree-preorder-traversal/description/)|[C#](./LeetCode/Tree/144.Binary_Tree_Preorder_Traversal.cs)|Medium|Tree||</v>
      </c>
    </row>
    <row r="175" spans="1:19" x14ac:dyDescent="0.25">
      <c r="A175" s="8"/>
      <c r="B175" s="9"/>
      <c r="C175" s="6">
        <v>94</v>
      </c>
      <c r="D175" s="5" t="s">
        <v>205</v>
      </c>
      <c r="E175" s="6"/>
      <c r="F175" t="s">
        <v>611</v>
      </c>
      <c r="G175" s="10" t="s">
        <v>869</v>
      </c>
      <c r="H175" t="str">
        <f>VLOOKUP(C175,Difficulty!$A$2:$C$1789,3,0)</f>
        <v>Medium</v>
      </c>
      <c r="I175" t="s">
        <v>3</v>
      </c>
      <c r="J175" t="s">
        <v>3</v>
      </c>
      <c r="K175" t="s">
        <v>2893</v>
      </c>
      <c r="L175" t="str">
        <f t="shared" si="16"/>
        <v>@"C:\Users\Tree\94.Binary_Tree_Inorder_Traversal.cs",</v>
      </c>
      <c r="M175" t="str">
        <f t="shared" si="17"/>
        <v>|094</v>
      </c>
      <c r="N175" t="str">
        <f t="shared" si="18"/>
        <v>|[Binary Tree Inorder Traversal](https://leetcode.com/problems/binary-tree-inorder-traversal/description/)</v>
      </c>
      <c r="O175" t="str">
        <f t="shared" si="19"/>
        <v>|[C#](./LeetCode/Tree/94.Binary_Tree_Inorder_Traversal.cs)</v>
      </c>
      <c r="P175" t="str">
        <f t="shared" si="20"/>
        <v>|Medium</v>
      </c>
      <c r="Q175" t="str">
        <f t="shared" si="21"/>
        <v>|Tree|</v>
      </c>
      <c r="R175" t="str">
        <f t="shared" si="22"/>
        <v>|</v>
      </c>
      <c r="S175" t="str">
        <f t="shared" si="23"/>
        <v>|094|[Binary Tree Inorder Traversal](https://leetcode.com/problems/binary-tree-inorder-traversal/description/)|[C#](./LeetCode/Tree/94.Binary_Tree_Inorder_Traversal.cs)|Medium|Tree||</v>
      </c>
    </row>
    <row r="176" spans="1:19" x14ac:dyDescent="0.25">
      <c r="A176" s="8"/>
      <c r="B176" s="9"/>
      <c r="C176" s="6">
        <v>145</v>
      </c>
      <c r="D176" s="5" t="s">
        <v>206</v>
      </c>
      <c r="E176" s="6"/>
      <c r="F176" t="s">
        <v>612</v>
      </c>
      <c r="G176" s="10">
        <v>145</v>
      </c>
      <c r="H176" t="str">
        <f>VLOOKUP(C176,Difficulty!$A$2:$C$1789,3,0)</f>
        <v>Medium</v>
      </c>
      <c r="I176" t="s">
        <v>3</v>
      </c>
      <c r="J176" t="s">
        <v>3</v>
      </c>
      <c r="K176" t="s">
        <v>2894</v>
      </c>
      <c r="L176" t="str">
        <f t="shared" si="16"/>
        <v>@"C:\Users\Tree\145.Binary_Tree_Postorder_Traversal.cs",</v>
      </c>
      <c r="M176" t="str">
        <f t="shared" si="17"/>
        <v>|145</v>
      </c>
      <c r="N176" t="str">
        <f t="shared" si="18"/>
        <v>|[Binary Tree Postorder Traversal](https://leetcode.com/problems/binary-tree-postorder-traversal/description/)</v>
      </c>
      <c r="O176" t="str">
        <f t="shared" si="19"/>
        <v>|[C#](./LeetCode/Tree/145.Binary_Tree_Postorder_Traversal.cs)</v>
      </c>
      <c r="P176" t="str">
        <f t="shared" si="20"/>
        <v>|Medium</v>
      </c>
      <c r="Q176" t="str">
        <f t="shared" si="21"/>
        <v>|Tree|</v>
      </c>
      <c r="R176" t="str">
        <f t="shared" si="22"/>
        <v>|</v>
      </c>
      <c r="S176" t="str">
        <f t="shared" si="23"/>
        <v>|145|[Binary Tree Postorder Traversal](https://leetcode.com/problems/binary-tree-postorder-traversal/description/)|[C#](./LeetCode/Tree/145.Binary_Tree_Postorder_Traversal.cs)|Medium|Tree||</v>
      </c>
    </row>
    <row r="177" spans="1:19" x14ac:dyDescent="0.25">
      <c r="A177" s="8"/>
      <c r="B177" s="9"/>
      <c r="C177" s="6">
        <v>102</v>
      </c>
      <c r="D177" s="5" t="s">
        <v>207</v>
      </c>
      <c r="E177" s="6"/>
      <c r="F177" t="s">
        <v>613</v>
      </c>
      <c r="G177" s="10">
        <v>102</v>
      </c>
      <c r="H177" t="str">
        <f>VLOOKUP(C177,Difficulty!$A$2:$C$1789,3,0)</f>
        <v>Medium</v>
      </c>
      <c r="I177" t="s">
        <v>3</v>
      </c>
      <c r="J177" t="s">
        <v>3</v>
      </c>
      <c r="K177" t="s">
        <v>2895</v>
      </c>
      <c r="L177" t="str">
        <f t="shared" si="16"/>
        <v>@"C:\Users\Tree\102.Binary_Tree_Level_Order_Traversal.cs",</v>
      </c>
      <c r="M177" t="str">
        <f t="shared" si="17"/>
        <v>|102</v>
      </c>
      <c r="N177" t="str">
        <f t="shared" si="18"/>
        <v>|[Binary Tree Level Order Traversal](https://leetcode.com/problems/binary-tree-level-order-traversal/description/)</v>
      </c>
      <c r="O177" t="str">
        <f t="shared" si="19"/>
        <v>|[C#](./LeetCode/Tree/102.Binary_Tree_Level_Order_Traversal.cs)</v>
      </c>
      <c r="P177" t="str">
        <f t="shared" si="20"/>
        <v>|Medium</v>
      </c>
      <c r="Q177" t="str">
        <f t="shared" si="21"/>
        <v>|Tree|</v>
      </c>
      <c r="R177" t="str">
        <f t="shared" si="22"/>
        <v>|</v>
      </c>
      <c r="S177" t="str">
        <f t="shared" si="23"/>
        <v>|102|[Binary Tree Level Order Traversal](https://leetcode.com/problems/binary-tree-level-order-traversal/description/)|[C#](./LeetCode/Tree/102.Binary_Tree_Level_Order_Traversal.cs)|Medium|Tree||</v>
      </c>
    </row>
    <row r="178" spans="1:19" x14ac:dyDescent="0.25">
      <c r="A178" s="8"/>
      <c r="B178" s="9" t="s">
        <v>208</v>
      </c>
      <c r="C178" s="6">
        <v>100</v>
      </c>
      <c r="D178" s="5" t="s">
        <v>209</v>
      </c>
      <c r="E178" s="6"/>
      <c r="F178" t="s">
        <v>614</v>
      </c>
      <c r="G178" s="10">
        <v>100</v>
      </c>
      <c r="H178" t="str">
        <f>VLOOKUP(C178,Difficulty!$A$2:$C$1789,3,0)</f>
        <v>Easy</v>
      </c>
      <c r="I178" t="s">
        <v>3</v>
      </c>
      <c r="J178" t="s">
        <v>3</v>
      </c>
      <c r="K178" t="s">
        <v>2896</v>
      </c>
      <c r="L178" t="str">
        <f t="shared" si="16"/>
        <v>@"C:\Users\Tree\100.Same_Tree.cs",</v>
      </c>
      <c r="M178" t="str">
        <f t="shared" si="17"/>
        <v>|100</v>
      </c>
      <c r="N178" t="str">
        <f t="shared" si="18"/>
        <v>|[Same Tree](https://leetcode.com/problems/same-tree/description/)</v>
      </c>
      <c r="O178" t="str">
        <f t="shared" si="19"/>
        <v>|[C#](./LeetCode/Tree/100.Same_Tree.cs)</v>
      </c>
      <c r="P178" t="str">
        <f t="shared" si="20"/>
        <v>|Easy</v>
      </c>
      <c r="Q178" t="str">
        <f t="shared" si="21"/>
        <v>|Tree|</v>
      </c>
      <c r="R178" t="str">
        <f t="shared" si="22"/>
        <v>|</v>
      </c>
      <c r="S178" t="str">
        <f t="shared" si="23"/>
        <v>|100|[Same Tree](https://leetcode.com/problems/same-tree/description/)|[C#](./LeetCode/Tree/100.Same_Tree.cs)|Easy|Tree||</v>
      </c>
    </row>
    <row r="179" spans="1:19" x14ac:dyDescent="0.25">
      <c r="A179" s="8"/>
      <c r="B179" s="9"/>
      <c r="C179" s="6">
        <v>101</v>
      </c>
      <c r="D179" s="5" t="s">
        <v>210</v>
      </c>
      <c r="E179" s="6"/>
      <c r="F179" t="s">
        <v>615</v>
      </c>
      <c r="G179" s="10">
        <v>101</v>
      </c>
      <c r="H179" t="str">
        <f>VLOOKUP(C179,Difficulty!$A$2:$C$1789,3,0)</f>
        <v>Easy</v>
      </c>
      <c r="I179" t="s">
        <v>3</v>
      </c>
      <c r="J179" t="s">
        <v>3</v>
      </c>
      <c r="K179" t="s">
        <v>2897</v>
      </c>
      <c r="L179" t="str">
        <f t="shared" si="16"/>
        <v>@"C:\Users\Tree\101.Symmetric_Tree.cs",</v>
      </c>
      <c r="M179" t="str">
        <f t="shared" si="17"/>
        <v>|101</v>
      </c>
      <c r="N179" t="str">
        <f t="shared" si="18"/>
        <v>|[Symmetric Tree](https://leetcode.com/problems/symmetric-tree/description/)</v>
      </c>
      <c r="O179" t="str">
        <f t="shared" si="19"/>
        <v>|[C#](./LeetCode/Tree/101.Symmetric_Tree.cs)</v>
      </c>
      <c r="P179" t="str">
        <f t="shared" si="20"/>
        <v>|Easy</v>
      </c>
      <c r="Q179" t="str">
        <f t="shared" si="21"/>
        <v>|Tree|</v>
      </c>
      <c r="R179" t="str">
        <f t="shared" si="22"/>
        <v>|</v>
      </c>
      <c r="S179" t="str">
        <f t="shared" si="23"/>
        <v>|101|[Symmetric Tree](https://leetcode.com/problems/symmetric-tree/description/)|[C#](./LeetCode/Tree/101.Symmetric_Tree.cs)|Easy|Tree||</v>
      </c>
    </row>
    <row r="180" spans="1:19" x14ac:dyDescent="0.25">
      <c r="A180" s="8"/>
      <c r="B180" s="9"/>
      <c r="C180" s="6">
        <v>226</v>
      </c>
      <c r="D180" s="5" t="s">
        <v>211</v>
      </c>
      <c r="E180" s="6" t="s">
        <v>212</v>
      </c>
      <c r="F180" t="s">
        <v>616</v>
      </c>
      <c r="G180" s="10">
        <v>226</v>
      </c>
      <c r="H180" t="str">
        <f>VLOOKUP(C180,Difficulty!$A$2:$C$1789,3,0)</f>
        <v>Easy</v>
      </c>
      <c r="I180" t="s">
        <v>3</v>
      </c>
      <c r="J180" t="s">
        <v>3</v>
      </c>
      <c r="K180" t="s">
        <v>2898</v>
      </c>
      <c r="L180" t="str">
        <f t="shared" si="16"/>
        <v>@"C:\Users\Tree\226.Invert_Binary_Tree.cs",</v>
      </c>
      <c r="M180" t="str">
        <f t="shared" si="17"/>
        <v>|226</v>
      </c>
      <c r="N180" t="str">
        <f t="shared" si="18"/>
        <v>|[Invert Binary Tree](https://leetcode.com/problems/invert-binary-tree/description/)</v>
      </c>
      <c r="O180" t="str">
        <f t="shared" si="19"/>
        <v>|[C#](./LeetCode/Tree/226.Invert_Binary_Tree.cs)</v>
      </c>
      <c r="P180" t="str">
        <f t="shared" si="20"/>
        <v>|Easy</v>
      </c>
      <c r="Q180" t="str">
        <f t="shared" si="21"/>
        <v>|Tree|</v>
      </c>
      <c r="R180" t="str">
        <f t="shared" si="22"/>
        <v>|</v>
      </c>
      <c r="S180" t="str">
        <f t="shared" si="23"/>
        <v>|226|[Invert Binary Tree](https://leetcode.com/problems/invert-binary-tree/description/)|[C#](./LeetCode/Tree/226.Invert_Binary_Tree.cs)|Easy|Tree||</v>
      </c>
    </row>
    <row r="181" spans="1:19" x14ac:dyDescent="0.25">
      <c r="A181" s="8"/>
      <c r="B181" s="9"/>
      <c r="C181" s="6">
        <v>257</v>
      </c>
      <c r="D181" s="5" t="s">
        <v>213</v>
      </c>
      <c r="E181" s="6"/>
      <c r="F181" t="s">
        <v>617</v>
      </c>
      <c r="G181" s="10">
        <v>257</v>
      </c>
      <c r="H181" t="str">
        <f>VLOOKUP(C181,Difficulty!$A$2:$C$1789,3,0)</f>
        <v>Easy</v>
      </c>
      <c r="I181" t="s">
        <v>3</v>
      </c>
      <c r="J181" t="s">
        <v>3</v>
      </c>
      <c r="K181" t="s">
        <v>2899</v>
      </c>
      <c r="L181" t="str">
        <f t="shared" si="16"/>
        <v>@"C:\Users\Tree\257.Binary_Tree_Paths.cs",</v>
      </c>
      <c r="M181" t="str">
        <f t="shared" si="17"/>
        <v>|257</v>
      </c>
      <c r="N181" t="str">
        <f t="shared" si="18"/>
        <v>|[Binary Tree Paths](https://leetcode.com/problems/binary-tree-paths/description/)</v>
      </c>
      <c r="O181" t="str">
        <f t="shared" si="19"/>
        <v>|[C#](./LeetCode/Tree/257.Binary_Tree_Paths.cs)</v>
      </c>
      <c r="P181" t="str">
        <f t="shared" si="20"/>
        <v>|Easy</v>
      </c>
      <c r="Q181" t="str">
        <f t="shared" si="21"/>
        <v>|Tree|</v>
      </c>
      <c r="R181" t="str">
        <f t="shared" si="22"/>
        <v>|</v>
      </c>
      <c r="S181" t="str">
        <f t="shared" si="23"/>
        <v>|257|[Binary Tree Paths](https://leetcode.com/problems/binary-tree-paths/description/)|[C#](./LeetCode/Tree/257.Binary_Tree_Paths.cs)|Easy|Tree||</v>
      </c>
    </row>
    <row r="182" spans="1:19" x14ac:dyDescent="0.25">
      <c r="A182" s="8"/>
      <c r="B182" s="9"/>
      <c r="C182" s="6">
        <v>112</v>
      </c>
      <c r="D182" s="5" t="s">
        <v>214</v>
      </c>
      <c r="E182" s="6"/>
      <c r="F182" t="s">
        <v>618</v>
      </c>
      <c r="G182" s="10">
        <v>112</v>
      </c>
      <c r="H182" t="str">
        <f>VLOOKUP(C182,Difficulty!$A$2:$C$1789,3,0)</f>
        <v>Easy</v>
      </c>
      <c r="I182" t="s">
        <v>3</v>
      </c>
      <c r="J182" t="s">
        <v>3</v>
      </c>
      <c r="K182" t="s">
        <v>2900</v>
      </c>
      <c r="L182" t="str">
        <f t="shared" si="16"/>
        <v>@"C:\Users\Tree\112.Path_Sum.cs",</v>
      </c>
      <c r="M182" t="str">
        <f t="shared" si="17"/>
        <v>|112</v>
      </c>
      <c r="N182" t="str">
        <f t="shared" si="18"/>
        <v>|[Path Sum](https://leetcode.com/problems/path-sum/description/)</v>
      </c>
      <c r="O182" t="str">
        <f t="shared" si="19"/>
        <v>|[C#](./LeetCode/Tree/112.Path_Sum.cs)</v>
      </c>
      <c r="P182" t="str">
        <f t="shared" si="20"/>
        <v>|Easy</v>
      </c>
      <c r="Q182" t="str">
        <f t="shared" si="21"/>
        <v>|Tree|</v>
      </c>
      <c r="R182" t="str">
        <f t="shared" si="22"/>
        <v>|</v>
      </c>
      <c r="S182" t="str">
        <f t="shared" si="23"/>
        <v>|112|[Path Sum](https://leetcode.com/problems/path-sum/description/)|[C#](./LeetCode/Tree/112.Path_Sum.cs)|Easy|Tree||</v>
      </c>
    </row>
    <row r="183" spans="1:19" x14ac:dyDescent="0.25">
      <c r="A183" s="8"/>
      <c r="B183" s="9"/>
      <c r="C183" s="6">
        <v>113</v>
      </c>
      <c r="D183" s="5" t="s">
        <v>215</v>
      </c>
      <c r="E183" s="6"/>
      <c r="F183" t="s">
        <v>619</v>
      </c>
      <c r="G183" s="10">
        <v>113</v>
      </c>
      <c r="H183" t="str">
        <f>VLOOKUP(C183,Difficulty!$A$2:$C$1789,3,0)</f>
        <v>Medium</v>
      </c>
      <c r="I183" t="s">
        <v>3</v>
      </c>
      <c r="J183" t="s">
        <v>3</v>
      </c>
      <c r="K183" t="s">
        <v>2901</v>
      </c>
      <c r="L183" t="str">
        <f t="shared" si="16"/>
        <v>@"C:\Users\Tree\113.Path_Sum_II.cs",</v>
      </c>
      <c r="M183" t="str">
        <f t="shared" si="17"/>
        <v>|113</v>
      </c>
      <c r="N183" t="str">
        <f t="shared" si="18"/>
        <v>|[Path Sum II](https://leetcode.com/problems/path-sum-ii/description/)</v>
      </c>
      <c r="O183" t="str">
        <f t="shared" si="19"/>
        <v>|[C#](./LeetCode/Tree/113.Path_Sum_II.cs)</v>
      </c>
      <c r="P183" t="str">
        <f t="shared" si="20"/>
        <v>|Medium</v>
      </c>
      <c r="Q183" t="str">
        <f t="shared" si="21"/>
        <v>|Tree|</v>
      </c>
      <c r="R183" t="str">
        <f t="shared" si="22"/>
        <v>|</v>
      </c>
      <c r="S183" t="str">
        <f t="shared" si="23"/>
        <v>|113|[Path Sum II](https://leetcode.com/problems/path-sum-ii/description/)|[C#](./LeetCode/Tree/113.Path_Sum_II.cs)|Medium|Tree||</v>
      </c>
    </row>
    <row r="184" spans="1:19" x14ac:dyDescent="0.25">
      <c r="A184" s="8"/>
      <c r="B184" s="9"/>
      <c r="C184" s="6">
        <v>129</v>
      </c>
      <c r="D184" s="5" t="s">
        <v>216</v>
      </c>
      <c r="E184" s="6"/>
      <c r="F184" t="s">
        <v>620</v>
      </c>
      <c r="G184" s="10">
        <v>129</v>
      </c>
      <c r="H184" t="str">
        <f>VLOOKUP(C184,Difficulty!$A$2:$C$1789,3,0)</f>
        <v>Medium</v>
      </c>
      <c r="I184" t="s">
        <v>3</v>
      </c>
      <c r="J184" t="s">
        <v>3</v>
      </c>
      <c r="K184" t="s">
        <v>2902</v>
      </c>
      <c r="L184" t="str">
        <f t="shared" si="16"/>
        <v>@"C:\Users\Tree\129.Sum_Root_to_Leaf_Numbers.cs",</v>
      </c>
      <c r="M184" t="str">
        <f t="shared" si="17"/>
        <v>|129</v>
      </c>
      <c r="N184" t="str">
        <f t="shared" si="18"/>
        <v>|[Sum Root to Leaf Numbers](https://leetcode.com/problems/sum-root-to-leaf-numbers/description/)</v>
      </c>
      <c r="O184" t="str">
        <f t="shared" si="19"/>
        <v>|[C#](./LeetCode/Tree/129.Sum_Root_to_Leaf_Numbers.cs)</v>
      </c>
      <c r="P184" t="str">
        <f t="shared" si="20"/>
        <v>|Medium</v>
      </c>
      <c r="Q184" t="str">
        <f t="shared" si="21"/>
        <v>|Tree|</v>
      </c>
      <c r="R184" t="str">
        <f t="shared" si="22"/>
        <v>|</v>
      </c>
      <c r="S184" t="str">
        <f t="shared" si="23"/>
        <v>|129|[Sum Root to Leaf Numbers](https://leetcode.com/problems/sum-root-to-leaf-numbers/description/)|[C#](./LeetCode/Tree/129.Sum_Root_to_Leaf_Numbers.cs)|Medium|Tree||</v>
      </c>
    </row>
    <row r="185" spans="1:19" x14ac:dyDescent="0.25">
      <c r="A185" s="8"/>
      <c r="B185" s="9"/>
      <c r="C185" s="6">
        <v>298</v>
      </c>
      <c r="D185" s="5" t="s">
        <v>217</v>
      </c>
      <c r="E185" s="6"/>
      <c r="F185" t="s">
        <v>621</v>
      </c>
      <c r="G185" s="10">
        <v>298</v>
      </c>
      <c r="H185" t="str">
        <f>VLOOKUP(C185,Difficulty!$A$2:$C$1789,3,0)</f>
        <v>Medium</v>
      </c>
      <c r="I185" t="s">
        <v>3</v>
      </c>
      <c r="J185" t="s">
        <v>3</v>
      </c>
      <c r="K185" t="s">
        <v>2903</v>
      </c>
      <c r="L185" t="str">
        <f t="shared" si="16"/>
        <v>@"C:\Users\Tree\298.Binary_Tree_Longest_Consecutive_Sequence.cs",</v>
      </c>
      <c r="M185" t="str">
        <f t="shared" si="17"/>
        <v>|298</v>
      </c>
      <c r="N185" t="str">
        <f t="shared" si="18"/>
        <v>|[Binary Tree Longest Consecutive Sequence](https://leetcode.com/problems/binary-tree-longest-consecutive-sequence/description/)</v>
      </c>
      <c r="O185" t="str">
        <f t="shared" si="19"/>
        <v>|[C#](./LeetCode/Tree/298.Binary_Tree_Longest_Consecutive_Sequence.cs)</v>
      </c>
      <c r="P185" t="str">
        <f t="shared" si="20"/>
        <v>|Medium</v>
      </c>
      <c r="Q185" t="str">
        <f t="shared" si="21"/>
        <v>|Tree|</v>
      </c>
      <c r="R185" t="str">
        <f t="shared" si="22"/>
        <v>|</v>
      </c>
      <c r="S185" t="str">
        <f t="shared" si="23"/>
        <v>|298|[Binary Tree Longest Consecutive Sequence](https://leetcode.com/problems/binary-tree-longest-consecutive-sequence/description/)|[C#](./LeetCode/Tree/298.Binary_Tree_Longest_Consecutive_Sequence.cs)|Medium|Tree||</v>
      </c>
    </row>
    <row r="186" spans="1:19" x14ac:dyDescent="0.25">
      <c r="A186" s="8"/>
      <c r="B186" s="9"/>
      <c r="C186" s="6">
        <v>111</v>
      </c>
      <c r="D186" s="5" t="s">
        <v>218</v>
      </c>
      <c r="E186" s="6"/>
      <c r="F186" t="s">
        <v>622</v>
      </c>
      <c r="G186" s="10">
        <v>111</v>
      </c>
      <c r="H186" t="str">
        <f>VLOOKUP(C186,Difficulty!$A$2:$C$1789,3,0)</f>
        <v>Easy</v>
      </c>
      <c r="I186" t="s">
        <v>3</v>
      </c>
      <c r="J186" t="s">
        <v>3</v>
      </c>
      <c r="K186" t="s">
        <v>2904</v>
      </c>
      <c r="L186" t="str">
        <f t="shared" si="16"/>
        <v>@"C:\Users\Tree\111.Minimum_Depth_of_Binary_Tree.cs",</v>
      </c>
      <c r="M186" t="str">
        <f t="shared" si="17"/>
        <v>|111</v>
      </c>
      <c r="N186" t="str">
        <f t="shared" si="18"/>
        <v>|[Minimum Depth of Binary Tree](https://leetcode.com/problems/minimum-depth-of-binary-tree/description/)</v>
      </c>
      <c r="O186" t="str">
        <f t="shared" si="19"/>
        <v>|[C#](./LeetCode/Tree/111.Minimum_Depth_of_Binary_Tree.cs)</v>
      </c>
      <c r="P186" t="str">
        <f t="shared" si="20"/>
        <v>|Easy</v>
      </c>
      <c r="Q186" t="str">
        <f t="shared" si="21"/>
        <v>|Tree|</v>
      </c>
      <c r="R186" t="str">
        <f t="shared" si="22"/>
        <v>|</v>
      </c>
      <c r="S186" t="str">
        <f t="shared" si="23"/>
        <v>|111|[Minimum Depth of Binary Tree](https://leetcode.com/problems/minimum-depth-of-binary-tree/description/)|[C#](./LeetCode/Tree/111.Minimum_Depth_of_Binary_Tree.cs)|Easy|Tree||</v>
      </c>
    </row>
    <row r="187" spans="1:19" x14ac:dyDescent="0.25">
      <c r="A187" s="8"/>
      <c r="B187" s="9" t="s">
        <v>208</v>
      </c>
      <c r="C187" s="6">
        <v>104</v>
      </c>
      <c r="D187" s="5" t="s">
        <v>219</v>
      </c>
      <c r="E187" s="6"/>
      <c r="F187" t="s">
        <v>623</v>
      </c>
      <c r="G187" s="10">
        <v>104</v>
      </c>
      <c r="H187" t="str">
        <f>VLOOKUP(C187,Difficulty!$A$2:$C$1789,3,0)</f>
        <v>Easy</v>
      </c>
      <c r="I187" t="s">
        <v>3</v>
      </c>
      <c r="J187" t="s">
        <v>3</v>
      </c>
      <c r="K187" t="s">
        <v>2905</v>
      </c>
      <c r="L187" t="str">
        <f t="shared" si="16"/>
        <v>@"C:\Users\Tree\104.Maximum_Depth_of_Binary_Tree.cs",</v>
      </c>
      <c r="M187" t="str">
        <f t="shared" si="17"/>
        <v>|104</v>
      </c>
      <c r="N187" t="str">
        <f t="shared" si="18"/>
        <v>|[Maximum Depth of Binary Tree](https://leetcode.com/problems/maximum-depth-of-binary-tree/description/)</v>
      </c>
      <c r="O187" t="str">
        <f t="shared" si="19"/>
        <v>|[C#](./LeetCode/Tree/104.Maximum_Depth_of_Binary_Tree.cs)</v>
      </c>
      <c r="P187" t="str">
        <f t="shared" si="20"/>
        <v>|Easy</v>
      </c>
      <c r="Q187" t="str">
        <f t="shared" si="21"/>
        <v>|Tree|</v>
      </c>
      <c r="R187" t="str">
        <f t="shared" si="22"/>
        <v>|</v>
      </c>
      <c r="S187" t="str">
        <f t="shared" si="23"/>
        <v>|104|[Maximum Depth of Binary Tree](https://leetcode.com/problems/maximum-depth-of-binary-tree/description/)|[C#](./LeetCode/Tree/104.Maximum_Depth_of_Binary_Tree.cs)|Easy|Tree||</v>
      </c>
    </row>
    <row r="188" spans="1:19" x14ac:dyDescent="0.25">
      <c r="A188" s="8"/>
      <c r="B188" s="9"/>
      <c r="C188" s="6">
        <v>110</v>
      </c>
      <c r="D188" s="5" t="s">
        <v>220</v>
      </c>
      <c r="E188" s="6"/>
      <c r="F188" t="s">
        <v>624</v>
      </c>
      <c r="G188" s="10">
        <v>110</v>
      </c>
      <c r="H188" t="str">
        <f>VLOOKUP(C188,Difficulty!$A$2:$C$1789,3,0)</f>
        <v>Easy</v>
      </c>
      <c r="I188" t="s">
        <v>3</v>
      </c>
      <c r="J188" t="s">
        <v>3</v>
      </c>
      <c r="K188" t="s">
        <v>2906</v>
      </c>
      <c r="L188" t="str">
        <f t="shared" si="16"/>
        <v>@"C:\Users\Tree\110.Balanced_Binary_Tree.cs",</v>
      </c>
      <c r="M188" t="str">
        <f t="shared" si="17"/>
        <v>|110</v>
      </c>
      <c r="N188" t="str">
        <f t="shared" si="18"/>
        <v>|[Balanced Binary Tree](https://leetcode.com/problems/balanced-binary-tree/description/)</v>
      </c>
      <c r="O188" t="str">
        <f t="shared" si="19"/>
        <v>|[C#](./LeetCode/Tree/110.Balanced_Binary_Tree.cs)</v>
      </c>
      <c r="P188" t="str">
        <f t="shared" si="20"/>
        <v>|Easy</v>
      </c>
      <c r="Q188" t="str">
        <f t="shared" si="21"/>
        <v>|Tree|</v>
      </c>
      <c r="R188" t="str">
        <f t="shared" si="22"/>
        <v>|</v>
      </c>
      <c r="S188" t="str">
        <f t="shared" si="23"/>
        <v>|110|[Balanced Binary Tree](https://leetcode.com/problems/balanced-binary-tree/description/)|[C#](./LeetCode/Tree/110.Balanced_Binary_Tree.cs)|Easy|Tree||</v>
      </c>
    </row>
    <row r="189" spans="1:19" x14ac:dyDescent="0.25">
      <c r="A189" s="8"/>
      <c r="B189" s="9"/>
      <c r="C189" s="6">
        <v>124</v>
      </c>
      <c r="D189" s="5" t="s">
        <v>221</v>
      </c>
      <c r="E189" s="6"/>
      <c r="F189" t="s">
        <v>625</v>
      </c>
      <c r="G189" s="10">
        <v>124</v>
      </c>
      <c r="H189" t="str">
        <f>VLOOKUP(C189,Difficulty!$A$2:$C$1789,3,0)</f>
        <v>Hard</v>
      </c>
      <c r="I189" t="s">
        <v>3</v>
      </c>
      <c r="J189" t="s">
        <v>3</v>
      </c>
      <c r="K189" t="s">
        <v>2907</v>
      </c>
      <c r="L189" t="str">
        <f t="shared" si="16"/>
        <v>@"C:\Users\Tree\124.Binary_Tree_Maximum_Path_Sum.cs",</v>
      </c>
      <c r="M189" t="str">
        <f t="shared" si="17"/>
        <v>|124</v>
      </c>
      <c r="N189" t="str">
        <f t="shared" si="18"/>
        <v>|[Binary Tree Maximum Path Sum](https://leetcode.com/problems/binary-tree-maximum-path-sum/description/)</v>
      </c>
      <c r="O189" t="str">
        <f t="shared" si="19"/>
        <v>|[C#](./LeetCode/Tree/124.Binary_Tree_Maximum_Path_Sum.cs)</v>
      </c>
      <c r="P189" t="str">
        <f t="shared" si="20"/>
        <v>|Hard</v>
      </c>
      <c r="Q189" t="str">
        <f t="shared" si="21"/>
        <v>|Tree|</v>
      </c>
      <c r="R189" t="str">
        <f t="shared" si="22"/>
        <v>|</v>
      </c>
      <c r="S189" t="str">
        <f t="shared" si="23"/>
        <v>|124|[Binary Tree Maximum Path Sum](https://leetcode.com/problems/binary-tree-maximum-path-sum/description/)|[C#](./LeetCode/Tree/124.Binary_Tree_Maximum_Path_Sum.cs)|Hard|Tree||</v>
      </c>
    </row>
    <row r="190" spans="1:19" x14ac:dyDescent="0.25">
      <c r="A190" s="8"/>
      <c r="B190" s="9"/>
      <c r="C190" s="6">
        <v>250</v>
      </c>
      <c r="D190" s="5" t="s">
        <v>222</v>
      </c>
      <c r="E190" s="6"/>
      <c r="F190" t="s">
        <v>626</v>
      </c>
      <c r="G190" s="10">
        <v>250</v>
      </c>
      <c r="H190" t="str">
        <f>VLOOKUP(C190,Difficulty!$A$2:$C$1789,3,0)</f>
        <v>Medium</v>
      </c>
      <c r="I190" t="s">
        <v>3</v>
      </c>
      <c r="J190" t="s">
        <v>3</v>
      </c>
      <c r="K190" t="s">
        <v>2908</v>
      </c>
      <c r="L190" t="str">
        <f t="shared" si="16"/>
        <v>@"C:\Users\Tree\250.Count_Univalue_Subtrees.cs",</v>
      </c>
      <c r="M190" t="str">
        <f t="shared" si="17"/>
        <v>|250</v>
      </c>
      <c r="N190" t="str">
        <f t="shared" si="18"/>
        <v>|[Count Univalue Subtrees](https://leetcode.com/problems/count-univalue-subtrees/description/)</v>
      </c>
      <c r="O190" t="str">
        <f t="shared" si="19"/>
        <v>|[C#](./LeetCode/Tree/250.Count_Univalue_Subtrees.cs)</v>
      </c>
      <c r="P190" t="str">
        <f t="shared" si="20"/>
        <v>|Medium</v>
      </c>
      <c r="Q190" t="str">
        <f t="shared" si="21"/>
        <v>|Tree|</v>
      </c>
      <c r="R190" t="str">
        <f t="shared" si="22"/>
        <v>|</v>
      </c>
      <c r="S190" t="str">
        <f t="shared" si="23"/>
        <v>|250|[Count Univalue Subtrees](https://leetcode.com/problems/count-univalue-subtrees/description/)|[C#](./LeetCode/Tree/250.Count_Univalue_Subtrees.cs)|Medium|Tree||</v>
      </c>
    </row>
    <row r="191" spans="1:19" x14ac:dyDescent="0.25">
      <c r="A191" s="8"/>
      <c r="B191" s="9"/>
      <c r="C191" s="6">
        <v>366</v>
      </c>
      <c r="D191" s="5" t="s">
        <v>223</v>
      </c>
      <c r="E191" s="6"/>
      <c r="F191" t="s">
        <v>627</v>
      </c>
      <c r="G191" s="10">
        <v>366</v>
      </c>
      <c r="H191" t="str">
        <f>VLOOKUP(C191,Difficulty!$A$2:$C$1789,3,0)</f>
        <v>Medium</v>
      </c>
      <c r="I191" t="s">
        <v>3</v>
      </c>
      <c r="J191" t="s">
        <v>3</v>
      </c>
      <c r="K191" t="s">
        <v>2909</v>
      </c>
      <c r="L191" t="str">
        <f t="shared" si="16"/>
        <v>@"C:\Users\Tree\366.Find_Leaves_of_Binary_Tree.cs",</v>
      </c>
      <c r="M191" t="str">
        <f t="shared" si="17"/>
        <v>|366</v>
      </c>
      <c r="N191" t="str">
        <f t="shared" si="18"/>
        <v>|[Find Leaves of Binary Tree](https://leetcode.com/problems/find-leaves-of-binary-tree/description/)</v>
      </c>
      <c r="O191" t="str">
        <f t="shared" si="19"/>
        <v>|[C#](./LeetCode/Tree/366.Find_Leaves_of_Binary_Tree.cs)</v>
      </c>
      <c r="P191" t="str">
        <f t="shared" si="20"/>
        <v>|Medium</v>
      </c>
      <c r="Q191" t="str">
        <f t="shared" si="21"/>
        <v>|Tree|</v>
      </c>
      <c r="R191" t="str">
        <f t="shared" si="22"/>
        <v>|</v>
      </c>
      <c r="S191" t="str">
        <f t="shared" si="23"/>
        <v>|366|[Find Leaves of Binary Tree](https://leetcode.com/problems/find-leaves-of-binary-tree/description/)|[C#](./LeetCode/Tree/366.Find_Leaves_of_Binary_Tree.cs)|Medium|Tree||</v>
      </c>
    </row>
    <row r="192" spans="1:19" x14ac:dyDescent="0.25">
      <c r="A192" s="8"/>
      <c r="B192" s="9"/>
      <c r="C192" s="6">
        <v>337</v>
      </c>
      <c r="D192" s="5" t="s">
        <v>224</v>
      </c>
      <c r="E192" s="6" t="s">
        <v>225</v>
      </c>
      <c r="F192" t="s">
        <v>628</v>
      </c>
      <c r="G192" s="10">
        <v>337</v>
      </c>
      <c r="H192" t="str">
        <f>VLOOKUP(C192,Difficulty!$A$2:$C$1789,3,0)</f>
        <v>Medium</v>
      </c>
      <c r="I192" t="s">
        <v>3</v>
      </c>
      <c r="J192" t="s">
        <v>3</v>
      </c>
      <c r="K192" t="s">
        <v>2910</v>
      </c>
      <c r="L192" t="str">
        <f t="shared" si="16"/>
        <v>@"C:\Users\Tree\337.House_Robber_III.cs",</v>
      </c>
      <c r="M192" t="str">
        <f t="shared" si="17"/>
        <v>|337</v>
      </c>
      <c r="N192" t="str">
        <f t="shared" si="18"/>
        <v>|[House Robber III](https://leetcode.com/problems/house-robber-iii/description/)</v>
      </c>
      <c r="O192" t="str">
        <f t="shared" si="19"/>
        <v>|[C#](./LeetCode/Tree/337.House_Robber_III.cs)</v>
      </c>
      <c r="P192" t="str">
        <f t="shared" si="20"/>
        <v>|Medium</v>
      </c>
      <c r="Q192" t="str">
        <f t="shared" si="21"/>
        <v>|Tree|</v>
      </c>
      <c r="R192" t="str">
        <f t="shared" si="22"/>
        <v>|</v>
      </c>
      <c r="S192" t="str">
        <f t="shared" si="23"/>
        <v>|337|[House Robber III](https://leetcode.com/problems/house-robber-iii/description/)|[C#](./LeetCode/Tree/337.House_Robber_III.cs)|Medium|Tree||</v>
      </c>
    </row>
    <row r="193" spans="1:19" x14ac:dyDescent="0.25">
      <c r="A193" s="8"/>
      <c r="B193" s="9" t="s">
        <v>226</v>
      </c>
      <c r="C193" s="6">
        <v>107</v>
      </c>
      <c r="D193" s="5" t="s">
        <v>227</v>
      </c>
      <c r="E193" s="6"/>
      <c r="F193" t="s">
        <v>629</v>
      </c>
      <c r="G193" s="10">
        <v>107</v>
      </c>
      <c r="H193" t="str">
        <f>VLOOKUP(C193,Difficulty!$A$2:$C$1789,3,0)</f>
        <v>Medium</v>
      </c>
      <c r="I193" t="s">
        <v>3</v>
      </c>
      <c r="J193" t="s">
        <v>3</v>
      </c>
      <c r="K193" t="s">
        <v>2911</v>
      </c>
      <c r="L193" t="str">
        <f t="shared" si="16"/>
        <v>@"C:\Users\Tree\107.Binary_Tree_Level_Order_Traversal_II.cs",</v>
      </c>
      <c r="M193" t="str">
        <f t="shared" si="17"/>
        <v>|107</v>
      </c>
      <c r="N193" t="str">
        <f t="shared" si="18"/>
        <v>|[Binary Tree Level Order Traversal II](https://leetcode.com/problems/binary-tree-level-order-traversal-ii/description/)</v>
      </c>
      <c r="O193" t="str">
        <f t="shared" si="19"/>
        <v>|[C#](./LeetCode/Tree/107.Binary_Tree_Level_Order_Traversal_II.cs)</v>
      </c>
      <c r="P193" t="str">
        <f t="shared" si="20"/>
        <v>|Medium</v>
      </c>
      <c r="Q193" t="str">
        <f t="shared" si="21"/>
        <v>|Tree|</v>
      </c>
      <c r="R193" t="str">
        <f t="shared" si="22"/>
        <v>|</v>
      </c>
      <c r="S193" t="str">
        <f t="shared" si="23"/>
        <v>|107|[Binary Tree Level Order Traversal II](https://leetcode.com/problems/binary-tree-level-order-traversal-ii/description/)|[C#](./LeetCode/Tree/107.Binary_Tree_Level_Order_Traversal_II.cs)|Medium|Tree||</v>
      </c>
    </row>
    <row r="194" spans="1:19" x14ac:dyDescent="0.25">
      <c r="A194" s="8"/>
      <c r="B194" s="9"/>
      <c r="C194" s="6">
        <v>103</v>
      </c>
      <c r="D194" s="5" t="s">
        <v>228</v>
      </c>
      <c r="E194" s="6"/>
      <c r="F194" t="s">
        <v>630</v>
      </c>
      <c r="G194" s="10">
        <v>103</v>
      </c>
      <c r="H194" t="str">
        <f>VLOOKUP(C194,Difficulty!$A$2:$C$1789,3,0)</f>
        <v>Medium</v>
      </c>
      <c r="I194" t="s">
        <v>3</v>
      </c>
      <c r="J194" t="s">
        <v>3</v>
      </c>
      <c r="K194" t="s">
        <v>2912</v>
      </c>
      <c r="L194" t="str">
        <f t="shared" si="16"/>
        <v>@"C:\Users\Tree\103.Binary_Tree_Zigzag_Level_Order_Traversal.cs",</v>
      </c>
      <c r="M194" t="str">
        <f t="shared" si="17"/>
        <v>|103</v>
      </c>
      <c r="N194" t="str">
        <f t="shared" si="18"/>
        <v>|[Binary Tree Zigzag Level Order Traversal](https://leetcode.com/problems/binary-tree-zigzag-level-order-traversal/description/)</v>
      </c>
      <c r="O194" t="str">
        <f t="shared" si="19"/>
        <v>|[C#](./LeetCode/Tree/103.Binary_Tree_Zigzag_Level_Order_Traversal.cs)</v>
      </c>
      <c r="P194" t="str">
        <f t="shared" si="20"/>
        <v>|Medium</v>
      </c>
      <c r="Q194" t="str">
        <f t="shared" si="21"/>
        <v>|Tree|</v>
      </c>
      <c r="R194" t="str">
        <f t="shared" si="22"/>
        <v>|</v>
      </c>
      <c r="S194" t="str">
        <f t="shared" si="23"/>
        <v>|103|[Binary Tree Zigzag Level Order Traversal](https://leetcode.com/problems/binary-tree-zigzag-level-order-traversal/description/)|[C#](./LeetCode/Tree/103.Binary_Tree_Zigzag_Level_Order_Traversal.cs)|Medium|Tree||</v>
      </c>
    </row>
    <row r="195" spans="1:19" x14ac:dyDescent="0.25">
      <c r="A195" s="8"/>
      <c r="B195" s="9"/>
      <c r="C195" s="6">
        <v>199</v>
      </c>
      <c r="D195" s="5" t="s">
        <v>229</v>
      </c>
      <c r="E195" s="6" t="s">
        <v>230</v>
      </c>
      <c r="F195" t="s">
        <v>631</v>
      </c>
      <c r="G195" s="10">
        <v>199</v>
      </c>
      <c r="H195" t="str">
        <f>VLOOKUP(C195,Difficulty!$A$2:$C$1789,3,0)</f>
        <v>Medium</v>
      </c>
      <c r="I195" t="s">
        <v>3</v>
      </c>
      <c r="J195" t="s">
        <v>3</v>
      </c>
      <c r="K195" t="s">
        <v>2913</v>
      </c>
      <c r="L195" t="str">
        <f t="shared" ref="L195:L258" si="24">CONCATENATE("@","""",$K$1,J195,"\",C195,".",K195,".cs","""",",")</f>
        <v>@"C:\Users\Tree\199.Binary_Tree_Right_Side_View.cs",</v>
      </c>
      <c r="M195" t="str">
        <f t="shared" ref="M195:M258" si="25">CONCATENATE("|",G195)</f>
        <v>|199</v>
      </c>
      <c r="N195" t="str">
        <f t="shared" ref="N195:N258" si="26">CONCATENATE("|[",D195,"](",F195,")")</f>
        <v>|[Binary Tree Right Side View](https://leetcode.com/problems/binary-tree-right-side-view/description/)</v>
      </c>
      <c r="O195" t="str">
        <f t="shared" ref="O195:O258" si="27">CONCATENATE("|[C#](./LeetCode/",J195,"/",C195,".",K195,".cs)")</f>
        <v>|[C#](./LeetCode/Tree/199.Binary_Tree_Right_Side_View.cs)</v>
      </c>
      <c r="P195" t="str">
        <f t="shared" ref="P195:P258" si="28">CONCATENATE("|",H195)</f>
        <v>|Medium</v>
      </c>
      <c r="Q195" t="str">
        <f t="shared" ref="Q195:Q258" si="29">CONCATENATE("|",I195,"|")</f>
        <v>|Tree|</v>
      </c>
      <c r="R195" t="str">
        <f t="shared" ref="R195:R258" si="30">CONCATENATE("|")</f>
        <v>|</v>
      </c>
      <c r="S195" t="str">
        <f t="shared" ref="S195:S258" si="31">CONCATENATE(M195,N195,O195,P195,Q195,R195)</f>
        <v>|199|[Binary Tree Right Side View](https://leetcode.com/problems/binary-tree-right-side-view/description/)|[C#](./LeetCode/Tree/199.Binary_Tree_Right_Side_View.cs)|Medium|Tree||</v>
      </c>
    </row>
    <row r="196" spans="1:19" x14ac:dyDescent="0.25">
      <c r="A196" s="8"/>
      <c r="B196" s="9" t="s">
        <v>231</v>
      </c>
      <c r="C196" s="6">
        <v>98</v>
      </c>
      <c r="D196" s="5" t="s">
        <v>232</v>
      </c>
      <c r="E196" s="6" t="s">
        <v>233</v>
      </c>
      <c r="F196" t="s">
        <v>632</v>
      </c>
      <c r="G196" s="10" t="s">
        <v>870</v>
      </c>
      <c r="H196" t="str">
        <f>VLOOKUP(C196,Difficulty!$A$2:$C$1789,3,0)</f>
        <v>Medium</v>
      </c>
      <c r="I196" t="s">
        <v>3</v>
      </c>
      <c r="J196" t="s">
        <v>3</v>
      </c>
      <c r="K196" t="s">
        <v>2914</v>
      </c>
      <c r="L196" t="str">
        <f t="shared" si="24"/>
        <v>@"C:\Users\Tree\98.Validate_Binary_Search_Tree.cs",</v>
      </c>
      <c r="M196" t="str">
        <f t="shared" si="25"/>
        <v>|098</v>
      </c>
      <c r="N196" t="str">
        <f t="shared" si="26"/>
        <v>|[Validate Binary Search Tree](https://leetcode.com/problems/validate-binary-search-tree/description/)</v>
      </c>
      <c r="O196" t="str">
        <f t="shared" si="27"/>
        <v>|[C#](./LeetCode/Tree/98.Validate_Binary_Search_Tree.cs)</v>
      </c>
      <c r="P196" t="str">
        <f t="shared" si="28"/>
        <v>|Medium</v>
      </c>
      <c r="Q196" t="str">
        <f t="shared" si="29"/>
        <v>|Tree|</v>
      </c>
      <c r="R196" t="str">
        <f t="shared" si="30"/>
        <v>|</v>
      </c>
      <c r="S196" t="str">
        <f t="shared" si="31"/>
        <v>|098|[Validate Binary Search Tree](https://leetcode.com/problems/validate-binary-search-tree/description/)|[C#](./LeetCode/Tree/98.Validate_Binary_Search_Tree.cs)|Medium|Tree||</v>
      </c>
    </row>
    <row r="197" spans="1:19" x14ac:dyDescent="0.25">
      <c r="A197" s="8"/>
      <c r="B197" s="9"/>
      <c r="C197" s="6">
        <v>235</v>
      </c>
      <c r="D197" s="5" t="s">
        <v>234</v>
      </c>
      <c r="E197" s="6" t="s">
        <v>233</v>
      </c>
      <c r="F197" t="s">
        <v>633</v>
      </c>
      <c r="G197" s="10">
        <v>235</v>
      </c>
      <c r="H197" t="str">
        <f>VLOOKUP(C197,Difficulty!$A$2:$C$1789,3,0)</f>
        <v>Easy</v>
      </c>
      <c r="I197" t="s">
        <v>3</v>
      </c>
      <c r="J197" t="s">
        <v>3</v>
      </c>
      <c r="K197" t="s">
        <v>2915</v>
      </c>
      <c r="L197" t="str">
        <f t="shared" si="24"/>
        <v>@"C:\Users\Tree\235.Lowest_Common_Ancestor_of_a_Binary_Search_Tree.cs",</v>
      </c>
      <c r="M197" t="str">
        <f t="shared" si="25"/>
        <v>|235</v>
      </c>
      <c r="N197" t="str">
        <f t="shared" si="26"/>
        <v>|[Lowest Common Ancestor of a Binary Search Tree](https://leetcode.com/problems/lowest-common-ancestor-of-a-binary-search-tree/description/)</v>
      </c>
      <c r="O197" t="str">
        <f t="shared" si="27"/>
        <v>|[C#](./LeetCode/Tree/235.Lowest_Common_Ancestor_of_a_Binary_Search_Tree.cs)</v>
      </c>
      <c r="P197" t="str">
        <f t="shared" si="28"/>
        <v>|Easy</v>
      </c>
      <c r="Q197" t="str">
        <f t="shared" si="29"/>
        <v>|Tree|</v>
      </c>
      <c r="R197" t="str">
        <f t="shared" si="30"/>
        <v>|</v>
      </c>
      <c r="S197" t="str">
        <f t="shared" si="31"/>
        <v>|235|[Lowest Common Ancestor of a Binary Search Tree](https://leetcode.com/problems/lowest-common-ancestor-of-a-binary-search-tree/description/)|[C#](./LeetCode/Tree/235.Lowest_Common_Ancestor_of_a_Binary_Search_Tree.cs)|Easy|Tree||</v>
      </c>
    </row>
    <row r="198" spans="1:19" x14ac:dyDescent="0.25">
      <c r="A198" s="8"/>
      <c r="B198" s="9"/>
      <c r="C198" s="6">
        <v>236</v>
      </c>
      <c r="D198" s="5" t="s">
        <v>235</v>
      </c>
      <c r="E198" s="6" t="s">
        <v>236</v>
      </c>
      <c r="F198" t="s">
        <v>634</v>
      </c>
      <c r="G198" s="10">
        <v>236</v>
      </c>
      <c r="H198" t="str">
        <f>VLOOKUP(C198,Difficulty!$A$2:$C$1789,3,0)</f>
        <v>Medium</v>
      </c>
      <c r="I198" t="s">
        <v>3</v>
      </c>
      <c r="J198" t="s">
        <v>3</v>
      </c>
      <c r="K198" t="s">
        <v>2916</v>
      </c>
      <c r="L198" t="str">
        <f t="shared" si="24"/>
        <v>@"C:\Users\Tree\236.Lowest_Common_Ancestor_of_a_Binary_Tree.cs",</v>
      </c>
      <c r="M198" t="str">
        <f t="shared" si="25"/>
        <v>|236</v>
      </c>
      <c r="N198" t="str">
        <f t="shared" si="26"/>
        <v>|[Lowest Common Ancestor of a Binary Tree](https://leetcode.com/problems/lowest-common-ancestor-of-a-binary-tree/description/)</v>
      </c>
      <c r="O198" t="str">
        <f t="shared" si="27"/>
        <v>|[C#](./LeetCode/Tree/236.Lowest_Common_Ancestor_of_a_Binary_Tree.cs)</v>
      </c>
      <c r="P198" t="str">
        <f t="shared" si="28"/>
        <v>|Medium</v>
      </c>
      <c r="Q198" t="str">
        <f t="shared" si="29"/>
        <v>|Tree|</v>
      </c>
      <c r="R198" t="str">
        <f t="shared" si="30"/>
        <v>|</v>
      </c>
      <c r="S198" t="str">
        <f t="shared" si="31"/>
        <v>|236|[Lowest Common Ancestor of a Binary Tree](https://leetcode.com/problems/lowest-common-ancestor-of-a-binary-tree/description/)|[C#](./LeetCode/Tree/236.Lowest_Common_Ancestor_of_a_Binary_Tree.cs)|Medium|Tree||</v>
      </c>
    </row>
    <row r="199" spans="1:19" x14ac:dyDescent="0.25">
      <c r="A199" s="8"/>
      <c r="B199" s="9"/>
      <c r="C199" s="6">
        <v>108</v>
      </c>
      <c r="D199" s="5" t="s">
        <v>237</v>
      </c>
      <c r="E199" s="6" t="s">
        <v>238</v>
      </c>
      <c r="F199" t="s">
        <v>635</v>
      </c>
      <c r="G199" s="10">
        <v>108</v>
      </c>
      <c r="H199" t="str">
        <f>VLOOKUP(C199,Difficulty!$A$2:$C$1789,3,0)</f>
        <v>Easy</v>
      </c>
      <c r="I199" t="s">
        <v>3</v>
      </c>
      <c r="J199" t="s">
        <v>3</v>
      </c>
      <c r="K199" t="s">
        <v>2917</v>
      </c>
      <c r="L199" t="str">
        <f t="shared" si="24"/>
        <v>@"C:\Users\Tree\108.Convert_Sorted_Array_to_Binary_Search_Tree.cs",</v>
      </c>
      <c r="M199" t="str">
        <f t="shared" si="25"/>
        <v>|108</v>
      </c>
      <c r="N199" t="str">
        <f t="shared" si="26"/>
        <v>|[Convert Sorted Array to Binary Search Tree](https://leetcode.com/problems/convert-sorted-array-to-binary-search-tree/description/)</v>
      </c>
      <c r="O199" t="str">
        <f t="shared" si="27"/>
        <v>|[C#](./LeetCode/Tree/108.Convert_Sorted_Array_to_Binary_Search_Tree.cs)</v>
      </c>
      <c r="P199" t="str">
        <f t="shared" si="28"/>
        <v>|Easy</v>
      </c>
      <c r="Q199" t="str">
        <f t="shared" si="29"/>
        <v>|Tree|</v>
      </c>
      <c r="R199" t="str">
        <f t="shared" si="30"/>
        <v>|</v>
      </c>
      <c r="S199" t="str">
        <f t="shared" si="31"/>
        <v>|108|[Convert Sorted Array to Binary Search Tree](https://leetcode.com/problems/convert-sorted-array-to-binary-search-tree/description/)|[C#](./LeetCode/Tree/108.Convert_Sorted_Array_to_Binary_Search_Tree.cs)|Easy|Tree||</v>
      </c>
    </row>
    <row r="200" spans="1:19" x14ac:dyDescent="0.25">
      <c r="A200" s="8"/>
      <c r="B200" s="9"/>
      <c r="C200" s="6">
        <v>109</v>
      </c>
      <c r="D200" s="5" t="s">
        <v>239</v>
      </c>
      <c r="E200" s="6" t="s">
        <v>238</v>
      </c>
      <c r="F200" t="s">
        <v>636</v>
      </c>
      <c r="G200" s="10">
        <v>109</v>
      </c>
      <c r="H200" t="str">
        <f>VLOOKUP(C200,Difficulty!$A$2:$C$1789,3,0)</f>
        <v>Medium</v>
      </c>
      <c r="I200" t="s">
        <v>3</v>
      </c>
      <c r="J200" t="s">
        <v>3</v>
      </c>
      <c r="K200" t="s">
        <v>2918</v>
      </c>
      <c r="L200" t="str">
        <f t="shared" si="24"/>
        <v>@"C:\Users\Tree\109.Convert_Sorted_List_to_Binary_Search_Tree.cs",</v>
      </c>
      <c r="M200" t="str">
        <f t="shared" si="25"/>
        <v>|109</v>
      </c>
      <c r="N200" t="str">
        <f t="shared" si="26"/>
        <v>|[Convert Sorted List to Binary Search Tree](https://leetcode.com/problems/convert-sorted-list-to-binary-search-tree/description/)</v>
      </c>
      <c r="O200" t="str">
        <f t="shared" si="27"/>
        <v>|[C#](./LeetCode/Tree/109.Convert_Sorted_List_to_Binary_Search_Tree.cs)</v>
      </c>
      <c r="P200" t="str">
        <f t="shared" si="28"/>
        <v>|Medium</v>
      </c>
      <c r="Q200" t="str">
        <f t="shared" si="29"/>
        <v>|Tree|</v>
      </c>
      <c r="R200" t="str">
        <f t="shared" si="30"/>
        <v>|</v>
      </c>
      <c r="S200" t="str">
        <f t="shared" si="31"/>
        <v>|109|[Convert Sorted List to Binary Search Tree](https://leetcode.com/problems/convert-sorted-list-to-binary-search-tree/description/)|[C#](./LeetCode/Tree/109.Convert_Sorted_List_to_Binary_Search_Tree.cs)|Medium|Tree||</v>
      </c>
    </row>
    <row r="201" spans="1:19" x14ac:dyDescent="0.25">
      <c r="A201" s="8"/>
      <c r="B201" s="9"/>
      <c r="C201" s="6">
        <v>173</v>
      </c>
      <c r="D201" s="5" t="s">
        <v>240</v>
      </c>
      <c r="E201" s="6" t="s">
        <v>241</v>
      </c>
      <c r="F201" t="s">
        <v>637</v>
      </c>
      <c r="G201" s="10">
        <v>173</v>
      </c>
      <c r="H201" t="str">
        <f>VLOOKUP(C201,Difficulty!$A$2:$C$1789,3,0)</f>
        <v>Medium</v>
      </c>
      <c r="I201" t="s">
        <v>3</v>
      </c>
      <c r="J201" t="s">
        <v>3</v>
      </c>
      <c r="K201" t="s">
        <v>2919</v>
      </c>
      <c r="L201" t="str">
        <f t="shared" si="24"/>
        <v>@"C:\Users\Tree\173.Binary_Search_Tree_Iterator.cs",</v>
      </c>
      <c r="M201" t="str">
        <f t="shared" si="25"/>
        <v>|173</v>
      </c>
      <c r="N201" t="str">
        <f t="shared" si="26"/>
        <v>|[Binary Search Tree Iterator](https://leetcode.com/problems/binary-search-tree-iterator/description/)</v>
      </c>
      <c r="O201" t="str">
        <f t="shared" si="27"/>
        <v>|[C#](./LeetCode/Tree/173.Binary_Search_Tree_Iterator.cs)</v>
      </c>
      <c r="P201" t="str">
        <f t="shared" si="28"/>
        <v>|Medium</v>
      </c>
      <c r="Q201" t="str">
        <f t="shared" si="29"/>
        <v>|Tree|</v>
      </c>
      <c r="R201" t="str">
        <f t="shared" si="30"/>
        <v>|</v>
      </c>
      <c r="S201" t="str">
        <f t="shared" si="31"/>
        <v>|173|[Binary Search Tree Iterator](https://leetcode.com/problems/binary-search-tree-iterator/description/)|[C#](./LeetCode/Tree/173.Binary_Search_Tree_Iterator.cs)|Medium|Tree||</v>
      </c>
    </row>
    <row r="202" spans="1:19" x14ac:dyDescent="0.25">
      <c r="A202" s="8"/>
      <c r="B202" s="9"/>
      <c r="C202" s="6">
        <v>230</v>
      </c>
      <c r="D202" s="5" t="s">
        <v>242</v>
      </c>
      <c r="E202" s="6" t="s">
        <v>241</v>
      </c>
      <c r="F202" t="s">
        <v>638</v>
      </c>
      <c r="G202" s="10">
        <v>230</v>
      </c>
      <c r="H202" t="str">
        <f>VLOOKUP(C202,Difficulty!$A$2:$C$1789,3,0)</f>
        <v>Medium</v>
      </c>
      <c r="I202" t="s">
        <v>3</v>
      </c>
      <c r="J202" t="s">
        <v>3</v>
      </c>
      <c r="K202" t="s">
        <v>2920</v>
      </c>
      <c r="L202" t="str">
        <f t="shared" si="24"/>
        <v>@"C:\Users\Tree\230.Kth_Smallest_Element_in_a_BST.cs",</v>
      </c>
      <c r="M202" t="str">
        <f t="shared" si="25"/>
        <v>|230</v>
      </c>
      <c r="N202" t="str">
        <f t="shared" si="26"/>
        <v>|[Kth Smallest Element in a BST](https://leetcode.com/problems/kth-smallest-element-in-a-bst/description/)</v>
      </c>
      <c r="O202" t="str">
        <f t="shared" si="27"/>
        <v>|[C#](./LeetCode/Tree/230.Kth_Smallest_Element_in_a_BST.cs)</v>
      </c>
      <c r="P202" t="str">
        <f t="shared" si="28"/>
        <v>|Medium</v>
      </c>
      <c r="Q202" t="str">
        <f t="shared" si="29"/>
        <v>|Tree|</v>
      </c>
      <c r="R202" t="str">
        <f t="shared" si="30"/>
        <v>|</v>
      </c>
      <c r="S202" t="str">
        <f t="shared" si="31"/>
        <v>|230|[Kth Smallest Element in a BST](https://leetcode.com/problems/kth-smallest-element-in-a-bst/description/)|[C#](./LeetCode/Tree/230.Kth_Smallest_Element_in_a_BST.cs)|Medium|Tree||</v>
      </c>
    </row>
    <row r="203" spans="1:19" x14ac:dyDescent="0.25">
      <c r="A203" s="8"/>
      <c r="B203" s="9"/>
      <c r="C203" s="6">
        <v>297</v>
      </c>
      <c r="D203" s="5" t="s">
        <v>243</v>
      </c>
      <c r="E203" s="6" t="s">
        <v>226</v>
      </c>
      <c r="F203" t="s">
        <v>639</v>
      </c>
      <c r="G203" s="10">
        <v>297</v>
      </c>
      <c r="H203" t="str">
        <f>VLOOKUP(C203,Difficulty!$A$2:$C$1789,3,0)</f>
        <v>Hard</v>
      </c>
      <c r="I203" t="s">
        <v>3</v>
      </c>
      <c r="J203" t="s">
        <v>3</v>
      </c>
      <c r="K203" t="s">
        <v>2921</v>
      </c>
      <c r="L203" t="str">
        <f t="shared" si="24"/>
        <v>@"C:\Users\Tree\297.Serialize_and_Deserialize_Binary_Tree.cs",</v>
      </c>
      <c r="M203" t="str">
        <f t="shared" si="25"/>
        <v>|297</v>
      </c>
      <c r="N203" t="str">
        <f t="shared" si="26"/>
        <v>|[Serialize and Deserialize Binary Tree](https://leetcode.com/problems/serialize-and-deserialize-binary-tree/description/)</v>
      </c>
      <c r="O203" t="str">
        <f t="shared" si="27"/>
        <v>|[C#](./LeetCode/Tree/297.Serialize_and_Deserialize_Binary_Tree.cs)</v>
      </c>
      <c r="P203" t="str">
        <f t="shared" si="28"/>
        <v>|Hard</v>
      </c>
      <c r="Q203" t="str">
        <f t="shared" si="29"/>
        <v>|Tree|</v>
      </c>
      <c r="R203" t="str">
        <f t="shared" si="30"/>
        <v>|</v>
      </c>
      <c r="S203" t="str">
        <f t="shared" si="31"/>
        <v>|297|[Serialize and Deserialize Binary Tree](https://leetcode.com/problems/serialize-and-deserialize-binary-tree/description/)|[C#](./LeetCode/Tree/297.Serialize_and_Deserialize_Binary_Tree.cs)|Hard|Tree||</v>
      </c>
    </row>
    <row r="204" spans="1:19" x14ac:dyDescent="0.25">
      <c r="A204" s="8"/>
      <c r="B204" s="9"/>
      <c r="C204" s="6">
        <v>285</v>
      </c>
      <c r="D204" s="5" t="s">
        <v>244</v>
      </c>
      <c r="E204" s="6" t="s">
        <v>241</v>
      </c>
      <c r="F204" t="s">
        <v>640</v>
      </c>
      <c r="G204" s="10">
        <v>285</v>
      </c>
      <c r="H204" t="str">
        <f>VLOOKUP(C204,Difficulty!$A$2:$C$1789,3,0)</f>
        <v>Medium</v>
      </c>
      <c r="I204" t="s">
        <v>3</v>
      </c>
      <c r="J204" t="s">
        <v>3</v>
      </c>
      <c r="K204" t="s">
        <v>2922</v>
      </c>
      <c r="L204" t="str">
        <f t="shared" si="24"/>
        <v>@"C:\Users\Tree\285.Inorder_Successor_in_BST.cs",</v>
      </c>
      <c r="M204" t="str">
        <f t="shared" si="25"/>
        <v>|285</v>
      </c>
      <c r="N204" t="str">
        <f t="shared" si="26"/>
        <v>|[Inorder Successor in BST](https://leetcode.com/problems/inorder-successor-in-bst/description/)</v>
      </c>
      <c r="O204" t="str">
        <f t="shared" si="27"/>
        <v>|[C#](./LeetCode/Tree/285.Inorder_Successor_in_BST.cs)</v>
      </c>
      <c r="P204" t="str">
        <f t="shared" si="28"/>
        <v>|Medium</v>
      </c>
      <c r="Q204" t="str">
        <f t="shared" si="29"/>
        <v>|Tree|</v>
      </c>
      <c r="R204" t="str">
        <f t="shared" si="30"/>
        <v>|</v>
      </c>
      <c r="S204" t="str">
        <f t="shared" si="31"/>
        <v>|285|[Inorder Successor in BST](https://leetcode.com/problems/inorder-successor-in-bst/description/)|[C#](./LeetCode/Tree/285.Inorder_Successor_in_BST.cs)|Medium|Tree||</v>
      </c>
    </row>
    <row r="205" spans="1:19" x14ac:dyDescent="0.25">
      <c r="A205" s="8"/>
      <c r="B205" s="9"/>
      <c r="C205" s="6">
        <v>270</v>
      </c>
      <c r="D205" s="5" t="s">
        <v>245</v>
      </c>
      <c r="E205" s="6" t="s">
        <v>233</v>
      </c>
      <c r="F205" t="s">
        <v>641</v>
      </c>
      <c r="G205" s="10">
        <v>270</v>
      </c>
      <c r="H205" t="str">
        <f>VLOOKUP(C205,Difficulty!$A$2:$C$1789,3,0)</f>
        <v>Easy</v>
      </c>
      <c r="I205" t="s">
        <v>3</v>
      </c>
      <c r="J205" t="s">
        <v>3</v>
      </c>
      <c r="K205" t="s">
        <v>2923</v>
      </c>
      <c r="L205" t="str">
        <f t="shared" si="24"/>
        <v>@"C:\Users\Tree\270.Closest_Binary_Search_Tree_Value.cs",</v>
      </c>
      <c r="M205" t="str">
        <f t="shared" si="25"/>
        <v>|270</v>
      </c>
      <c r="N205" t="str">
        <f t="shared" si="26"/>
        <v>|[Closest Binary Search Tree Value](https://leetcode.com/problems/closest-binary-search-tree-value/description/)</v>
      </c>
      <c r="O205" t="str">
        <f t="shared" si="27"/>
        <v>|[C#](./LeetCode/Tree/270.Closest_Binary_Search_Tree_Value.cs)</v>
      </c>
      <c r="P205" t="str">
        <f t="shared" si="28"/>
        <v>|Easy</v>
      </c>
      <c r="Q205" t="str">
        <f t="shared" si="29"/>
        <v>|Tree|</v>
      </c>
      <c r="R205" t="str">
        <f t="shared" si="30"/>
        <v>|</v>
      </c>
      <c r="S205" t="str">
        <f t="shared" si="31"/>
        <v>|270|[Closest Binary Search Tree Value](https://leetcode.com/problems/closest-binary-search-tree-value/description/)|[C#](./LeetCode/Tree/270.Closest_Binary_Search_Tree_Value.cs)|Easy|Tree||</v>
      </c>
    </row>
    <row r="206" spans="1:19" x14ac:dyDescent="0.25">
      <c r="A206" s="8"/>
      <c r="B206" s="9"/>
      <c r="C206" s="6">
        <v>272</v>
      </c>
      <c r="D206" s="5" t="s">
        <v>246</v>
      </c>
      <c r="E206" s="6" t="s">
        <v>241</v>
      </c>
      <c r="F206" t="s">
        <v>642</v>
      </c>
      <c r="G206" s="10">
        <v>272</v>
      </c>
      <c r="H206" t="str">
        <f>VLOOKUP(C206,Difficulty!$A$2:$C$1789,3,0)</f>
        <v>Hard</v>
      </c>
      <c r="I206" t="s">
        <v>3</v>
      </c>
      <c r="J206" t="s">
        <v>3</v>
      </c>
      <c r="K206" t="s">
        <v>2924</v>
      </c>
      <c r="L206" t="str">
        <f t="shared" si="24"/>
        <v>@"C:\Users\Tree\272.Closest_Binary_Search_Tree_Value_II.cs",</v>
      </c>
      <c r="M206" t="str">
        <f t="shared" si="25"/>
        <v>|272</v>
      </c>
      <c r="N206" t="str">
        <f t="shared" si="26"/>
        <v>|[Closest Binary Search Tree Value II](https://leetcode.com/problems/closest-binary-search-tree-value-ii/description/)</v>
      </c>
      <c r="O206" t="str">
        <f t="shared" si="27"/>
        <v>|[C#](./LeetCode/Tree/272.Closest_Binary_Search_Tree_Value_II.cs)</v>
      </c>
      <c r="P206" t="str">
        <f t="shared" si="28"/>
        <v>|Hard</v>
      </c>
      <c r="Q206" t="str">
        <f t="shared" si="29"/>
        <v>|Tree|</v>
      </c>
      <c r="R206" t="str">
        <f t="shared" si="30"/>
        <v>|</v>
      </c>
      <c r="S206" t="str">
        <f t="shared" si="31"/>
        <v>|272|[Closest Binary Search Tree Value II](https://leetcode.com/problems/closest-binary-search-tree-value-ii/description/)|[C#](./LeetCode/Tree/272.Closest_Binary_Search_Tree_Value_II.cs)|Hard|Tree||</v>
      </c>
    </row>
    <row r="207" spans="1:19" x14ac:dyDescent="0.25">
      <c r="A207" s="8"/>
      <c r="B207" s="9"/>
      <c r="C207" s="6">
        <v>99</v>
      </c>
      <c r="D207" s="5" t="s">
        <v>247</v>
      </c>
      <c r="E207" s="6" t="s">
        <v>241</v>
      </c>
      <c r="F207" t="s">
        <v>643</v>
      </c>
      <c r="G207" s="10" t="s">
        <v>871</v>
      </c>
      <c r="H207" t="str">
        <f>VLOOKUP(C207,Difficulty!$A$2:$C$1789,3,0)</f>
        <v>Hard</v>
      </c>
      <c r="I207" t="s">
        <v>3</v>
      </c>
      <c r="J207" t="s">
        <v>3</v>
      </c>
      <c r="K207" t="s">
        <v>2925</v>
      </c>
      <c r="L207" t="str">
        <f t="shared" si="24"/>
        <v>@"C:\Users\Tree\99.Recover_Binary_Search_Tree.cs",</v>
      </c>
      <c r="M207" t="str">
        <f t="shared" si="25"/>
        <v>|099</v>
      </c>
      <c r="N207" t="str">
        <f t="shared" si="26"/>
        <v>|[Recover Binary Search Tree](https://leetcode.com/problems/recover-binary-search-tree/)</v>
      </c>
      <c r="O207" t="str">
        <f t="shared" si="27"/>
        <v>|[C#](./LeetCode/Tree/99.Recover_Binary_Search_Tree.cs)</v>
      </c>
      <c r="P207" t="str">
        <f t="shared" si="28"/>
        <v>|Hard</v>
      </c>
      <c r="Q207" t="str">
        <f t="shared" si="29"/>
        <v>|Tree|</v>
      </c>
      <c r="R207" t="str">
        <f t="shared" si="30"/>
        <v>|</v>
      </c>
      <c r="S207" t="str">
        <f t="shared" si="31"/>
        <v>|099|[Recover Binary Search Tree](https://leetcode.com/problems/recover-binary-search-tree/)|[C#](./LeetCode/Tree/99.Recover_Binary_Search_Tree.cs)|Hard|Tree||</v>
      </c>
    </row>
    <row r="208" spans="1:19" x14ac:dyDescent="0.25">
      <c r="A208" s="8"/>
      <c r="B208" s="9" t="s">
        <v>248</v>
      </c>
      <c r="C208" s="6">
        <v>156</v>
      </c>
      <c r="D208" s="5" t="s">
        <v>249</v>
      </c>
      <c r="E208" s="6" t="s">
        <v>53</v>
      </c>
      <c r="F208" t="s">
        <v>644</v>
      </c>
      <c r="G208" s="10">
        <v>156</v>
      </c>
      <c r="H208" t="str">
        <f>VLOOKUP(C208,Difficulty!$A$2:$C$1789,3,0)</f>
        <v>Medium</v>
      </c>
      <c r="I208" t="s">
        <v>3</v>
      </c>
      <c r="J208" t="s">
        <v>3</v>
      </c>
      <c r="K208" t="s">
        <v>2926</v>
      </c>
      <c r="L208" t="str">
        <f t="shared" si="24"/>
        <v>@"C:\Users\Tree\156.Binary_Tree_Upside_Down.cs",</v>
      </c>
      <c r="M208" t="str">
        <f t="shared" si="25"/>
        <v>|156</v>
      </c>
      <c r="N208" t="str">
        <f t="shared" si="26"/>
        <v>|[Binary Tree Upside Down](https://leetcode.com/problems/binary-tree-upside-down/description/)</v>
      </c>
      <c r="O208" t="str">
        <f t="shared" si="27"/>
        <v>|[C#](./LeetCode/Tree/156.Binary_Tree_Upside_Down.cs)</v>
      </c>
      <c r="P208" t="str">
        <f t="shared" si="28"/>
        <v>|Medium</v>
      </c>
      <c r="Q208" t="str">
        <f t="shared" si="29"/>
        <v>|Tree|</v>
      </c>
      <c r="R208" t="str">
        <f t="shared" si="30"/>
        <v>|</v>
      </c>
      <c r="S208" t="str">
        <f t="shared" si="31"/>
        <v>|156|[Binary Tree Upside Down](https://leetcode.com/problems/binary-tree-upside-down/description/)|[C#](./LeetCode/Tree/156.Binary_Tree_Upside_Down.cs)|Medium|Tree||</v>
      </c>
    </row>
    <row r="209" spans="1:19" x14ac:dyDescent="0.25">
      <c r="A209" s="8"/>
      <c r="B209" s="9"/>
      <c r="C209" s="6">
        <v>114</v>
      </c>
      <c r="D209" s="5" t="s">
        <v>250</v>
      </c>
      <c r="E209" s="6" t="s">
        <v>53</v>
      </c>
      <c r="F209" t="s">
        <v>645</v>
      </c>
      <c r="G209" s="10">
        <v>114</v>
      </c>
      <c r="H209" t="str">
        <f>VLOOKUP(C209,Difficulty!$A$2:$C$1789,3,0)</f>
        <v>Medium</v>
      </c>
      <c r="I209" t="s">
        <v>3</v>
      </c>
      <c r="J209" t="s">
        <v>3</v>
      </c>
      <c r="K209" t="s">
        <v>2927</v>
      </c>
      <c r="L209" t="str">
        <f t="shared" si="24"/>
        <v>@"C:\Users\Tree\114.Flatten_Binary_Tree_to_Linked_List.cs",</v>
      </c>
      <c r="M209" t="str">
        <f t="shared" si="25"/>
        <v>|114</v>
      </c>
      <c r="N209" t="str">
        <f t="shared" si="26"/>
        <v>|[Flatten Binary Tree to Linked List](https://leetcode.com/problems/flatten-binary-tree-to-linked-list/description/)</v>
      </c>
      <c r="O209" t="str">
        <f t="shared" si="27"/>
        <v>|[C#](./LeetCode/Tree/114.Flatten_Binary_Tree_to_Linked_List.cs)</v>
      </c>
      <c r="P209" t="str">
        <f t="shared" si="28"/>
        <v>|Medium</v>
      </c>
      <c r="Q209" t="str">
        <f t="shared" si="29"/>
        <v>|Tree|</v>
      </c>
      <c r="R209" t="str">
        <f t="shared" si="30"/>
        <v>|</v>
      </c>
      <c r="S209" t="str">
        <f t="shared" si="31"/>
        <v>|114|[Flatten Binary Tree to Linked List](https://leetcode.com/problems/flatten-binary-tree-to-linked-list/description/)|[C#](./LeetCode/Tree/114.Flatten_Binary_Tree_to_Linked_List.cs)|Medium|Tree||</v>
      </c>
    </row>
    <row r="210" spans="1:19" x14ac:dyDescent="0.25">
      <c r="A210" s="8"/>
      <c r="B210" s="9"/>
      <c r="C210" s="6">
        <v>255</v>
      </c>
      <c r="D210" s="5" t="s">
        <v>251</v>
      </c>
      <c r="E210" s="6" t="s">
        <v>53</v>
      </c>
      <c r="F210" t="s">
        <v>646</v>
      </c>
      <c r="G210" s="10">
        <v>255</v>
      </c>
      <c r="H210" t="str">
        <f>VLOOKUP(C210,Difficulty!$A$2:$C$1789,3,0)</f>
        <v>Medium</v>
      </c>
      <c r="I210" t="s">
        <v>3</v>
      </c>
      <c r="J210" t="s">
        <v>3</v>
      </c>
      <c r="K210" t="s">
        <v>2928</v>
      </c>
      <c r="L210" t="str">
        <f t="shared" si="24"/>
        <v>@"C:\Users\Tree\255.Verify_Preorder_Sequence_in_Binary_Search_Tree.cs",</v>
      </c>
      <c r="M210" t="str">
        <f t="shared" si="25"/>
        <v>|255</v>
      </c>
      <c r="N210" t="str">
        <f t="shared" si="26"/>
        <v>|[Verify Preorder Sequence in Binary Search Tree](https://leetcode.com/problems/verify-preorder-sequence-in-binary-search-tree/description/)</v>
      </c>
      <c r="O210" t="str">
        <f t="shared" si="27"/>
        <v>|[C#](./LeetCode/Tree/255.Verify_Preorder_Sequence_in_Binary_Search_Tree.cs)</v>
      </c>
      <c r="P210" t="str">
        <f t="shared" si="28"/>
        <v>|Medium</v>
      </c>
      <c r="Q210" t="str">
        <f t="shared" si="29"/>
        <v>|Tree|</v>
      </c>
      <c r="R210" t="str">
        <f t="shared" si="30"/>
        <v>|</v>
      </c>
      <c r="S210" t="str">
        <f t="shared" si="31"/>
        <v>|255|[Verify Preorder Sequence in Binary Search Tree](https://leetcode.com/problems/verify-preorder-sequence-in-binary-search-tree/description/)|[C#](./LeetCode/Tree/255.Verify_Preorder_Sequence_in_Binary_Search_Tree.cs)|Medium|Tree||</v>
      </c>
    </row>
    <row r="211" spans="1:19" x14ac:dyDescent="0.25">
      <c r="A211" s="8"/>
      <c r="B211" s="9"/>
      <c r="C211" s="6">
        <v>333</v>
      </c>
      <c r="D211" s="5" t="s">
        <v>252</v>
      </c>
      <c r="E211" s="6" t="s">
        <v>53</v>
      </c>
      <c r="F211" t="s">
        <v>647</v>
      </c>
      <c r="G211" s="10">
        <v>333</v>
      </c>
      <c r="H211" t="str">
        <f>VLOOKUP(C211,Difficulty!$A$2:$C$1789,3,0)</f>
        <v>Medium</v>
      </c>
      <c r="I211" t="s">
        <v>3</v>
      </c>
      <c r="J211" t="s">
        <v>3</v>
      </c>
      <c r="K211" t="s">
        <v>2929</v>
      </c>
      <c r="L211" t="str">
        <f t="shared" si="24"/>
        <v>@"C:\Users\Tree\333.Largest_BST_Subtree.cs",</v>
      </c>
      <c r="M211" t="str">
        <f t="shared" si="25"/>
        <v>|333</v>
      </c>
      <c r="N211" t="str">
        <f t="shared" si="26"/>
        <v>|[Largest BST Subtree](https://leetcode.com/problems/largest-bst-subtree/description/)</v>
      </c>
      <c r="O211" t="str">
        <f t="shared" si="27"/>
        <v>|[C#](./LeetCode/Tree/333.Largest_BST_Subtree.cs)</v>
      </c>
      <c r="P211" t="str">
        <f t="shared" si="28"/>
        <v>|Medium</v>
      </c>
      <c r="Q211" t="str">
        <f t="shared" si="29"/>
        <v>|Tree|</v>
      </c>
      <c r="R211" t="str">
        <f t="shared" si="30"/>
        <v>|</v>
      </c>
      <c r="S211" t="str">
        <f t="shared" si="31"/>
        <v>|333|[Largest BST Subtree](https://leetcode.com/problems/largest-bst-subtree/description/)|[C#](./LeetCode/Tree/333.Largest_BST_Subtree.cs)|Medium|Tree||</v>
      </c>
    </row>
    <row r="212" spans="1:19" x14ac:dyDescent="0.25">
      <c r="A212" s="8"/>
      <c r="B212" s="9"/>
      <c r="C212" s="6">
        <v>222</v>
      </c>
      <c r="D212" s="5" t="s">
        <v>253</v>
      </c>
      <c r="E212" s="6" t="s">
        <v>53</v>
      </c>
      <c r="F212" t="s">
        <v>648</v>
      </c>
      <c r="G212" s="10">
        <v>222</v>
      </c>
      <c r="H212" t="str">
        <f>VLOOKUP(C212,Difficulty!$A$2:$C$1789,3,0)</f>
        <v>Medium</v>
      </c>
      <c r="I212" t="s">
        <v>3</v>
      </c>
      <c r="J212" t="s">
        <v>3</v>
      </c>
      <c r="K212" t="s">
        <v>2930</v>
      </c>
      <c r="L212" t="str">
        <f t="shared" si="24"/>
        <v>@"C:\Users\Tree\222.Count_Complete_Tree_Nodes.cs",</v>
      </c>
      <c r="M212" t="str">
        <f t="shared" si="25"/>
        <v>|222</v>
      </c>
      <c r="N212" t="str">
        <f t="shared" si="26"/>
        <v>|[Count Complete Tree Nodes](https://leetcode.com/problems/count-complete-tree-nodes/description/)</v>
      </c>
      <c r="O212" t="str">
        <f t="shared" si="27"/>
        <v>|[C#](./LeetCode/Tree/222.Count_Complete_Tree_Nodes.cs)</v>
      </c>
      <c r="P212" t="str">
        <f t="shared" si="28"/>
        <v>|Medium</v>
      </c>
      <c r="Q212" t="str">
        <f t="shared" si="29"/>
        <v>|Tree|</v>
      </c>
      <c r="R212" t="str">
        <f t="shared" si="30"/>
        <v>|</v>
      </c>
      <c r="S212" t="str">
        <f t="shared" si="31"/>
        <v>|222|[Count Complete Tree Nodes](https://leetcode.com/problems/count-complete-tree-nodes/description/)|[C#](./LeetCode/Tree/222.Count_Complete_Tree_Nodes.cs)|Medium|Tree||</v>
      </c>
    </row>
    <row r="213" spans="1:19" x14ac:dyDescent="0.25">
      <c r="A213" s="8"/>
      <c r="B213" s="9"/>
      <c r="C213" s="6">
        <v>105</v>
      </c>
      <c r="D213" s="5" t="s">
        <v>254</v>
      </c>
      <c r="E213" s="6" t="s">
        <v>53</v>
      </c>
      <c r="F213" t="s">
        <v>649</v>
      </c>
      <c r="G213" s="10">
        <v>105</v>
      </c>
      <c r="H213" t="str">
        <f>VLOOKUP(C213,Difficulty!$A$2:$C$1789,3,0)</f>
        <v>Medium</v>
      </c>
      <c r="I213" t="s">
        <v>3</v>
      </c>
      <c r="J213" t="s">
        <v>3</v>
      </c>
      <c r="K213" t="s">
        <v>2931</v>
      </c>
      <c r="L213" t="str">
        <f t="shared" si="24"/>
        <v>@"C:\Users\Tree\105.Construct_Binary_Tree_from_Preorder_and_Inorder_Traversal.cs",</v>
      </c>
      <c r="M213" t="str">
        <f t="shared" si="25"/>
        <v>|105</v>
      </c>
      <c r="N213" t="str">
        <f t="shared" si="26"/>
        <v>|[Construct Binary Tree from Preorder and Inorder Traversal](https://leetcode.com/problems/construct-binary-tree-from-preorder-and-inorder-traversal/description/)</v>
      </c>
      <c r="O213" t="str">
        <f t="shared" si="27"/>
        <v>|[C#](./LeetCode/Tree/105.Construct_Binary_Tree_from_Preorder_and_Inorder_Traversal.cs)</v>
      </c>
      <c r="P213" t="str">
        <f t="shared" si="28"/>
        <v>|Medium</v>
      </c>
      <c r="Q213" t="str">
        <f t="shared" si="29"/>
        <v>|Tree|</v>
      </c>
      <c r="R213" t="str">
        <f t="shared" si="30"/>
        <v>|</v>
      </c>
      <c r="S213" t="str">
        <f t="shared" si="31"/>
        <v>|105|[Construct Binary Tree from Preorder and Inorder Traversal](https://leetcode.com/problems/construct-binary-tree-from-preorder-and-inorder-traversal/description/)|[C#](./LeetCode/Tree/105.Construct_Binary_Tree_from_Preorder_and_Inorder_Traversal.cs)|Medium|Tree||</v>
      </c>
    </row>
    <row r="214" spans="1:19" x14ac:dyDescent="0.25">
      <c r="A214" s="8"/>
      <c r="B214" s="9"/>
      <c r="C214" s="6">
        <v>106</v>
      </c>
      <c r="D214" s="5" t="s">
        <v>255</v>
      </c>
      <c r="E214" s="6" t="s">
        <v>53</v>
      </c>
      <c r="F214" t="s">
        <v>650</v>
      </c>
      <c r="G214" s="10">
        <v>106</v>
      </c>
      <c r="H214" t="str">
        <f>VLOOKUP(C214,Difficulty!$A$2:$C$1789,3,0)</f>
        <v>Medium</v>
      </c>
      <c r="I214" t="s">
        <v>3</v>
      </c>
      <c r="J214" t="s">
        <v>3</v>
      </c>
      <c r="K214" t="s">
        <v>2932</v>
      </c>
      <c r="L214" t="str">
        <f t="shared" si="24"/>
        <v>@"C:\Users\Tree\106.Construct_Binary_Tree_from_Inorder_and_Postorder_Traversal.cs",</v>
      </c>
      <c r="M214" t="str">
        <f t="shared" si="25"/>
        <v>|106</v>
      </c>
      <c r="N214" t="str">
        <f t="shared" si="26"/>
        <v>|[Construct Binary Tree from Inorder and Postorder Traversal](https://leetcode.com/problems/construct-binary-tree-from-inorder-and-postorder-traversal/description/)</v>
      </c>
      <c r="O214" t="str">
        <f t="shared" si="27"/>
        <v>|[C#](./LeetCode/Tree/106.Construct_Binary_Tree_from_Inorder_and_Postorder_Traversal.cs)</v>
      </c>
      <c r="P214" t="str">
        <f t="shared" si="28"/>
        <v>|Medium</v>
      </c>
      <c r="Q214" t="str">
        <f t="shared" si="29"/>
        <v>|Tree|</v>
      </c>
      <c r="R214" t="str">
        <f t="shared" si="30"/>
        <v>|</v>
      </c>
      <c r="S214" t="str">
        <f t="shared" si="31"/>
        <v>|106|[Construct Binary Tree from Inorder and Postorder Traversal](https://leetcode.com/problems/construct-binary-tree-from-inorder-and-postorder-traversal/description/)|[C#](./LeetCode/Tree/106.Construct_Binary_Tree_from_Inorder_and_Postorder_Traversal.cs)|Medium|Tree||</v>
      </c>
    </row>
    <row r="215" spans="1:19" x14ac:dyDescent="0.25">
      <c r="A215" s="8"/>
      <c r="B215" s="9"/>
      <c r="C215" s="6">
        <v>116</v>
      </c>
      <c r="D215" s="5" t="s">
        <v>256</v>
      </c>
      <c r="E215" s="6" t="s">
        <v>257</v>
      </c>
      <c r="F215" t="s">
        <v>651</v>
      </c>
      <c r="G215" s="10">
        <v>116</v>
      </c>
      <c r="H215" t="str">
        <f>VLOOKUP(C215,Difficulty!$A$2:$C$1789,3,0)</f>
        <v>Medium</v>
      </c>
      <c r="I215" t="s">
        <v>3</v>
      </c>
      <c r="J215" t="s">
        <v>3</v>
      </c>
      <c r="K215" t="s">
        <v>2933</v>
      </c>
      <c r="L215" t="str">
        <f t="shared" si="24"/>
        <v>@"C:\Users\Tree\116.Populating_Next_Right_Pointers_in_Each_Node.cs",</v>
      </c>
      <c r="M215" t="str">
        <f t="shared" si="25"/>
        <v>|116</v>
      </c>
      <c r="N215" t="str">
        <f t="shared" si="26"/>
        <v>|[Populating Next Right Pointers in Each Node](https://leetcode.com/problems/populating-next-right-pointers-in-each-node/description/)</v>
      </c>
      <c r="O215" t="str">
        <f t="shared" si="27"/>
        <v>|[C#](./LeetCode/Tree/116.Populating_Next_Right_Pointers_in_Each_Node.cs)</v>
      </c>
      <c r="P215" t="str">
        <f t="shared" si="28"/>
        <v>|Medium</v>
      </c>
      <c r="Q215" t="str">
        <f t="shared" si="29"/>
        <v>|Tree|</v>
      </c>
      <c r="R215" t="str">
        <f t="shared" si="30"/>
        <v>|</v>
      </c>
      <c r="S215" t="str">
        <f t="shared" si="31"/>
        <v>|116|[Populating Next Right Pointers in Each Node](https://leetcode.com/problems/populating-next-right-pointers-in-each-node/description/)|[C#](./LeetCode/Tree/116.Populating_Next_Right_Pointers_in_Each_Node.cs)|Medium|Tree||</v>
      </c>
    </row>
    <row r="216" spans="1:19" x14ac:dyDescent="0.25">
      <c r="A216" s="8"/>
      <c r="B216" s="9"/>
      <c r="C216" s="6">
        <v>117</v>
      </c>
      <c r="D216" s="5" t="s">
        <v>258</v>
      </c>
      <c r="E216" s="6" t="s">
        <v>257</v>
      </c>
      <c r="F216" t="s">
        <v>652</v>
      </c>
      <c r="G216" s="10">
        <v>117</v>
      </c>
      <c r="H216" t="str">
        <f>VLOOKUP(C216,Difficulty!$A$2:$C$1789,3,0)</f>
        <v>Medium</v>
      </c>
      <c r="I216" t="s">
        <v>3</v>
      </c>
      <c r="J216" t="s">
        <v>3</v>
      </c>
      <c r="K216" t="s">
        <v>2934</v>
      </c>
      <c r="L216" t="str">
        <f t="shared" si="24"/>
        <v>@"C:\Users\Tree\117.Populating_Next_Right_Pointers_in_Each_Node_II.cs",</v>
      </c>
      <c r="M216" t="str">
        <f t="shared" si="25"/>
        <v>|117</v>
      </c>
      <c r="N216" t="str">
        <f t="shared" si="26"/>
        <v>|[Populating Next Right Pointers in Each Node II](https://leetcode.com/problems/populating-next-right-pointers-in-each-node-ii/description/)</v>
      </c>
      <c r="O216" t="str">
        <f t="shared" si="27"/>
        <v>|[C#](./LeetCode/Tree/117.Populating_Next_Right_Pointers_in_Each_Node_II.cs)</v>
      </c>
      <c r="P216" t="str">
        <f t="shared" si="28"/>
        <v>|Medium</v>
      </c>
      <c r="Q216" t="str">
        <f t="shared" si="29"/>
        <v>|Tree|</v>
      </c>
      <c r="R216" t="str">
        <f t="shared" si="30"/>
        <v>|</v>
      </c>
      <c r="S216" t="str">
        <f t="shared" si="31"/>
        <v>|117|[Populating Next Right Pointers in Each Node II](https://leetcode.com/problems/populating-next-right-pointers-in-each-node-ii/description/)|[C#](./LeetCode/Tree/117.Populating_Next_Right_Pointers_in_Each_Node_II.cs)|Medium|Tree||</v>
      </c>
    </row>
    <row r="217" spans="1:19" x14ac:dyDescent="0.25">
      <c r="A217" s="8"/>
      <c r="B217" s="9"/>
      <c r="C217" s="6">
        <v>314</v>
      </c>
      <c r="D217" s="5" t="s">
        <v>259</v>
      </c>
      <c r="E217" s="6" t="s">
        <v>257</v>
      </c>
      <c r="F217" t="s">
        <v>653</v>
      </c>
      <c r="G217" s="10">
        <v>314</v>
      </c>
      <c r="H217" t="str">
        <f>VLOOKUP(C217,Difficulty!$A$2:$C$1789,3,0)</f>
        <v>Medium</v>
      </c>
      <c r="I217" t="s">
        <v>3</v>
      </c>
      <c r="J217" t="s">
        <v>3</v>
      </c>
      <c r="K217" t="s">
        <v>2935</v>
      </c>
      <c r="L217" t="str">
        <f t="shared" si="24"/>
        <v>@"C:\Users\Tree\314.Binary_Tree_Vertical_Order_Traversal.cs",</v>
      </c>
      <c r="M217" t="str">
        <f t="shared" si="25"/>
        <v>|314</v>
      </c>
      <c r="N217" t="str">
        <f t="shared" si="26"/>
        <v>|[Binary Tree Vertical Order Traversal](https://leetcode.com/problems/binary-tree-vertical-order-traversal/description/)</v>
      </c>
      <c r="O217" t="str">
        <f t="shared" si="27"/>
        <v>|[C#](./LeetCode/Tree/314.Binary_Tree_Vertical_Order_Traversal.cs)</v>
      </c>
      <c r="P217" t="str">
        <f t="shared" si="28"/>
        <v>|Medium</v>
      </c>
      <c r="Q217" t="str">
        <f t="shared" si="29"/>
        <v>|Tree|</v>
      </c>
      <c r="R217" t="str">
        <f t="shared" si="30"/>
        <v>|</v>
      </c>
      <c r="S217" t="str">
        <f t="shared" si="31"/>
        <v>|314|[Binary Tree Vertical Order Traversal](https://leetcode.com/problems/binary-tree-vertical-order-traversal/description/)|[C#](./LeetCode/Tree/314.Binary_Tree_Vertical_Order_Traversal.cs)|Medium|Tree||</v>
      </c>
    </row>
    <row r="218" spans="1:19" x14ac:dyDescent="0.25">
      <c r="A218" s="8"/>
      <c r="B218" s="9"/>
      <c r="C218" s="6">
        <v>96</v>
      </c>
      <c r="D218" s="5" t="s">
        <v>260</v>
      </c>
      <c r="E218" s="6" t="s">
        <v>257</v>
      </c>
      <c r="F218" t="s">
        <v>654</v>
      </c>
      <c r="G218" s="10" t="s">
        <v>872</v>
      </c>
      <c r="H218" t="str">
        <f>VLOOKUP(C218,Difficulty!$A$2:$C$1789,3,0)</f>
        <v>Medium</v>
      </c>
      <c r="I218" t="s">
        <v>3</v>
      </c>
      <c r="J218" t="s">
        <v>3</v>
      </c>
      <c r="K218" t="s">
        <v>2936</v>
      </c>
      <c r="L218" t="str">
        <f t="shared" si="24"/>
        <v>@"C:\Users\Tree\96.Unique_Binary_Search_Trees.cs",</v>
      </c>
      <c r="M218" t="str">
        <f t="shared" si="25"/>
        <v>|096</v>
      </c>
      <c r="N218" t="str">
        <f t="shared" si="26"/>
        <v>|[Unique Binary Search Trees](https://leetcode.com/problems/unique-binary-search-trees/description/)</v>
      </c>
      <c r="O218" t="str">
        <f t="shared" si="27"/>
        <v>|[C#](./LeetCode/Tree/96.Unique_Binary_Search_Trees.cs)</v>
      </c>
      <c r="P218" t="str">
        <f t="shared" si="28"/>
        <v>|Medium</v>
      </c>
      <c r="Q218" t="str">
        <f t="shared" si="29"/>
        <v>|Tree|</v>
      </c>
      <c r="R218" t="str">
        <f t="shared" si="30"/>
        <v>|</v>
      </c>
      <c r="S218" t="str">
        <f t="shared" si="31"/>
        <v>|096|[Unique Binary Search Trees](https://leetcode.com/problems/unique-binary-search-trees/description/)|[C#](./LeetCode/Tree/96.Unique_Binary_Search_Trees.cs)|Medium|Tree||</v>
      </c>
    </row>
    <row r="219" spans="1:19" x14ac:dyDescent="0.25">
      <c r="A219" s="8"/>
      <c r="B219" s="9"/>
      <c r="C219" s="6">
        <v>95</v>
      </c>
      <c r="D219" s="5" t="s">
        <v>261</v>
      </c>
      <c r="E219" s="6" t="s">
        <v>53</v>
      </c>
      <c r="F219" t="s">
        <v>655</v>
      </c>
      <c r="G219" s="10" t="s">
        <v>873</v>
      </c>
      <c r="H219" t="str">
        <f>VLOOKUP(C219,Difficulty!$A$2:$C$1789,3,0)</f>
        <v>Medium</v>
      </c>
      <c r="I219" t="s">
        <v>3</v>
      </c>
      <c r="J219" t="s">
        <v>3</v>
      </c>
      <c r="K219" t="s">
        <v>2937</v>
      </c>
      <c r="L219" t="str">
        <f t="shared" si="24"/>
        <v>@"C:\Users\Tree\95.Unique_Binary_Search_Trees_II.cs",</v>
      </c>
      <c r="M219" t="str">
        <f t="shared" si="25"/>
        <v>|095</v>
      </c>
      <c r="N219" t="str">
        <f t="shared" si="26"/>
        <v>|[Unique Binary Search Trees II](https://leetcode.com/problems/unique-binary-search-trees-ii/description/)</v>
      </c>
      <c r="O219" t="str">
        <f t="shared" si="27"/>
        <v>|[C#](./LeetCode/Tree/95.Unique_Binary_Search_Trees_II.cs)</v>
      </c>
      <c r="P219" t="str">
        <f t="shared" si="28"/>
        <v>|Medium</v>
      </c>
      <c r="Q219" t="str">
        <f t="shared" si="29"/>
        <v>|Tree|</v>
      </c>
      <c r="R219" t="str">
        <f t="shared" si="30"/>
        <v>|</v>
      </c>
      <c r="S219" t="str">
        <f t="shared" si="31"/>
        <v>|095|[Unique Binary Search Trees II](https://leetcode.com/problems/unique-binary-search-trees-ii/description/)|[C#](./LeetCode/Tree/95.Unique_Binary_Search_Trees_II.cs)|Medium|Tree||</v>
      </c>
    </row>
    <row r="220" spans="1:19" x14ac:dyDescent="0.25">
      <c r="A220" s="8"/>
      <c r="B220" s="9"/>
      <c r="C220" s="6">
        <v>331</v>
      </c>
      <c r="D220" s="5" t="s">
        <v>262</v>
      </c>
      <c r="E220" s="6" t="s">
        <v>53</v>
      </c>
      <c r="F220" t="s">
        <v>656</v>
      </c>
      <c r="G220" s="10">
        <v>331</v>
      </c>
      <c r="H220" t="str">
        <f>VLOOKUP(C220,Difficulty!$A$2:$C$1789,3,0)</f>
        <v>Medium</v>
      </c>
      <c r="I220" t="s">
        <v>3</v>
      </c>
      <c r="J220" t="s">
        <v>3</v>
      </c>
      <c r="K220" t="s">
        <v>2938</v>
      </c>
      <c r="L220" t="str">
        <f t="shared" si="24"/>
        <v>@"C:\Users\Tree\331.Verify_Preorder_Serialization_of_a_Binary_Tree.cs",</v>
      </c>
      <c r="M220" t="str">
        <f t="shared" si="25"/>
        <v>|331</v>
      </c>
      <c r="N220" t="str">
        <f t="shared" si="26"/>
        <v>|[Verify Preorder Serialization of a Binary Tree](https://leetcode.com/problems/verify-preorder-serialization-of-a-binary-tree/description/)</v>
      </c>
      <c r="O220" t="str">
        <f t="shared" si="27"/>
        <v>|[C#](./LeetCode/Tree/331.Verify_Preorder_Serialization_of_a_Binary_Tree.cs)</v>
      </c>
      <c r="P220" t="str">
        <f t="shared" si="28"/>
        <v>|Medium</v>
      </c>
      <c r="Q220" t="str">
        <f t="shared" si="29"/>
        <v>|Tree|</v>
      </c>
      <c r="R220" t="str">
        <f t="shared" si="30"/>
        <v>|</v>
      </c>
      <c r="S220" t="str">
        <f t="shared" si="31"/>
        <v>|331|[Verify Preorder Serialization of a Binary Tree](https://leetcode.com/problems/verify-preorder-serialization-of-a-binary-tree/description/)|[C#](./LeetCode/Tree/331.Verify_Preorder_Serialization_of_a_Binary_Tree.cs)|Medium|Tree||</v>
      </c>
    </row>
    <row r="221" spans="1:19" x14ac:dyDescent="0.25">
      <c r="A221" s="7" t="s">
        <v>4</v>
      </c>
      <c r="B221" s="8" t="s">
        <v>93</v>
      </c>
      <c r="C221" s="6">
        <v>78</v>
      </c>
      <c r="D221" s="5" t="s">
        <v>263</v>
      </c>
      <c r="E221" s="6"/>
      <c r="F221" t="s">
        <v>657</v>
      </c>
      <c r="G221" s="10" t="s">
        <v>874</v>
      </c>
      <c r="H221" t="str">
        <f>VLOOKUP(C221,Difficulty!$A$2:$C$1789,3,0)</f>
        <v>Medium</v>
      </c>
      <c r="I221" t="s">
        <v>4</v>
      </c>
      <c r="J221" t="s">
        <v>4</v>
      </c>
      <c r="K221" t="s">
        <v>263</v>
      </c>
      <c r="L221" t="str">
        <f t="shared" si="24"/>
        <v>@"C:\Users\Backtracking\78.Subsets.cs",</v>
      </c>
      <c r="M221" t="str">
        <f t="shared" si="25"/>
        <v>|078</v>
      </c>
      <c r="N221" t="str">
        <f t="shared" si="26"/>
        <v>|[Subsets](https://leetcode.com/problems/subsets/description/)</v>
      </c>
      <c r="O221" t="str">
        <f t="shared" si="27"/>
        <v>|[C#](./LeetCode/Backtracking/78.Subsets.cs)</v>
      </c>
      <c r="P221" t="str">
        <f t="shared" si="28"/>
        <v>|Medium</v>
      </c>
      <c r="Q221" t="str">
        <f t="shared" si="29"/>
        <v>|Backtracking|</v>
      </c>
      <c r="R221" t="str">
        <f t="shared" si="30"/>
        <v>|</v>
      </c>
      <c r="S221" t="str">
        <f t="shared" si="31"/>
        <v>|078|[Subsets](https://leetcode.com/problems/subsets/description/)|[C#](./LeetCode/Backtracking/78.Subsets.cs)|Medium|Backtracking||</v>
      </c>
    </row>
    <row r="222" spans="1:19" x14ac:dyDescent="0.25">
      <c r="A222" s="7"/>
      <c r="B222" s="9"/>
      <c r="C222" s="6">
        <v>90</v>
      </c>
      <c r="D222" s="5" t="s">
        <v>264</v>
      </c>
      <c r="E222" s="6"/>
      <c r="F222" t="s">
        <v>658</v>
      </c>
      <c r="G222" s="10" t="s">
        <v>875</v>
      </c>
      <c r="H222" t="str">
        <f>VLOOKUP(C222,Difficulty!$A$2:$C$1789,3,0)</f>
        <v>Medium</v>
      </c>
      <c r="I222" t="s">
        <v>4</v>
      </c>
      <c r="J222" t="s">
        <v>4</v>
      </c>
      <c r="K222" t="s">
        <v>2939</v>
      </c>
      <c r="L222" t="str">
        <f t="shared" si="24"/>
        <v>@"C:\Users\Backtracking\90.Subsets_II.cs",</v>
      </c>
      <c r="M222" t="str">
        <f t="shared" si="25"/>
        <v>|090</v>
      </c>
      <c r="N222" t="str">
        <f t="shared" si="26"/>
        <v>|[Subsets II](https://leetcode.com/problems/subsets-ii/description/)</v>
      </c>
      <c r="O222" t="str">
        <f t="shared" si="27"/>
        <v>|[C#](./LeetCode/Backtracking/90.Subsets_II.cs)</v>
      </c>
      <c r="P222" t="str">
        <f t="shared" si="28"/>
        <v>|Medium</v>
      </c>
      <c r="Q222" t="str">
        <f t="shared" si="29"/>
        <v>|Backtracking|</v>
      </c>
      <c r="R222" t="str">
        <f t="shared" si="30"/>
        <v>|</v>
      </c>
      <c r="S222" t="str">
        <f t="shared" si="31"/>
        <v>|090|[Subsets II](https://leetcode.com/problems/subsets-ii/description/)|[C#](./LeetCode/Backtracking/90.Subsets_II.cs)|Medium|Backtracking||</v>
      </c>
    </row>
    <row r="223" spans="1:19" x14ac:dyDescent="0.25">
      <c r="A223" s="7"/>
      <c r="B223" s="9"/>
      <c r="C223" s="6">
        <v>77</v>
      </c>
      <c r="D223" s="5" t="s">
        <v>265</v>
      </c>
      <c r="E223" s="6"/>
      <c r="F223" t="s">
        <v>659</v>
      </c>
      <c r="G223" s="10" t="s">
        <v>876</v>
      </c>
      <c r="H223" t="str">
        <f>VLOOKUP(C223,Difficulty!$A$2:$C$1789,3,0)</f>
        <v>Medium</v>
      </c>
      <c r="I223" t="s">
        <v>4</v>
      </c>
      <c r="J223" t="s">
        <v>4</v>
      </c>
      <c r="K223" t="s">
        <v>265</v>
      </c>
      <c r="L223" t="str">
        <f t="shared" si="24"/>
        <v>@"C:\Users\Backtracking\77.Combinations.cs",</v>
      </c>
      <c r="M223" t="str">
        <f t="shared" si="25"/>
        <v>|077</v>
      </c>
      <c r="N223" t="str">
        <f t="shared" si="26"/>
        <v>|[Combinations](https://leetcode.com/problems/combinations/description/)</v>
      </c>
      <c r="O223" t="str">
        <f t="shared" si="27"/>
        <v>|[C#](./LeetCode/Backtracking/77.Combinations.cs)</v>
      </c>
      <c r="P223" t="str">
        <f t="shared" si="28"/>
        <v>|Medium</v>
      </c>
      <c r="Q223" t="str">
        <f t="shared" si="29"/>
        <v>|Backtracking|</v>
      </c>
      <c r="R223" t="str">
        <f t="shared" si="30"/>
        <v>|</v>
      </c>
      <c r="S223" t="str">
        <f t="shared" si="31"/>
        <v>|077|[Combinations](https://leetcode.com/problems/combinations/description/)|[C#](./LeetCode/Backtracking/77.Combinations.cs)|Medium|Backtracking||</v>
      </c>
    </row>
    <row r="224" spans="1:19" x14ac:dyDescent="0.25">
      <c r="A224" s="7"/>
      <c r="B224" s="9"/>
      <c r="C224" s="6">
        <v>39</v>
      </c>
      <c r="D224" s="5" t="s">
        <v>266</v>
      </c>
      <c r="E224" s="6"/>
      <c r="F224" t="s">
        <v>660</v>
      </c>
      <c r="G224" s="10" t="s">
        <v>877</v>
      </c>
      <c r="H224" t="str">
        <f>VLOOKUP(C224,Difficulty!$A$2:$C$1789,3,0)</f>
        <v>Medium</v>
      </c>
      <c r="I224" t="s">
        <v>4</v>
      </c>
      <c r="J224" t="s">
        <v>4</v>
      </c>
      <c r="K224" t="s">
        <v>2940</v>
      </c>
      <c r="L224" t="str">
        <f t="shared" si="24"/>
        <v>@"C:\Users\Backtracking\39.Combination_Sum.cs",</v>
      </c>
      <c r="M224" t="str">
        <f t="shared" si="25"/>
        <v>|039</v>
      </c>
      <c r="N224" t="str">
        <f t="shared" si="26"/>
        <v>|[Combination Sum](https://leetcode.com/problems/combination-sum/description/)</v>
      </c>
      <c r="O224" t="str">
        <f t="shared" si="27"/>
        <v>|[C#](./LeetCode/Backtracking/39.Combination_Sum.cs)</v>
      </c>
      <c r="P224" t="str">
        <f t="shared" si="28"/>
        <v>|Medium</v>
      </c>
      <c r="Q224" t="str">
        <f t="shared" si="29"/>
        <v>|Backtracking|</v>
      </c>
      <c r="R224" t="str">
        <f t="shared" si="30"/>
        <v>|</v>
      </c>
      <c r="S224" t="str">
        <f t="shared" si="31"/>
        <v>|039|[Combination Sum](https://leetcode.com/problems/combination-sum/description/)|[C#](./LeetCode/Backtracking/39.Combination_Sum.cs)|Medium|Backtracking||</v>
      </c>
    </row>
    <row r="225" spans="1:19" x14ac:dyDescent="0.25">
      <c r="A225" s="7"/>
      <c r="B225" s="9"/>
      <c r="C225" s="6">
        <v>40</v>
      </c>
      <c r="D225" s="5" t="s">
        <v>267</v>
      </c>
      <c r="E225" s="6"/>
      <c r="F225" t="s">
        <v>661</v>
      </c>
      <c r="G225" s="10" t="s">
        <v>878</v>
      </c>
      <c r="H225" t="str">
        <f>VLOOKUP(C225,Difficulty!$A$2:$C$1789,3,0)</f>
        <v>Medium</v>
      </c>
      <c r="I225" t="s">
        <v>4</v>
      </c>
      <c r="J225" t="s">
        <v>4</v>
      </c>
      <c r="K225" t="s">
        <v>2941</v>
      </c>
      <c r="L225" t="str">
        <f t="shared" si="24"/>
        <v>@"C:\Users\Backtracking\40.Combination_Sum_II.cs",</v>
      </c>
      <c r="M225" t="str">
        <f t="shared" si="25"/>
        <v>|040</v>
      </c>
      <c r="N225" t="str">
        <f t="shared" si="26"/>
        <v>|[Combination Sum II](https://leetcode.com/problems/combination-sum-ii/description/)</v>
      </c>
      <c r="O225" t="str">
        <f t="shared" si="27"/>
        <v>|[C#](./LeetCode/Backtracking/40.Combination_Sum_II.cs)</v>
      </c>
      <c r="P225" t="str">
        <f t="shared" si="28"/>
        <v>|Medium</v>
      </c>
      <c r="Q225" t="str">
        <f t="shared" si="29"/>
        <v>|Backtracking|</v>
      </c>
      <c r="R225" t="str">
        <f t="shared" si="30"/>
        <v>|</v>
      </c>
      <c r="S225" t="str">
        <f t="shared" si="31"/>
        <v>|040|[Combination Sum II](https://leetcode.com/problems/combination-sum-ii/description/)|[C#](./LeetCode/Backtracking/40.Combination_Sum_II.cs)|Medium|Backtracking||</v>
      </c>
    </row>
    <row r="226" spans="1:19" x14ac:dyDescent="0.25">
      <c r="A226" s="7"/>
      <c r="B226" s="9"/>
      <c r="C226" s="6">
        <v>216</v>
      </c>
      <c r="D226" s="5" t="s">
        <v>268</v>
      </c>
      <c r="E226" s="6"/>
      <c r="F226" t="s">
        <v>662</v>
      </c>
      <c r="G226" s="10">
        <v>216</v>
      </c>
      <c r="H226" t="str">
        <f>VLOOKUP(C226,Difficulty!$A$2:$C$1789,3,0)</f>
        <v>Medium</v>
      </c>
      <c r="I226" t="s">
        <v>4</v>
      </c>
      <c r="J226" t="s">
        <v>4</v>
      </c>
      <c r="K226" t="s">
        <v>2942</v>
      </c>
      <c r="L226" t="str">
        <f t="shared" si="24"/>
        <v>@"C:\Users\Backtracking\216.Combination_Sum_III.cs",</v>
      </c>
      <c r="M226" t="str">
        <f t="shared" si="25"/>
        <v>|216</v>
      </c>
      <c r="N226" t="str">
        <f t="shared" si="26"/>
        <v>|[Combination Sum III](https://leetcode.com/problems/combination-sum-iii/description/)</v>
      </c>
      <c r="O226" t="str">
        <f t="shared" si="27"/>
        <v>|[C#](./LeetCode/Backtracking/216.Combination_Sum_III.cs)</v>
      </c>
      <c r="P226" t="str">
        <f t="shared" si="28"/>
        <v>|Medium</v>
      </c>
      <c r="Q226" t="str">
        <f t="shared" si="29"/>
        <v>|Backtracking|</v>
      </c>
      <c r="R226" t="str">
        <f t="shared" si="30"/>
        <v>|</v>
      </c>
      <c r="S226" t="str">
        <f t="shared" si="31"/>
        <v>|216|[Combination Sum III](https://leetcode.com/problems/combination-sum-iii/description/)|[C#](./LeetCode/Backtracking/216.Combination_Sum_III.cs)|Medium|Backtracking||</v>
      </c>
    </row>
    <row r="227" spans="1:19" x14ac:dyDescent="0.25">
      <c r="A227" s="7"/>
      <c r="B227" s="9"/>
      <c r="C227" s="6">
        <v>377</v>
      </c>
      <c r="D227" s="5" t="s">
        <v>269</v>
      </c>
      <c r="E227" s="6" t="s">
        <v>5</v>
      </c>
      <c r="F227" t="s">
        <v>663</v>
      </c>
      <c r="G227" s="10">
        <v>377</v>
      </c>
      <c r="H227" t="str">
        <f>VLOOKUP(C227,Difficulty!$A$2:$C$1789,3,0)</f>
        <v>Medium</v>
      </c>
      <c r="I227" t="s">
        <v>4</v>
      </c>
      <c r="J227" t="s">
        <v>4</v>
      </c>
      <c r="K227" t="s">
        <v>2943</v>
      </c>
      <c r="L227" t="str">
        <f t="shared" si="24"/>
        <v>@"C:\Users\Backtracking\377.Combination_Sum_IV.cs",</v>
      </c>
      <c r="M227" t="str">
        <f t="shared" si="25"/>
        <v>|377</v>
      </c>
      <c r="N227" t="str">
        <f t="shared" si="26"/>
        <v>|[Combination Sum IV](https://leetcode.com/problems/combination-sum-iv/description/)</v>
      </c>
      <c r="O227" t="str">
        <f t="shared" si="27"/>
        <v>|[C#](./LeetCode/Backtracking/377.Combination_Sum_IV.cs)</v>
      </c>
      <c r="P227" t="str">
        <f t="shared" si="28"/>
        <v>|Medium</v>
      </c>
      <c r="Q227" t="str">
        <f t="shared" si="29"/>
        <v>|Backtracking|</v>
      </c>
      <c r="R227" t="str">
        <f t="shared" si="30"/>
        <v>|</v>
      </c>
      <c r="S227" t="str">
        <f t="shared" si="31"/>
        <v>|377|[Combination Sum IV](https://leetcode.com/problems/combination-sum-iv/description/)|[C#](./LeetCode/Backtracking/377.Combination_Sum_IV.cs)|Medium|Backtracking||</v>
      </c>
    </row>
    <row r="228" spans="1:19" x14ac:dyDescent="0.25">
      <c r="A228" s="7"/>
      <c r="B228" s="9"/>
      <c r="C228" s="6">
        <v>254</v>
      </c>
      <c r="D228" s="5" t="s">
        <v>270</v>
      </c>
      <c r="E228" s="6"/>
      <c r="F228" t="s">
        <v>664</v>
      </c>
      <c r="G228" s="10">
        <v>254</v>
      </c>
      <c r="H228" t="str">
        <f>VLOOKUP(C228,Difficulty!$A$2:$C$1789,3,0)</f>
        <v>Medium</v>
      </c>
      <c r="I228" t="s">
        <v>4</v>
      </c>
      <c r="J228" t="s">
        <v>4</v>
      </c>
      <c r="K228" t="s">
        <v>2944</v>
      </c>
      <c r="L228" t="str">
        <f t="shared" si="24"/>
        <v>@"C:\Users\Backtracking\254.Factor_Combinations.cs",</v>
      </c>
      <c r="M228" t="str">
        <f t="shared" si="25"/>
        <v>|254</v>
      </c>
      <c r="N228" t="str">
        <f t="shared" si="26"/>
        <v>|[Factor Combinations](https://leetcode.com/problems/factor-combinations/description/)</v>
      </c>
      <c r="O228" t="str">
        <f t="shared" si="27"/>
        <v>|[C#](./LeetCode/Backtracking/254.Factor_Combinations.cs)</v>
      </c>
      <c r="P228" t="str">
        <f t="shared" si="28"/>
        <v>|Medium</v>
      </c>
      <c r="Q228" t="str">
        <f t="shared" si="29"/>
        <v>|Backtracking|</v>
      </c>
      <c r="R228" t="str">
        <f t="shared" si="30"/>
        <v>|</v>
      </c>
      <c r="S228" t="str">
        <f t="shared" si="31"/>
        <v>|254|[Factor Combinations](https://leetcode.com/problems/factor-combinations/description/)|[C#](./LeetCode/Backtracking/254.Factor_Combinations.cs)|Medium|Backtracking||</v>
      </c>
    </row>
    <row r="229" spans="1:19" x14ac:dyDescent="0.25">
      <c r="A229" s="7"/>
      <c r="B229" s="9"/>
      <c r="C229" s="6">
        <v>46</v>
      </c>
      <c r="D229" s="5" t="s">
        <v>271</v>
      </c>
      <c r="E229" s="6"/>
      <c r="F229" t="s">
        <v>665</v>
      </c>
      <c r="G229" s="10" t="s">
        <v>879</v>
      </c>
      <c r="H229" t="str">
        <f>VLOOKUP(C229,Difficulty!$A$2:$C$1789,3,0)</f>
        <v>Medium</v>
      </c>
      <c r="I229" t="s">
        <v>4</v>
      </c>
      <c r="J229" t="s">
        <v>4</v>
      </c>
      <c r="K229" t="s">
        <v>271</v>
      </c>
      <c r="L229" t="str">
        <f t="shared" si="24"/>
        <v>@"C:\Users\Backtracking\46.Permutations.cs",</v>
      </c>
      <c r="M229" t="str">
        <f t="shared" si="25"/>
        <v>|046</v>
      </c>
      <c r="N229" t="str">
        <f t="shared" si="26"/>
        <v>|[Permutations](https://leetcode.com/problems/permutations/description/)</v>
      </c>
      <c r="O229" t="str">
        <f t="shared" si="27"/>
        <v>|[C#](./LeetCode/Backtracking/46.Permutations.cs)</v>
      </c>
      <c r="P229" t="str">
        <f t="shared" si="28"/>
        <v>|Medium</v>
      </c>
      <c r="Q229" t="str">
        <f t="shared" si="29"/>
        <v>|Backtracking|</v>
      </c>
      <c r="R229" t="str">
        <f t="shared" si="30"/>
        <v>|</v>
      </c>
      <c r="S229" t="str">
        <f t="shared" si="31"/>
        <v>|046|[Permutations](https://leetcode.com/problems/permutations/description/)|[C#](./LeetCode/Backtracking/46.Permutations.cs)|Medium|Backtracking||</v>
      </c>
    </row>
    <row r="230" spans="1:19" x14ac:dyDescent="0.25">
      <c r="A230" s="7"/>
      <c r="B230" s="9"/>
      <c r="C230" s="6">
        <v>47</v>
      </c>
      <c r="D230" s="5" t="s">
        <v>272</v>
      </c>
      <c r="E230" s="6"/>
      <c r="F230" t="s">
        <v>666</v>
      </c>
      <c r="G230" s="10" t="s">
        <v>880</v>
      </c>
      <c r="H230" t="str">
        <f>VLOOKUP(C230,Difficulty!$A$2:$C$1789,3,0)</f>
        <v>Medium</v>
      </c>
      <c r="I230" t="s">
        <v>4</v>
      </c>
      <c r="J230" t="s">
        <v>4</v>
      </c>
      <c r="K230" t="s">
        <v>2945</v>
      </c>
      <c r="L230" t="str">
        <f t="shared" si="24"/>
        <v>@"C:\Users\Backtracking\47.Permutations_II.cs",</v>
      </c>
      <c r="M230" t="str">
        <f t="shared" si="25"/>
        <v>|047</v>
      </c>
      <c r="N230" t="str">
        <f t="shared" si="26"/>
        <v>|[Permutations II](https://leetcode.com/problems/permutations-ii/description/)</v>
      </c>
      <c r="O230" t="str">
        <f t="shared" si="27"/>
        <v>|[C#](./LeetCode/Backtracking/47.Permutations_II.cs)</v>
      </c>
      <c r="P230" t="str">
        <f t="shared" si="28"/>
        <v>|Medium</v>
      </c>
      <c r="Q230" t="str">
        <f t="shared" si="29"/>
        <v>|Backtracking|</v>
      </c>
      <c r="R230" t="str">
        <f t="shared" si="30"/>
        <v>|</v>
      </c>
      <c r="S230" t="str">
        <f t="shared" si="31"/>
        <v>|047|[Permutations II](https://leetcode.com/problems/permutations-ii/description/)|[C#](./LeetCode/Backtracking/47.Permutations_II.cs)|Medium|Backtracking||</v>
      </c>
    </row>
    <row r="231" spans="1:19" x14ac:dyDescent="0.25">
      <c r="A231" s="7"/>
      <c r="B231" s="9"/>
      <c r="C231" s="6">
        <v>31</v>
      </c>
      <c r="D231" s="5" t="s">
        <v>273</v>
      </c>
      <c r="E231" s="6" t="s">
        <v>1</v>
      </c>
      <c r="F231" t="s">
        <v>667</v>
      </c>
      <c r="G231" s="10" t="s">
        <v>881</v>
      </c>
      <c r="H231" t="str">
        <f>VLOOKUP(C231,Difficulty!$A$2:$C$1789,3,0)</f>
        <v>Medium</v>
      </c>
      <c r="I231" t="s">
        <v>4</v>
      </c>
      <c r="J231" t="s">
        <v>4</v>
      </c>
      <c r="K231" t="s">
        <v>2946</v>
      </c>
      <c r="L231" t="str">
        <f t="shared" si="24"/>
        <v>@"C:\Users\Backtracking\31.Next_Permutation.cs",</v>
      </c>
      <c r="M231" t="str">
        <f t="shared" si="25"/>
        <v>|031</v>
      </c>
      <c r="N231" t="str">
        <f t="shared" si="26"/>
        <v>|[Next Permutation](https://leetcode.com/problems/next-permutation/description/)</v>
      </c>
      <c r="O231" t="str">
        <f t="shared" si="27"/>
        <v>|[C#](./LeetCode/Backtracking/31.Next_Permutation.cs)</v>
      </c>
      <c r="P231" t="str">
        <f t="shared" si="28"/>
        <v>|Medium</v>
      </c>
      <c r="Q231" t="str">
        <f t="shared" si="29"/>
        <v>|Backtracking|</v>
      </c>
      <c r="R231" t="str">
        <f t="shared" si="30"/>
        <v>|</v>
      </c>
      <c r="S231" t="str">
        <f t="shared" si="31"/>
        <v>|031|[Next Permutation](https://leetcode.com/problems/next-permutation/description/)|[C#](./LeetCode/Backtracking/31.Next_Permutation.cs)|Medium|Backtracking||</v>
      </c>
    </row>
    <row r="232" spans="1:19" x14ac:dyDescent="0.25">
      <c r="A232" s="7"/>
      <c r="B232" s="9"/>
      <c r="C232" s="6">
        <v>60</v>
      </c>
      <c r="D232" s="5" t="s">
        <v>274</v>
      </c>
      <c r="E232" s="6" t="s">
        <v>1</v>
      </c>
      <c r="F232" t="s">
        <v>668</v>
      </c>
      <c r="G232" s="10" t="s">
        <v>882</v>
      </c>
      <c r="H232" t="str">
        <f>VLOOKUP(C232,Difficulty!$A$2:$C$1789,3,0)</f>
        <v>Hard</v>
      </c>
      <c r="I232" t="s">
        <v>4</v>
      </c>
      <c r="J232" t="s">
        <v>4</v>
      </c>
      <c r="K232" t="s">
        <v>2947</v>
      </c>
      <c r="L232" t="str">
        <f t="shared" si="24"/>
        <v>@"C:\Users\Backtracking\60.Permutation_Sequence.cs",</v>
      </c>
      <c r="M232" t="str">
        <f t="shared" si="25"/>
        <v>|060</v>
      </c>
      <c r="N232" t="str">
        <f t="shared" si="26"/>
        <v>|[Permutation Sequence](https://leetcode.com/problems/permutation-sequence/description/)</v>
      </c>
      <c r="O232" t="str">
        <f t="shared" si="27"/>
        <v>|[C#](./LeetCode/Backtracking/60.Permutation_Sequence.cs)</v>
      </c>
      <c r="P232" t="str">
        <f t="shared" si="28"/>
        <v>|Hard</v>
      </c>
      <c r="Q232" t="str">
        <f t="shared" si="29"/>
        <v>|Backtracking|</v>
      </c>
      <c r="R232" t="str">
        <f t="shared" si="30"/>
        <v>|</v>
      </c>
      <c r="S232" t="str">
        <f t="shared" si="31"/>
        <v>|060|[Permutation Sequence](https://leetcode.com/problems/permutation-sequence/description/)|[C#](./LeetCode/Backtracking/60.Permutation_Sequence.cs)|Hard|Backtracking||</v>
      </c>
    </row>
    <row r="233" spans="1:19" x14ac:dyDescent="0.25">
      <c r="A233" s="7"/>
      <c r="B233" s="9"/>
      <c r="C233" s="6">
        <v>291</v>
      </c>
      <c r="D233" s="5" t="s">
        <v>275</v>
      </c>
      <c r="E233" s="6"/>
      <c r="F233" t="s">
        <v>669</v>
      </c>
      <c r="G233" s="10">
        <v>291</v>
      </c>
      <c r="H233" t="str">
        <f>VLOOKUP(C233,Difficulty!$A$2:$C$1789,3,0)</f>
        <v>Medium</v>
      </c>
      <c r="I233" t="s">
        <v>4</v>
      </c>
      <c r="J233" t="s">
        <v>4</v>
      </c>
      <c r="K233" t="s">
        <v>2948</v>
      </c>
      <c r="L233" t="str">
        <f t="shared" si="24"/>
        <v>@"C:\Users\Backtracking\291.Word_Pattern_II.cs",</v>
      </c>
      <c r="M233" t="str">
        <f t="shared" si="25"/>
        <v>|291</v>
      </c>
      <c r="N233" t="str">
        <f t="shared" si="26"/>
        <v>|[Word Pattern II](https://leetcode.com/problems/word-pattern-ii/description/)</v>
      </c>
      <c r="O233" t="str">
        <f t="shared" si="27"/>
        <v>|[C#](./LeetCode/Backtracking/291.Word_Pattern_II.cs)</v>
      </c>
      <c r="P233" t="str">
        <f t="shared" si="28"/>
        <v>|Medium</v>
      </c>
      <c r="Q233" t="str">
        <f t="shared" si="29"/>
        <v>|Backtracking|</v>
      </c>
      <c r="R233" t="str">
        <f t="shared" si="30"/>
        <v>|</v>
      </c>
      <c r="S233" t="str">
        <f t="shared" si="31"/>
        <v>|291|[Word Pattern II](https://leetcode.com/problems/word-pattern-ii/description/)|[C#](./LeetCode/Backtracking/291.Word_Pattern_II.cs)|Medium|Backtracking||</v>
      </c>
    </row>
    <row r="234" spans="1:19" x14ac:dyDescent="0.25">
      <c r="A234" s="7"/>
      <c r="B234" s="9"/>
      <c r="C234" s="6">
        <v>17</v>
      </c>
      <c r="D234" s="5" t="s">
        <v>276</v>
      </c>
      <c r="E234" s="6"/>
      <c r="F234" t="s">
        <v>670</v>
      </c>
      <c r="G234" s="10" t="s">
        <v>883</v>
      </c>
      <c r="H234" t="str">
        <f>VLOOKUP(C234,Difficulty!$A$2:$C$1789,3,0)</f>
        <v>Medium</v>
      </c>
      <c r="I234" t="s">
        <v>4</v>
      </c>
      <c r="J234" t="s">
        <v>4</v>
      </c>
      <c r="K234" t="s">
        <v>2949</v>
      </c>
      <c r="L234" t="str">
        <f t="shared" si="24"/>
        <v>@"C:\Users\Backtracking\17.Letter_Combinations_of_a_Phone_Number.cs",</v>
      </c>
      <c r="M234" t="str">
        <f t="shared" si="25"/>
        <v>|017</v>
      </c>
      <c r="N234" t="str">
        <f t="shared" si="26"/>
        <v>|[Letter Combinations of a Phone Number](https://leetcode.com/problems/letter-combinations-of-a-phone-number/description/)</v>
      </c>
      <c r="O234" t="str">
        <f t="shared" si="27"/>
        <v>|[C#](./LeetCode/Backtracking/17.Letter_Combinations_of_a_Phone_Number.cs)</v>
      </c>
      <c r="P234" t="str">
        <f t="shared" si="28"/>
        <v>|Medium</v>
      </c>
      <c r="Q234" t="str">
        <f t="shared" si="29"/>
        <v>|Backtracking|</v>
      </c>
      <c r="R234" t="str">
        <f t="shared" si="30"/>
        <v>|</v>
      </c>
      <c r="S234" t="str">
        <f t="shared" si="31"/>
        <v>|017|[Letter Combinations of a Phone Number](https://leetcode.com/problems/letter-combinations-of-a-phone-number/description/)|[C#](./LeetCode/Backtracking/17.Letter_Combinations_of_a_Phone_Number.cs)|Medium|Backtracking||</v>
      </c>
    </row>
    <row r="235" spans="1:19" x14ac:dyDescent="0.25">
      <c r="A235" s="7"/>
      <c r="B235" s="9"/>
      <c r="C235" s="6">
        <v>320</v>
      </c>
      <c r="D235" s="5" t="s">
        <v>277</v>
      </c>
      <c r="E235" s="6"/>
      <c r="F235" t="s">
        <v>671</v>
      </c>
      <c r="G235" s="10">
        <v>320</v>
      </c>
      <c r="H235" t="str">
        <f>VLOOKUP(C235,Difficulty!$A$2:$C$1789,3,0)</f>
        <v>Medium</v>
      </c>
      <c r="I235" t="s">
        <v>4</v>
      </c>
      <c r="J235" t="s">
        <v>4</v>
      </c>
      <c r="K235" t="s">
        <v>2950</v>
      </c>
      <c r="L235" t="str">
        <f t="shared" si="24"/>
        <v>@"C:\Users\Backtracking\320.Generalized_Abbreviation.cs",</v>
      </c>
      <c r="M235" t="str">
        <f t="shared" si="25"/>
        <v>|320</v>
      </c>
      <c r="N235" t="str">
        <f t="shared" si="26"/>
        <v>|[Generalized Abbreviation](https://leetcode.com/problems/generalized-abbreviation/description/)</v>
      </c>
      <c r="O235" t="str">
        <f t="shared" si="27"/>
        <v>|[C#](./LeetCode/Backtracking/320.Generalized_Abbreviation.cs)</v>
      </c>
      <c r="P235" t="str">
        <f t="shared" si="28"/>
        <v>|Medium</v>
      </c>
      <c r="Q235" t="str">
        <f t="shared" si="29"/>
        <v>|Backtracking|</v>
      </c>
      <c r="R235" t="str">
        <f t="shared" si="30"/>
        <v>|</v>
      </c>
      <c r="S235" t="str">
        <f t="shared" si="31"/>
        <v>|320|[Generalized Abbreviation](https://leetcode.com/problems/generalized-abbreviation/description/)|[C#](./LeetCode/Backtracking/320.Generalized_Abbreviation.cs)|Medium|Backtracking||</v>
      </c>
    </row>
    <row r="236" spans="1:19" x14ac:dyDescent="0.25">
      <c r="A236" s="7"/>
      <c r="B236" s="9"/>
      <c r="C236" s="6">
        <v>93</v>
      </c>
      <c r="D236" s="5" t="s">
        <v>278</v>
      </c>
      <c r="E236" s="6" t="s">
        <v>53</v>
      </c>
      <c r="F236" t="s">
        <v>672</v>
      </c>
      <c r="G236" s="10" t="s">
        <v>884</v>
      </c>
      <c r="H236" t="str">
        <f>VLOOKUP(C236,Difficulty!$A$2:$C$1789,3,0)</f>
        <v>Medium</v>
      </c>
      <c r="I236" t="s">
        <v>4</v>
      </c>
      <c r="J236" t="s">
        <v>4</v>
      </c>
      <c r="K236" t="s">
        <v>2951</v>
      </c>
      <c r="L236" t="str">
        <f t="shared" si="24"/>
        <v>@"C:\Users\Backtracking\93.Restore_IP_Addresses.cs",</v>
      </c>
      <c r="M236" t="str">
        <f t="shared" si="25"/>
        <v>|093</v>
      </c>
      <c r="N236" t="str">
        <f t="shared" si="26"/>
        <v>|[Restore IP Addresses](https://leetcode.com/problems/restore-ip-addresses/description/)</v>
      </c>
      <c r="O236" t="str">
        <f t="shared" si="27"/>
        <v>|[C#](./LeetCode/Backtracking/93.Restore_IP_Addresses.cs)</v>
      </c>
      <c r="P236" t="str">
        <f t="shared" si="28"/>
        <v>|Medium</v>
      </c>
      <c r="Q236" t="str">
        <f t="shared" si="29"/>
        <v>|Backtracking|</v>
      </c>
      <c r="R236" t="str">
        <f t="shared" si="30"/>
        <v>|</v>
      </c>
      <c r="S236" t="str">
        <f t="shared" si="31"/>
        <v>|093|[Restore IP Addresses](https://leetcode.com/problems/restore-ip-addresses/description/)|[C#](./LeetCode/Backtracking/93.Restore_IP_Addresses.cs)|Medium|Backtracking||</v>
      </c>
    </row>
    <row r="237" spans="1:19" x14ac:dyDescent="0.25">
      <c r="A237" s="7"/>
      <c r="B237" s="9"/>
      <c r="C237" s="6">
        <v>282</v>
      </c>
      <c r="D237" s="5" t="s">
        <v>279</v>
      </c>
      <c r="E237" s="6"/>
      <c r="F237" t="s">
        <v>673</v>
      </c>
      <c r="G237" s="10">
        <v>282</v>
      </c>
      <c r="H237" t="str">
        <f>VLOOKUP(C237,Difficulty!$A$2:$C$1789,3,0)</f>
        <v>Hard</v>
      </c>
      <c r="I237" t="s">
        <v>4</v>
      </c>
      <c r="J237" t="s">
        <v>4</v>
      </c>
      <c r="K237" t="s">
        <v>2952</v>
      </c>
      <c r="L237" t="str">
        <f t="shared" si="24"/>
        <v>@"C:\Users\Backtracking\282.Expression_Add_Operators.cs",</v>
      </c>
      <c r="M237" t="str">
        <f t="shared" si="25"/>
        <v>|282</v>
      </c>
      <c r="N237" t="str">
        <f t="shared" si="26"/>
        <v>|[Expression Add Operators](https://leetcode.com/problems/expression-add-operators/description/)</v>
      </c>
      <c r="O237" t="str">
        <f t="shared" si="27"/>
        <v>|[C#](./LeetCode/Backtracking/282.Expression_Add_Operators.cs)</v>
      </c>
      <c r="P237" t="str">
        <f t="shared" si="28"/>
        <v>|Hard</v>
      </c>
      <c r="Q237" t="str">
        <f t="shared" si="29"/>
        <v>|Backtracking|</v>
      </c>
      <c r="R237" t="str">
        <f t="shared" si="30"/>
        <v>|</v>
      </c>
      <c r="S237" t="str">
        <f t="shared" si="31"/>
        <v>|282|[Expression Add Operators](https://leetcode.com/problems/expression-add-operators/description/)|[C#](./LeetCode/Backtracking/282.Expression_Add_Operators.cs)|Hard|Backtracking||</v>
      </c>
    </row>
    <row r="238" spans="1:19" x14ac:dyDescent="0.25">
      <c r="A238" s="7"/>
      <c r="B238" s="9"/>
      <c r="C238" s="6">
        <v>140</v>
      </c>
      <c r="D238" s="5" t="s">
        <v>280</v>
      </c>
      <c r="E238" s="6"/>
      <c r="F238" t="s">
        <v>674</v>
      </c>
      <c r="G238" s="10">
        <v>140</v>
      </c>
      <c r="H238" t="str">
        <f>VLOOKUP(C238,Difficulty!$A$2:$C$1789,3,0)</f>
        <v>Hard</v>
      </c>
      <c r="I238" t="s">
        <v>4</v>
      </c>
      <c r="J238" t="s">
        <v>4</v>
      </c>
      <c r="K238" t="s">
        <v>2953</v>
      </c>
      <c r="L238" t="str">
        <f t="shared" si="24"/>
        <v>@"C:\Users\Backtracking\140.Word_Break_II.cs",</v>
      </c>
      <c r="M238" t="str">
        <f t="shared" si="25"/>
        <v>|140</v>
      </c>
      <c r="N238" t="str">
        <f t="shared" si="26"/>
        <v>|[Word Break II](https://leetcode.com/problems/word-break-ii/description/)</v>
      </c>
      <c r="O238" t="str">
        <f t="shared" si="27"/>
        <v>|[C#](./LeetCode/Backtracking/140.Word_Break_II.cs)</v>
      </c>
      <c r="P238" t="str">
        <f t="shared" si="28"/>
        <v>|Hard</v>
      </c>
      <c r="Q238" t="str">
        <f t="shared" si="29"/>
        <v>|Backtracking|</v>
      </c>
      <c r="R238" t="str">
        <f t="shared" si="30"/>
        <v>|</v>
      </c>
      <c r="S238" t="str">
        <f t="shared" si="31"/>
        <v>|140|[Word Break II](https://leetcode.com/problems/word-break-ii/description/)|[C#](./LeetCode/Backtracking/140.Word_Break_II.cs)|Hard|Backtracking||</v>
      </c>
    </row>
    <row r="239" spans="1:19" x14ac:dyDescent="0.25">
      <c r="A239" s="7"/>
      <c r="B239" s="9"/>
      <c r="C239" s="6">
        <v>351</v>
      </c>
      <c r="D239" s="5" t="s">
        <v>281</v>
      </c>
      <c r="E239" s="6"/>
      <c r="F239" t="s">
        <v>675</v>
      </c>
      <c r="G239" s="10">
        <v>351</v>
      </c>
      <c r="H239" t="str">
        <f>VLOOKUP(C239,Difficulty!$A$2:$C$1789,3,0)</f>
        <v>Medium</v>
      </c>
      <c r="I239" t="s">
        <v>4</v>
      </c>
      <c r="J239" t="s">
        <v>4</v>
      </c>
      <c r="K239" t="s">
        <v>2954</v>
      </c>
      <c r="L239" t="str">
        <f t="shared" si="24"/>
        <v>@"C:\Users\Backtracking\351.Android_Unlock_Patterns.cs",</v>
      </c>
      <c r="M239" t="str">
        <f t="shared" si="25"/>
        <v>|351</v>
      </c>
      <c r="N239" t="str">
        <f t="shared" si="26"/>
        <v>|[Android Unlock Patterns](https://leetcode.com/problems/android-unlock-patterns/description/)</v>
      </c>
      <c r="O239" t="str">
        <f t="shared" si="27"/>
        <v>|[C#](./LeetCode/Backtracking/351.Android_Unlock_Patterns.cs)</v>
      </c>
      <c r="P239" t="str">
        <f t="shared" si="28"/>
        <v>|Medium</v>
      </c>
      <c r="Q239" t="str">
        <f t="shared" si="29"/>
        <v>|Backtracking|</v>
      </c>
      <c r="R239" t="str">
        <f t="shared" si="30"/>
        <v>|</v>
      </c>
      <c r="S239" t="str">
        <f t="shared" si="31"/>
        <v>|351|[Android Unlock Patterns](https://leetcode.com/problems/android-unlock-patterns/description/)|[C#](./LeetCode/Backtracking/351.Android_Unlock_Patterns.cs)|Medium|Backtracking||</v>
      </c>
    </row>
    <row r="240" spans="1:19" x14ac:dyDescent="0.25">
      <c r="A240" s="7" t="s">
        <v>5</v>
      </c>
      <c r="B240" s="9" t="s">
        <v>282</v>
      </c>
      <c r="C240" s="6">
        <v>70</v>
      </c>
      <c r="D240" s="5" t="s">
        <v>283</v>
      </c>
      <c r="E240" s="6"/>
      <c r="F240" t="s">
        <v>676</v>
      </c>
      <c r="G240" s="10" t="s">
        <v>885</v>
      </c>
      <c r="H240" t="str">
        <f>VLOOKUP(C240,Difficulty!$A$2:$C$1789,3,0)</f>
        <v>Easy</v>
      </c>
      <c r="I240" t="s">
        <v>5</v>
      </c>
      <c r="J240" t="s">
        <v>2720</v>
      </c>
      <c r="K240" t="s">
        <v>2955</v>
      </c>
      <c r="L240" t="str">
        <f t="shared" si="24"/>
        <v>@"C:\Users\Dynamic_Programming\70.Climbing_Stairs.cs",</v>
      </c>
      <c r="M240" t="str">
        <f t="shared" si="25"/>
        <v>|070</v>
      </c>
      <c r="N240" t="str">
        <f t="shared" si="26"/>
        <v>|[Climbing Stairs](https://leetcode.com/problems/climbing-stairs/description/)</v>
      </c>
      <c r="O240" t="str">
        <f t="shared" si="27"/>
        <v>|[C#](./LeetCode/Dynamic_Programming/70.Climbing_Stairs.cs)</v>
      </c>
      <c r="P240" t="str">
        <f t="shared" si="28"/>
        <v>|Easy</v>
      </c>
      <c r="Q240" t="str">
        <f t="shared" si="29"/>
        <v>|Dynamic Programming|</v>
      </c>
      <c r="R240" t="str">
        <f t="shared" si="30"/>
        <v>|</v>
      </c>
      <c r="S240" t="str">
        <f t="shared" si="31"/>
        <v>|070|[Climbing Stairs](https://leetcode.com/problems/climbing-stairs/description/)|[C#](./LeetCode/Dynamic_Programming/70.Climbing_Stairs.cs)|Easy|Dynamic Programming||</v>
      </c>
    </row>
    <row r="241" spans="1:19" x14ac:dyDescent="0.25">
      <c r="A241" s="7"/>
      <c r="B241" s="9"/>
      <c r="C241" s="6">
        <v>62</v>
      </c>
      <c r="D241" s="5" t="s">
        <v>284</v>
      </c>
      <c r="E241" s="6"/>
      <c r="F241" t="s">
        <v>677</v>
      </c>
      <c r="G241" s="10" t="s">
        <v>886</v>
      </c>
      <c r="H241" t="str">
        <f>VLOOKUP(C241,Difficulty!$A$2:$C$1789,3,0)</f>
        <v>Medium</v>
      </c>
      <c r="I241" t="s">
        <v>5</v>
      </c>
      <c r="J241" t="s">
        <v>2720</v>
      </c>
      <c r="K241" t="s">
        <v>2956</v>
      </c>
      <c r="L241" t="str">
        <f t="shared" si="24"/>
        <v>@"C:\Users\Dynamic_Programming\62.Unique_Paths.cs",</v>
      </c>
      <c r="M241" t="str">
        <f t="shared" si="25"/>
        <v>|062</v>
      </c>
      <c r="N241" t="str">
        <f t="shared" si="26"/>
        <v>|[Unique Paths](https://leetcode.com/problems/unique-paths/description/)</v>
      </c>
      <c r="O241" t="str">
        <f t="shared" si="27"/>
        <v>|[C#](./LeetCode/Dynamic_Programming/62.Unique_Paths.cs)</v>
      </c>
      <c r="P241" t="str">
        <f t="shared" si="28"/>
        <v>|Medium</v>
      </c>
      <c r="Q241" t="str">
        <f t="shared" si="29"/>
        <v>|Dynamic Programming|</v>
      </c>
      <c r="R241" t="str">
        <f t="shared" si="30"/>
        <v>|</v>
      </c>
      <c r="S241" t="str">
        <f t="shared" si="31"/>
        <v>|062|[Unique Paths](https://leetcode.com/problems/unique-paths/description/)|[C#](./LeetCode/Dynamic_Programming/62.Unique_Paths.cs)|Medium|Dynamic Programming||</v>
      </c>
    </row>
    <row r="242" spans="1:19" x14ac:dyDescent="0.25">
      <c r="A242" s="7"/>
      <c r="B242" s="9"/>
      <c r="C242" s="6">
        <v>63</v>
      </c>
      <c r="D242" s="5" t="s">
        <v>285</v>
      </c>
      <c r="E242" s="6"/>
      <c r="F242" t="s">
        <v>678</v>
      </c>
      <c r="G242" s="10" t="s">
        <v>887</v>
      </c>
      <c r="H242" t="str">
        <f>VLOOKUP(C242,Difficulty!$A$2:$C$1789,3,0)</f>
        <v>Medium</v>
      </c>
      <c r="I242" t="s">
        <v>5</v>
      </c>
      <c r="J242" t="s">
        <v>2720</v>
      </c>
      <c r="K242" t="s">
        <v>2957</v>
      </c>
      <c r="L242" t="str">
        <f t="shared" si="24"/>
        <v>@"C:\Users\Dynamic_Programming\63.Unique_Paths_II.cs",</v>
      </c>
      <c r="M242" t="str">
        <f t="shared" si="25"/>
        <v>|063</v>
      </c>
      <c r="N242" t="str">
        <f t="shared" si="26"/>
        <v>|[Unique Paths II](https://leetcode.com/problems/unique-paths-ii/description/)</v>
      </c>
      <c r="O242" t="str">
        <f t="shared" si="27"/>
        <v>|[C#](./LeetCode/Dynamic_Programming/63.Unique_Paths_II.cs)</v>
      </c>
      <c r="P242" t="str">
        <f t="shared" si="28"/>
        <v>|Medium</v>
      </c>
      <c r="Q242" t="str">
        <f t="shared" si="29"/>
        <v>|Dynamic Programming|</v>
      </c>
      <c r="R242" t="str">
        <f t="shared" si="30"/>
        <v>|</v>
      </c>
      <c r="S242" t="str">
        <f t="shared" si="31"/>
        <v>|063|[Unique Paths II](https://leetcode.com/problems/unique-paths-ii/description/)|[C#](./LeetCode/Dynamic_Programming/63.Unique_Paths_II.cs)|Medium|Dynamic Programming||</v>
      </c>
    </row>
    <row r="243" spans="1:19" x14ac:dyDescent="0.25">
      <c r="A243" s="7"/>
      <c r="B243" s="9"/>
      <c r="C243" s="6">
        <v>120</v>
      </c>
      <c r="D243" s="5" t="s">
        <v>286</v>
      </c>
      <c r="E243" s="6" t="s">
        <v>53</v>
      </c>
      <c r="F243" t="s">
        <v>679</v>
      </c>
      <c r="G243" s="10">
        <v>120</v>
      </c>
      <c r="H243" t="str">
        <f>VLOOKUP(C243,Difficulty!$A$2:$C$1789,3,0)</f>
        <v>Medium</v>
      </c>
      <c r="I243" t="s">
        <v>5</v>
      </c>
      <c r="J243" t="s">
        <v>2720</v>
      </c>
      <c r="K243" t="s">
        <v>286</v>
      </c>
      <c r="L243" t="str">
        <f t="shared" si="24"/>
        <v>@"C:\Users\Dynamic_Programming\120.Triangle.cs",</v>
      </c>
      <c r="M243" t="str">
        <f t="shared" si="25"/>
        <v>|120</v>
      </c>
      <c r="N243" t="str">
        <f t="shared" si="26"/>
        <v>|[Triangle](https://leetcode.com/problems/triangle/description/)</v>
      </c>
      <c r="O243" t="str">
        <f t="shared" si="27"/>
        <v>|[C#](./LeetCode/Dynamic_Programming/120.Triangle.cs)</v>
      </c>
      <c r="P243" t="str">
        <f t="shared" si="28"/>
        <v>|Medium</v>
      </c>
      <c r="Q243" t="str">
        <f t="shared" si="29"/>
        <v>|Dynamic Programming|</v>
      </c>
      <c r="R243" t="str">
        <f t="shared" si="30"/>
        <v>|</v>
      </c>
      <c r="S243" t="str">
        <f t="shared" si="31"/>
        <v>|120|[Triangle](https://leetcode.com/problems/triangle/description/)|[C#](./LeetCode/Dynamic_Programming/120.Triangle.cs)|Medium|Dynamic Programming||</v>
      </c>
    </row>
    <row r="244" spans="1:19" x14ac:dyDescent="0.25">
      <c r="A244" s="7"/>
      <c r="B244" s="9"/>
      <c r="C244" s="6">
        <v>279</v>
      </c>
      <c r="D244" s="5" t="s">
        <v>287</v>
      </c>
      <c r="E244" s="6"/>
      <c r="F244" t="s">
        <v>680</v>
      </c>
      <c r="G244" s="10">
        <v>279</v>
      </c>
      <c r="H244" t="str">
        <f>VLOOKUP(C244,Difficulty!$A$2:$C$1789,3,0)</f>
        <v>Medium</v>
      </c>
      <c r="I244" t="s">
        <v>5</v>
      </c>
      <c r="J244" t="s">
        <v>2720</v>
      </c>
      <c r="K244" t="s">
        <v>2958</v>
      </c>
      <c r="L244" t="str">
        <f t="shared" si="24"/>
        <v>@"C:\Users\Dynamic_Programming\279.Perfect_Squares.cs",</v>
      </c>
      <c r="M244" t="str">
        <f t="shared" si="25"/>
        <v>|279</v>
      </c>
      <c r="N244" t="str">
        <f t="shared" si="26"/>
        <v>|[Perfect Squares](https://leetcode.com/problems/perfect-squares/description/)</v>
      </c>
      <c r="O244" t="str">
        <f t="shared" si="27"/>
        <v>|[C#](./LeetCode/Dynamic_Programming/279.Perfect_Squares.cs)</v>
      </c>
      <c r="P244" t="str">
        <f t="shared" si="28"/>
        <v>|Medium</v>
      </c>
      <c r="Q244" t="str">
        <f t="shared" si="29"/>
        <v>|Dynamic Programming|</v>
      </c>
      <c r="R244" t="str">
        <f t="shared" si="30"/>
        <v>|</v>
      </c>
      <c r="S244" t="str">
        <f t="shared" si="31"/>
        <v>|279|[Perfect Squares](https://leetcode.com/problems/perfect-squares/description/)|[C#](./LeetCode/Dynamic_Programming/279.Perfect_Squares.cs)|Medium|Dynamic Programming||</v>
      </c>
    </row>
    <row r="245" spans="1:19" x14ac:dyDescent="0.25">
      <c r="A245" s="7"/>
      <c r="B245" s="9"/>
      <c r="C245" s="6">
        <v>139</v>
      </c>
      <c r="D245" s="5" t="s">
        <v>288</v>
      </c>
      <c r="E245" s="6"/>
      <c r="F245" t="s">
        <v>681</v>
      </c>
      <c r="G245" s="10">
        <v>139</v>
      </c>
      <c r="H245" t="str">
        <f>VLOOKUP(C245,Difficulty!$A$2:$C$1789,3,0)</f>
        <v>Medium</v>
      </c>
      <c r="I245" t="s">
        <v>5</v>
      </c>
      <c r="J245" t="s">
        <v>2720</v>
      </c>
      <c r="K245" t="s">
        <v>2959</v>
      </c>
      <c r="L245" t="str">
        <f t="shared" si="24"/>
        <v>@"C:\Users\Dynamic_Programming\139.Word_Break.cs",</v>
      </c>
      <c r="M245" t="str">
        <f t="shared" si="25"/>
        <v>|139</v>
      </c>
      <c r="N245" t="str">
        <f t="shared" si="26"/>
        <v>|[Word Break](https://leetcode.com/problems/word-break/)</v>
      </c>
      <c r="O245" t="str">
        <f t="shared" si="27"/>
        <v>|[C#](./LeetCode/Dynamic_Programming/139.Word_Break.cs)</v>
      </c>
      <c r="P245" t="str">
        <f t="shared" si="28"/>
        <v>|Medium</v>
      </c>
      <c r="Q245" t="str">
        <f t="shared" si="29"/>
        <v>|Dynamic Programming|</v>
      </c>
      <c r="R245" t="str">
        <f t="shared" si="30"/>
        <v>|</v>
      </c>
      <c r="S245" t="str">
        <f t="shared" si="31"/>
        <v>|139|[Word Break](https://leetcode.com/problems/word-break/)|[C#](./LeetCode/Dynamic_Programming/139.Word_Break.cs)|Medium|Dynamic Programming||</v>
      </c>
    </row>
    <row r="246" spans="1:19" x14ac:dyDescent="0.25">
      <c r="A246" s="7"/>
      <c r="B246" s="9"/>
      <c r="C246" s="6">
        <v>375</v>
      </c>
      <c r="D246" s="5" t="s">
        <v>289</v>
      </c>
      <c r="E246" s="6"/>
      <c r="F246" t="s">
        <v>682</v>
      </c>
      <c r="G246" s="10">
        <v>375</v>
      </c>
      <c r="H246" t="str">
        <f>VLOOKUP(C246,Difficulty!$A$2:$C$1789,3,0)</f>
        <v>Medium</v>
      </c>
      <c r="I246" t="s">
        <v>5</v>
      </c>
      <c r="J246" t="s">
        <v>2720</v>
      </c>
      <c r="K246" t="s">
        <v>2960</v>
      </c>
      <c r="L246" t="str">
        <f t="shared" si="24"/>
        <v>@"C:\Users\Dynamic_Programming\375.Guess_Number_Higher_or_Lower_II.cs",</v>
      </c>
      <c r="M246" t="str">
        <f t="shared" si="25"/>
        <v>|375</v>
      </c>
      <c r="N246" t="str">
        <f t="shared" si="26"/>
        <v>|[Guess Number Higher or Lower II](https://leetcode.com/problems/guess-number-higher-or-lower-ii/description/)</v>
      </c>
      <c r="O246" t="str">
        <f t="shared" si="27"/>
        <v>|[C#](./LeetCode/Dynamic_Programming/375.Guess_Number_Higher_or_Lower_II.cs)</v>
      </c>
      <c r="P246" t="str">
        <f t="shared" si="28"/>
        <v>|Medium</v>
      </c>
      <c r="Q246" t="str">
        <f t="shared" si="29"/>
        <v>|Dynamic Programming|</v>
      </c>
      <c r="R246" t="str">
        <f t="shared" si="30"/>
        <v>|</v>
      </c>
      <c r="S246" t="str">
        <f t="shared" si="31"/>
        <v>|375|[Guess Number Higher or Lower II](https://leetcode.com/problems/guess-number-higher-or-lower-ii/description/)|[C#](./LeetCode/Dynamic_Programming/375.Guess_Number_Higher_or_Lower_II.cs)|Medium|Dynamic Programming||</v>
      </c>
    </row>
    <row r="247" spans="1:19" x14ac:dyDescent="0.25">
      <c r="A247" s="7"/>
      <c r="B247" s="9"/>
      <c r="C247" s="6">
        <v>312</v>
      </c>
      <c r="D247" s="5" t="s">
        <v>290</v>
      </c>
      <c r="E247" s="6"/>
      <c r="F247" t="s">
        <v>683</v>
      </c>
      <c r="G247" s="10">
        <v>312</v>
      </c>
      <c r="H247" t="str">
        <f>VLOOKUP(C247,Difficulty!$A$2:$C$1789,3,0)</f>
        <v>Hard</v>
      </c>
      <c r="I247" t="s">
        <v>5</v>
      </c>
      <c r="J247" t="s">
        <v>2720</v>
      </c>
      <c r="K247" t="s">
        <v>2961</v>
      </c>
      <c r="L247" t="str">
        <f t="shared" si="24"/>
        <v>@"C:\Users\Dynamic_Programming\312.Burst_Balloons.cs",</v>
      </c>
      <c r="M247" t="str">
        <f t="shared" si="25"/>
        <v>|312</v>
      </c>
      <c r="N247" t="str">
        <f t="shared" si="26"/>
        <v>|[Burst Balloons](https://leetcode.com/problems/burst-balloons/description/)</v>
      </c>
      <c r="O247" t="str">
        <f t="shared" si="27"/>
        <v>|[C#](./LeetCode/Dynamic_Programming/312.Burst_Balloons.cs)</v>
      </c>
      <c r="P247" t="str">
        <f t="shared" si="28"/>
        <v>|Hard</v>
      </c>
      <c r="Q247" t="str">
        <f t="shared" si="29"/>
        <v>|Dynamic Programming|</v>
      </c>
      <c r="R247" t="str">
        <f t="shared" si="30"/>
        <v>|</v>
      </c>
      <c r="S247" t="str">
        <f t="shared" si="31"/>
        <v>|312|[Burst Balloons](https://leetcode.com/problems/burst-balloons/description/)|[C#](./LeetCode/Dynamic_Programming/312.Burst_Balloons.cs)|Hard|Dynamic Programming||</v>
      </c>
    </row>
    <row r="248" spans="1:19" x14ac:dyDescent="0.25">
      <c r="A248" s="7"/>
      <c r="B248" s="9"/>
      <c r="C248" s="6">
        <v>322</v>
      </c>
      <c r="D248" s="5" t="s">
        <v>291</v>
      </c>
      <c r="E248" s="6"/>
      <c r="F248" t="s">
        <v>684</v>
      </c>
      <c r="G248" s="10">
        <v>322</v>
      </c>
      <c r="H248" t="str">
        <f>VLOOKUP(C248,Difficulty!$A$2:$C$1789,3,0)</f>
        <v>Medium</v>
      </c>
      <c r="I248" t="s">
        <v>5</v>
      </c>
      <c r="J248" t="s">
        <v>2720</v>
      </c>
      <c r="K248" t="s">
        <v>2962</v>
      </c>
      <c r="L248" t="str">
        <f t="shared" si="24"/>
        <v>@"C:\Users\Dynamic_Programming\322.Coin_Change.cs",</v>
      </c>
      <c r="M248" t="str">
        <f t="shared" si="25"/>
        <v>|322</v>
      </c>
      <c r="N248" t="str">
        <f t="shared" si="26"/>
        <v>|[Coin Change](https://leetcode.com/problems/coin-change/description/)</v>
      </c>
      <c r="O248" t="str">
        <f t="shared" si="27"/>
        <v>|[C#](./LeetCode/Dynamic_Programming/322.Coin_Change.cs)</v>
      </c>
      <c r="P248" t="str">
        <f t="shared" si="28"/>
        <v>|Medium</v>
      </c>
      <c r="Q248" t="str">
        <f t="shared" si="29"/>
        <v>|Dynamic Programming|</v>
      </c>
      <c r="R248" t="str">
        <f t="shared" si="30"/>
        <v>|</v>
      </c>
      <c r="S248" t="str">
        <f t="shared" si="31"/>
        <v>|322|[Coin Change](https://leetcode.com/problems/coin-change/description/)|[C#](./LeetCode/Dynamic_Programming/322.Coin_Change.cs)|Medium|Dynamic Programming||</v>
      </c>
    </row>
    <row r="249" spans="1:19" x14ac:dyDescent="0.25">
      <c r="A249" s="7"/>
      <c r="B249" s="9" t="s">
        <v>292</v>
      </c>
      <c r="C249" s="6">
        <v>256</v>
      </c>
      <c r="D249" s="5" t="s">
        <v>293</v>
      </c>
      <c r="E249" s="6"/>
      <c r="F249" t="s">
        <v>685</v>
      </c>
      <c r="G249" s="10">
        <v>256</v>
      </c>
      <c r="H249" t="str">
        <f>VLOOKUP(C249,Difficulty!$A$2:$C$1789,3,0)</f>
        <v>Medium</v>
      </c>
      <c r="I249" t="s">
        <v>5</v>
      </c>
      <c r="J249" t="s">
        <v>2720</v>
      </c>
      <c r="K249" t="s">
        <v>2963</v>
      </c>
      <c r="L249" t="str">
        <f t="shared" si="24"/>
        <v>@"C:\Users\Dynamic_Programming\256.Paint_House.cs",</v>
      </c>
      <c r="M249" t="str">
        <f t="shared" si="25"/>
        <v>|256</v>
      </c>
      <c r="N249" t="str">
        <f t="shared" si="26"/>
        <v>|[Paint House](https://leetcode.com/problems/paint-house/description/)</v>
      </c>
      <c r="O249" t="str">
        <f t="shared" si="27"/>
        <v>|[C#](./LeetCode/Dynamic_Programming/256.Paint_House.cs)</v>
      </c>
      <c r="P249" t="str">
        <f t="shared" si="28"/>
        <v>|Medium</v>
      </c>
      <c r="Q249" t="str">
        <f t="shared" si="29"/>
        <v>|Dynamic Programming|</v>
      </c>
      <c r="R249" t="str">
        <f t="shared" si="30"/>
        <v>|</v>
      </c>
      <c r="S249" t="str">
        <f t="shared" si="31"/>
        <v>|256|[Paint House](https://leetcode.com/problems/paint-house/description/)|[C#](./LeetCode/Dynamic_Programming/256.Paint_House.cs)|Medium|Dynamic Programming||</v>
      </c>
    </row>
    <row r="250" spans="1:19" x14ac:dyDescent="0.25">
      <c r="A250" s="7"/>
      <c r="B250" s="9"/>
      <c r="C250" s="6">
        <v>265</v>
      </c>
      <c r="D250" s="5" t="s">
        <v>294</v>
      </c>
      <c r="E250" s="6"/>
      <c r="F250" t="s">
        <v>686</v>
      </c>
      <c r="G250" s="10">
        <v>265</v>
      </c>
      <c r="H250" t="str">
        <f>VLOOKUP(C250,Difficulty!$A$2:$C$1789,3,0)</f>
        <v>Hard</v>
      </c>
      <c r="I250" t="s">
        <v>5</v>
      </c>
      <c r="J250" t="s">
        <v>2720</v>
      </c>
      <c r="K250" t="s">
        <v>2964</v>
      </c>
      <c r="L250" t="str">
        <f t="shared" si="24"/>
        <v>@"C:\Users\Dynamic_Programming\265.Paint_House_II.cs",</v>
      </c>
      <c r="M250" t="str">
        <f t="shared" si="25"/>
        <v>|265</v>
      </c>
      <c r="N250" t="str">
        <f t="shared" si="26"/>
        <v>|[Paint House II](https://leetcode.com/problems/paint-house-ii/description/)</v>
      </c>
      <c r="O250" t="str">
        <f t="shared" si="27"/>
        <v>|[C#](./LeetCode/Dynamic_Programming/265.Paint_House_II.cs)</v>
      </c>
      <c r="P250" t="str">
        <f t="shared" si="28"/>
        <v>|Hard</v>
      </c>
      <c r="Q250" t="str">
        <f t="shared" si="29"/>
        <v>|Dynamic Programming|</v>
      </c>
      <c r="R250" t="str">
        <f t="shared" si="30"/>
        <v>|</v>
      </c>
      <c r="S250" t="str">
        <f t="shared" si="31"/>
        <v>|265|[Paint House II](https://leetcode.com/problems/paint-house-ii/description/)|[C#](./LeetCode/Dynamic_Programming/265.Paint_House_II.cs)|Hard|Dynamic Programming||</v>
      </c>
    </row>
    <row r="251" spans="1:19" x14ac:dyDescent="0.25">
      <c r="A251" s="7"/>
      <c r="B251" s="9"/>
      <c r="C251" s="6">
        <v>64</v>
      </c>
      <c r="D251" s="5" t="s">
        <v>295</v>
      </c>
      <c r="E251" s="6"/>
      <c r="F251" t="s">
        <v>687</v>
      </c>
      <c r="G251" s="10" t="s">
        <v>888</v>
      </c>
      <c r="H251" t="str">
        <f>VLOOKUP(C251,Difficulty!$A$2:$C$1789,3,0)</f>
        <v>Medium</v>
      </c>
      <c r="I251" t="s">
        <v>5</v>
      </c>
      <c r="J251" t="s">
        <v>2720</v>
      </c>
      <c r="K251" t="s">
        <v>2965</v>
      </c>
      <c r="L251" t="str">
        <f t="shared" si="24"/>
        <v>@"C:\Users\Dynamic_Programming\64.Minimum_Path_Sum.cs",</v>
      </c>
      <c r="M251" t="str">
        <f t="shared" si="25"/>
        <v>|064</v>
      </c>
      <c r="N251" t="str">
        <f t="shared" si="26"/>
        <v>|[Minimum Path Sum](https://leetcode.com/problems/minimum-path-sum/description/)</v>
      </c>
      <c r="O251" t="str">
        <f t="shared" si="27"/>
        <v>|[C#](./LeetCode/Dynamic_Programming/64.Minimum_Path_Sum.cs)</v>
      </c>
      <c r="P251" t="str">
        <f t="shared" si="28"/>
        <v>|Medium</v>
      </c>
      <c r="Q251" t="str">
        <f t="shared" si="29"/>
        <v>|Dynamic Programming|</v>
      </c>
      <c r="R251" t="str">
        <f t="shared" si="30"/>
        <v>|</v>
      </c>
      <c r="S251" t="str">
        <f t="shared" si="31"/>
        <v>|064|[Minimum Path Sum](https://leetcode.com/problems/minimum-path-sum/description/)|[C#](./LeetCode/Dynamic_Programming/64.Minimum_Path_Sum.cs)|Medium|Dynamic Programming||</v>
      </c>
    </row>
    <row r="252" spans="1:19" x14ac:dyDescent="0.25">
      <c r="A252" s="7"/>
      <c r="B252" s="9"/>
      <c r="C252" s="6">
        <v>72</v>
      </c>
      <c r="D252" s="5" t="s">
        <v>296</v>
      </c>
      <c r="E252" s="6"/>
      <c r="F252" t="s">
        <v>688</v>
      </c>
      <c r="G252" s="10" t="s">
        <v>889</v>
      </c>
      <c r="H252" t="str">
        <f>VLOOKUP(C252,Difficulty!$A$2:$C$1789,3,0)</f>
        <v>Hard</v>
      </c>
      <c r="I252" t="s">
        <v>5</v>
      </c>
      <c r="J252" t="s">
        <v>2720</v>
      </c>
      <c r="K252" t="s">
        <v>2966</v>
      </c>
      <c r="L252" t="str">
        <f t="shared" si="24"/>
        <v>@"C:\Users\Dynamic_Programming\72.Edit_Distance.cs",</v>
      </c>
      <c r="M252" t="str">
        <f t="shared" si="25"/>
        <v>|072</v>
      </c>
      <c r="N252" t="str">
        <f t="shared" si="26"/>
        <v>|[Edit Distance](https://leetcode.com/problems/edit-distance/description/)</v>
      </c>
      <c r="O252" t="str">
        <f t="shared" si="27"/>
        <v>|[C#](./LeetCode/Dynamic_Programming/72.Edit_Distance.cs)</v>
      </c>
      <c r="P252" t="str">
        <f t="shared" si="28"/>
        <v>|Hard</v>
      </c>
      <c r="Q252" t="str">
        <f t="shared" si="29"/>
        <v>|Dynamic Programming|</v>
      </c>
      <c r="R252" t="str">
        <f t="shared" si="30"/>
        <v>|</v>
      </c>
      <c r="S252" t="str">
        <f t="shared" si="31"/>
        <v>|072|[Edit Distance](https://leetcode.com/problems/edit-distance/description/)|[C#](./LeetCode/Dynamic_Programming/72.Edit_Distance.cs)|Hard|Dynamic Programming||</v>
      </c>
    </row>
    <row r="253" spans="1:19" x14ac:dyDescent="0.25">
      <c r="A253" s="7"/>
      <c r="B253" s="9"/>
      <c r="C253" s="6">
        <v>97</v>
      </c>
      <c r="D253" s="5" t="s">
        <v>297</v>
      </c>
      <c r="E253" s="6"/>
      <c r="F253" t="s">
        <v>689</v>
      </c>
      <c r="G253" s="10" t="s">
        <v>890</v>
      </c>
      <c r="H253" t="str">
        <f>VLOOKUP(C253,Difficulty!$A$2:$C$1789,3,0)</f>
        <v>Hard</v>
      </c>
      <c r="I253" t="s">
        <v>5</v>
      </c>
      <c r="J253" t="s">
        <v>2720</v>
      </c>
      <c r="K253" t="s">
        <v>2967</v>
      </c>
      <c r="L253" t="str">
        <f t="shared" si="24"/>
        <v>@"C:\Users\Dynamic_Programming\97.Interleaving_String.cs",</v>
      </c>
      <c r="M253" t="str">
        <f t="shared" si="25"/>
        <v>|097</v>
      </c>
      <c r="N253" t="str">
        <f t="shared" si="26"/>
        <v>|[Interleaving String](https://leetcode.com/problems/interleaving-string/description/)</v>
      </c>
      <c r="O253" t="str">
        <f t="shared" si="27"/>
        <v>|[C#](./LeetCode/Dynamic_Programming/97.Interleaving_String.cs)</v>
      </c>
      <c r="P253" t="str">
        <f t="shared" si="28"/>
        <v>|Hard</v>
      </c>
      <c r="Q253" t="str">
        <f t="shared" si="29"/>
        <v>|Dynamic Programming|</v>
      </c>
      <c r="R253" t="str">
        <f t="shared" si="30"/>
        <v>|</v>
      </c>
      <c r="S253" t="str">
        <f t="shared" si="31"/>
        <v>|097|[Interleaving String](https://leetcode.com/problems/interleaving-string/description/)|[C#](./LeetCode/Dynamic_Programming/97.Interleaving_String.cs)|Hard|Dynamic Programming||</v>
      </c>
    </row>
    <row r="254" spans="1:19" x14ac:dyDescent="0.25">
      <c r="A254" s="7"/>
      <c r="B254" s="9"/>
      <c r="C254" s="6">
        <v>174</v>
      </c>
      <c r="D254" s="5" t="s">
        <v>298</v>
      </c>
      <c r="E254" s="6"/>
      <c r="F254" t="s">
        <v>690</v>
      </c>
      <c r="G254" s="10">
        <v>174</v>
      </c>
      <c r="H254" t="str">
        <f>VLOOKUP(C254,Difficulty!$A$2:$C$1789,3,0)</f>
        <v>Hard</v>
      </c>
      <c r="I254" t="s">
        <v>5</v>
      </c>
      <c r="J254" t="s">
        <v>2720</v>
      </c>
      <c r="K254" t="s">
        <v>2968</v>
      </c>
      <c r="L254" t="str">
        <f t="shared" si="24"/>
        <v>@"C:\Users\Dynamic_Programming\174.Dungeon_Game.cs",</v>
      </c>
      <c r="M254" t="str">
        <f t="shared" si="25"/>
        <v>|174</v>
      </c>
      <c r="N254" t="str">
        <f t="shared" si="26"/>
        <v>|[Dungeon Game](https://leetcode.com/problems/dungeon-game/description/)</v>
      </c>
      <c r="O254" t="str">
        <f t="shared" si="27"/>
        <v>|[C#](./LeetCode/Dynamic_Programming/174.Dungeon_Game.cs)</v>
      </c>
      <c r="P254" t="str">
        <f t="shared" si="28"/>
        <v>|Hard</v>
      </c>
      <c r="Q254" t="str">
        <f t="shared" si="29"/>
        <v>|Dynamic Programming|</v>
      </c>
      <c r="R254" t="str">
        <f t="shared" si="30"/>
        <v>|</v>
      </c>
      <c r="S254" t="str">
        <f t="shared" si="31"/>
        <v>|174|[Dungeon Game](https://leetcode.com/problems/dungeon-game/description/)|[C#](./LeetCode/Dynamic_Programming/174.Dungeon_Game.cs)|Hard|Dynamic Programming||</v>
      </c>
    </row>
    <row r="255" spans="1:19" x14ac:dyDescent="0.25">
      <c r="A255" s="7"/>
      <c r="B255" s="9"/>
      <c r="C255" s="6">
        <v>221</v>
      </c>
      <c r="D255" s="5" t="s">
        <v>299</v>
      </c>
      <c r="E255" s="6"/>
      <c r="F255" t="s">
        <v>691</v>
      </c>
      <c r="G255" s="10">
        <v>221</v>
      </c>
      <c r="H255" t="str">
        <f>VLOOKUP(C255,Difficulty!$A$2:$C$1789,3,0)</f>
        <v>Medium</v>
      </c>
      <c r="I255" t="s">
        <v>5</v>
      </c>
      <c r="J255" t="s">
        <v>2720</v>
      </c>
      <c r="K255" t="s">
        <v>2969</v>
      </c>
      <c r="L255" t="str">
        <f t="shared" si="24"/>
        <v>@"C:\Users\Dynamic_Programming\221.Maximal_Square.cs",</v>
      </c>
      <c r="M255" t="str">
        <f t="shared" si="25"/>
        <v>|221</v>
      </c>
      <c r="N255" t="str">
        <f t="shared" si="26"/>
        <v>|[Maximal Square](https://leetcode.com/problems/maximal-square/description/)</v>
      </c>
      <c r="O255" t="str">
        <f t="shared" si="27"/>
        <v>|[C#](./LeetCode/Dynamic_Programming/221.Maximal_Square.cs)</v>
      </c>
      <c r="P255" t="str">
        <f t="shared" si="28"/>
        <v>|Medium</v>
      </c>
      <c r="Q255" t="str">
        <f t="shared" si="29"/>
        <v>|Dynamic Programming|</v>
      </c>
      <c r="R255" t="str">
        <f t="shared" si="30"/>
        <v>|</v>
      </c>
      <c r="S255" t="str">
        <f t="shared" si="31"/>
        <v>|221|[Maximal Square](https://leetcode.com/problems/maximal-square/description/)|[C#](./LeetCode/Dynamic_Programming/221.Maximal_Square.cs)|Medium|Dynamic Programming||</v>
      </c>
    </row>
    <row r="256" spans="1:19" x14ac:dyDescent="0.25">
      <c r="A256" s="7"/>
      <c r="B256" s="9"/>
      <c r="C256" s="6">
        <v>85</v>
      </c>
      <c r="D256" s="5" t="s">
        <v>300</v>
      </c>
      <c r="E256" s="6"/>
      <c r="F256" t="s">
        <v>692</v>
      </c>
      <c r="G256" s="10" t="s">
        <v>891</v>
      </c>
      <c r="H256" t="str">
        <f>VLOOKUP(C256,Difficulty!$A$2:$C$1789,3,0)</f>
        <v>Hard</v>
      </c>
      <c r="I256" t="s">
        <v>5</v>
      </c>
      <c r="J256" t="s">
        <v>2720</v>
      </c>
      <c r="K256" t="s">
        <v>2970</v>
      </c>
      <c r="L256" t="str">
        <f t="shared" si="24"/>
        <v>@"C:\Users\Dynamic_Programming\85.Maximal_Rectangle.cs",</v>
      </c>
      <c r="M256" t="str">
        <f t="shared" si="25"/>
        <v>|085</v>
      </c>
      <c r="N256" t="str">
        <f t="shared" si="26"/>
        <v>|[Maximal Rectangle](https://leetcode.com/problems/maximal-rectangle/description/)</v>
      </c>
      <c r="O256" t="str">
        <f t="shared" si="27"/>
        <v>|[C#](./LeetCode/Dynamic_Programming/85.Maximal_Rectangle.cs)</v>
      </c>
      <c r="P256" t="str">
        <f t="shared" si="28"/>
        <v>|Hard</v>
      </c>
      <c r="Q256" t="str">
        <f t="shared" si="29"/>
        <v>|Dynamic Programming|</v>
      </c>
      <c r="R256" t="str">
        <f t="shared" si="30"/>
        <v>|</v>
      </c>
      <c r="S256" t="str">
        <f t="shared" si="31"/>
        <v>|085|[Maximal Rectangle](https://leetcode.com/problems/maximal-rectangle/description/)|[C#](./LeetCode/Dynamic_Programming/85.Maximal_Rectangle.cs)|Hard|Dynamic Programming||</v>
      </c>
    </row>
    <row r="257" spans="1:19" x14ac:dyDescent="0.25">
      <c r="A257" s="7"/>
      <c r="B257" s="9"/>
      <c r="C257" s="6">
        <v>363</v>
      </c>
      <c r="D257" s="5" t="s">
        <v>301</v>
      </c>
      <c r="E257" s="6" t="s">
        <v>302</v>
      </c>
      <c r="F257" t="s">
        <v>693</v>
      </c>
      <c r="G257" s="10">
        <v>363</v>
      </c>
      <c r="H257" t="str">
        <f>VLOOKUP(C257,Difficulty!$A$2:$C$1789,3,0)</f>
        <v>Hard</v>
      </c>
      <c r="I257" t="s">
        <v>5</v>
      </c>
      <c r="J257" t="s">
        <v>2720</v>
      </c>
      <c r="K257" t="s">
        <v>2971</v>
      </c>
      <c r="L257" t="str">
        <f t="shared" si="24"/>
        <v>@"C:\Users\Dynamic_Programming\363.Max_Sum_of_Rectangle_No_Larger_Than_K.cs",</v>
      </c>
      <c r="M257" t="str">
        <f t="shared" si="25"/>
        <v>|363</v>
      </c>
      <c r="N257" t="str">
        <f t="shared" si="26"/>
        <v>|[Max Sum of Rectangle No Larger Than K](https://leetcode.com/problems/max-sum-of-rectangle-no-larger-than-k/description/)</v>
      </c>
      <c r="O257" t="str">
        <f t="shared" si="27"/>
        <v>|[C#](./LeetCode/Dynamic_Programming/363.Max_Sum_of_Rectangle_No_Larger_Than_K.cs)</v>
      </c>
      <c r="P257" t="str">
        <f t="shared" si="28"/>
        <v>|Hard</v>
      </c>
      <c r="Q257" t="str">
        <f t="shared" si="29"/>
        <v>|Dynamic Programming|</v>
      </c>
      <c r="R257" t="str">
        <f t="shared" si="30"/>
        <v>|</v>
      </c>
      <c r="S257" t="str">
        <f t="shared" si="31"/>
        <v>|363|[Max Sum of Rectangle No Larger Than K](https://leetcode.com/problems/max-sum-of-rectangle-no-larger-than-k/description/)|[C#](./LeetCode/Dynamic_Programming/363.Max_Sum_of_Rectangle_No_Larger_Than_K.cs)|Hard|Dynamic Programming||</v>
      </c>
    </row>
    <row r="258" spans="1:19" x14ac:dyDescent="0.25">
      <c r="A258" s="7"/>
      <c r="B258" s="9" t="s">
        <v>303</v>
      </c>
      <c r="C258" s="6">
        <v>198</v>
      </c>
      <c r="D258" s="5" t="s">
        <v>304</v>
      </c>
      <c r="E258" s="6"/>
      <c r="F258" t="s">
        <v>694</v>
      </c>
      <c r="G258" s="10">
        <v>198</v>
      </c>
      <c r="H258" t="str">
        <f>VLOOKUP(C258,Difficulty!$A$2:$C$1789,3,0)</f>
        <v>Medium</v>
      </c>
      <c r="I258" t="s">
        <v>5</v>
      </c>
      <c r="J258" t="s">
        <v>2720</v>
      </c>
      <c r="K258" t="s">
        <v>2972</v>
      </c>
      <c r="L258" t="str">
        <f t="shared" si="24"/>
        <v>@"C:\Users\Dynamic_Programming\198.House_Robber.cs",</v>
      </c>
      <c r="M258" t="str">
        <f t="shared" si="25"/>
        <v>|198</v>
      </c>
      <c r="N258" t="str">
        <f t="shared" si="26"/>
        <v>|[House Robber](https://leetcode.com/problems/house-robber/)</v>
      </c>
      <c r="O258" t="str">
        <f t="shared" si="27"/>
        <v>|[C#](./LeetCode/Dynamic_Programming/198.House_Robber.cs)</v>
      </c>
      <c r="P258" t="str">
        <f t="shared" si="28"/>
        <v>|Medium</v>
      </c>
      <c r="Q258" t="str">
        <f t="shared" si="29"/>
        <v>|Dynamic Programming|</v>
      </c>
      <c r="R258" t="str">
        <f t="shared" si="30"/>
        <v>|</v>
      </c>
      <c r="S258" t="str">
        <f t="shared" si="31"/>
        <v>|198|[House Robber](https://leetcode.com/problems/house-robber/)|[C#](./LeetCode/Dynamic_Programming/198.House_Robber.cs)|Medium|Dynamic Programming||</v>
      </c>
    </row>
    <row r="259" spans="1:19" x14ac:dyDescent="0.25">
      <c r="A259" s="7"/>
      <c r="B259" s="9"/>
      <c r="C259" s="6">
        <v>213</v>
      </c>
      <c r="D259" s="5" t="s">
        <v>305</v>
      </c>
      <c r="E259" s="6"/>
      <c r="F259" t="s">
        <v>695</v>
      </c>
      <c r="G259" s="10">
        <v>213</v>
      </c>
      <c r="H259" t="str">
        <f>VLOOKUP(C259,Difficulty!$A$2:$C$1789,3,0)</f>
        <v>Medium</v>
      </c>
      <c r="I259" t="s">
        <v>5</v>
      </c>
      <c r="J259" t="s">
        <v>2720</v>
      </c>
      <c r="K259" t="s">
        <v>2973</v>
      </c>
      <c r="L259" t="str">
        <f t="shared" ref="L259:L322" si="32">CONCATENATE("@","""",$K$1,J259,"\",C259,".",K259,".cs","""",",")</f>
        <v>@"C:\Users\Dynamic_Programming\213.House_Robber_II.cs",</v>
      </c>
      <c r="M259" t="str">
        <f t="shared" ref="M259:M322" si="33">CONCATENATE("|",G259)</f>
        <v>|213</v>
      </c>
      <c r="N259" t="str">
        <f t="shared" ref="N259:N322" si="34">CONCATENATE("|[",D259,"](",F259,")")</f>
        <v>|[House Robber II]()</v>
      </c>
      <c r="O259" t="str">
        <f t="shared" ref="O259:O322" si="35">CONCATENATE("|[C#](./LeetCode/",J259,"/",C259,".",K259,".cs)")</f>
        <v>|[C#](./LeetCode/Dynamic_Programming/213.House_Robber_II.cs)</v>
      </c>
      <c r="P259" t="str">
        <f t="shared" ref="P259:P322" si="36">CONCATENATE("|",H259)</f>
        <v>|Medium</v>
      </c>
      <c r="Q259" t="str">
        <f t="shared" ref="Q259:Q322" si="37">CONCATENATE("|",I259,"|")</f>
        <v>|Dynamic Programming|</v>
      </c>
      <c r="R259" t="str">
        <f t="shared" ref="R259:R322" si="38">CONCATENATE("|")</f>
        <v>|</v>
      </c>
      <c r="S259" t="str">
        <f t="shared" ref="S259:S322" si="39">CONCATENATE(M259,N259,O259,P259,Q259,R259)</f>
        <v>|213|[House Robber II]()|[C#](./LeetCode/Dynamic_Programming/213.House_Robber_II.cs)|Medium|Dynamic Programming||</v>
      </c>
    </row>
    <row r="260" spans="1:19" x14ac:dyDescent="0.25">
      <c r="A260" s="7"/>
      <c r="B260" s="9"/>
      <c r="C260" s="6">
        <v>276</v>
      </c>
      <c r="D260" s="5" t="s">
        <v>306</v>
      </c>
      <c r="E260" s="6"/>
      <c r="F260" t="s">
        <v>696</v>
      </c>
      <c r="G260" s="10">
        <v>276</v>
      </c>
      <c r="H260" t="str">
        <f>VLOOKUP(C260,Difficulty!$A$2:$C$1789,3,0)</f>
        <v>Medium</v>
      </c>
      <c r="I260" t="s">
        <v>5</v>
      </c>
      <c r="J260" t="s">
        <v>2720</v>
      </c>
      <c r="K260" t="s">
        <v>2974</v>
      </c>
      <c r="L260" t="str">
        <f t="shared" si="32"/>
        <v>@"C:\Users\Dynamic_Programming\276.Paint_Fence.cs",</v>
      </c>
      <c r="M260" t="str">
        <f t="shared" si="33"/>
        <v>|276</v>
      </c>
      <c r="N260" t="str">
        <f t="shared" si="34"/>
        <v>|[Paint Fence](https://leetcode.com/problems/paint-fence/description/)</v>
      </c>
      <c r="O260" t="str">
        <f t="shared" si="35"/>
        <v>|[C#](./LeetCode/Dynamic_Programming/276.Paint_Fence.cs)</v>
      </c>
      <c r="P260" t="str">
        <f t="shared" si="36"/>
        <v>|Medium</v>
      </c>
      <c r="Q260" t="str">
        <f t="shared" si="37"/>
        <v>|Dynamic Programming|</v>
      </c>
      <c r="R260" t="str">
        <f t="shared" si="38"/>
        <v>|</v>
      </c>
      <c r="S260" t="str">
        <f t="shared" si="39"/>
        <v>|276|[Paint Fence](https://leetcode.com/problems/paint-fence/description/)|[C#](./LeetCode/Dynamic_Programming/276.Paint_Fence.cs)|Medium|Dynamic Programming||</v>
      </c>
    </row>
    <row r="261" spans="1:19" x14ac:dyDescent="0.25">
      <c r="A261" s="7"/>
      <c r="B261" s="9"/>
      <c r="C261" s="6">
        <v>91</v>
      </c>
      <c r="D261" s="5" t="s">
        <v>307</v>
      </c>
      <c r="E261" s="6"/>
      <c r="F261" t="s">
        <v>697</v>
      </c>
      <c r="G261" s="10" t="s">
        <v>892</v>
      </c>
      <c r="H261" t="str">
        <f>VLOOKUP(C261,Difficulty!$A$2:$C$1789,3,0)</f>
        <v>Medium</v>
      </c>
      <c r="I261" t="s">
        <v>5</v>
      </c>
      <c r="J261" t="s">
        <v>2720</v>
      </c>
      <c r="K261" t="s">
        <v>2975</v>
      </c>
      <c r="L261" t="str">
        <f t="shared" si="32"/>
        <v>@"C:\Users\Dynamic_Programming\91.Decode_Ways.cs",</v>
      </c>
      <c r="M261" t="str">
        <f t="shared" si="33"/>
        <v>|091</v>
      </c>
      <c r="N261" t="str">
        <f t="shared" si="34"/>
        <v>|[Decode Ways](https://leetcode.com/problems/decode-ways/description/)</v>
      </c>
      <c r="O261" t="str">
        <f t="shared" si="35"/>
        <v>|[C#](./LeetCode/Dynamic_Programming/91.Decode_Ways.cs)</v>
      </c>
      <c r="P261" t="str">
        <f t="shared" si="36"/>
        <v>|Medium</v>
      </c>
      <c r="Q261" t="str">
        <f t="shared" si="37"/>
        <v>|Dynamic Programming|</v>
      </c>
      <c r="R261" t="str">
        <f t="shared" si="38"/>
        <v>|</v>
      </c>
      <c r="S261" t="str">
        <f t="shared" si="39"/>
        <v>|091|[Decode Ways](https://leetcode.com/problems/decode-ways/description/)|[C#](./LeetCode/Dynamic_Programming/91.Decode_Ways.cs)|Medium|Dynamic Programming||</v>
      </c>
    </row>
    <row r="262" spans="1:19" x14ac:dyDescent="0.25">
      <c r="A262" s="7"/>
      <c r="B262" s="9"/>
      <c r="C262" s="6">
        <v>10</v>
      </c>
      <c r="D262" s="5" t="s">
        <v>308</v>
      </c>
      <c r="E262" s="6"/>
      <c r="F262" t="s">
        <v>698</v>
      </c>
      <c r="G262" s="10" t="s">
        <v>893</v>
      </c>
      <c r="H262" t="str">
        <f>VLOOKUP(C262,Difficulty!$A$2:$C$1789,3,0)</f>
        <v>Hard</v>
      </c>
      <c r="I262" t="s">
        <v>5</v>
      </c>
      <c r="J262" t="s">
        <v>2720</v>
      </c>
      <c r="K262" t="s">
        <v>2976</v>
      </c>
      <c r="L262" t="str">
        <f t="shared" si="32"/>
        <v>@"C:\Users\Dynamic_Programming\10.Regular_Expression_Matching.cs",</v>
      </c>
      <c r="M262" t="str">
        <f t="shared" si="33"/>
        <v>|010</v>
      </c>
      <c r="N262" t="str">
        <f t="shared" si="34"/>
        <v>|[Regular Expression Matching](https://leetcode.com/problems/regular-expression-matching/description/)</v>
      </c>
      <c r="O262" t="str">
        <f t="shared" si="35"/>
        <v>|[C#](./LeetCode/Dynamic_Programming/10.Regular_Expression_Matching.cs)</v>
      </c>
      <c r="P262" t="str">
        <f t="shared" si="36"/>
        <v>|Hard</v>
      </c>
      <c r="Q262" t="str">
        <f t="shared" si="37"/>
        <v>|Dynamic Programming|</v>
      </c>
      <c r="R262" t="str">
        <f t="shared" si="38"/>
        <v>|</v>
      </c>
      <c r="S262" t="str">
        <f t="shared" si="39"/>
        <v>|010|[Regular Expression Matching](https://leetcode.com/problems/regular-expression-matching/description/)|[C#](./LeetCode/Dynamic_Programming/10.Regular_Expression_Matching.cs)|Hard|Dynamic Programming||</v>
      </c>
    </row>
    <row r="263" spans="1:19" x14ac:dyDescent="0.25">
      <c r="A263" s="7"/>
      <c r="B263" s="9"/>
      <c r="C263" s="6">
        <v>44</v>
      </c>
      <c r="D263" s="5" t="s">
        <v>309</v>
      </c>
      <c r="E263" s="6"/>
      <c r="F263" t="s">
        <v>699</v>
      </c>
      <c r="G263" s="10" t="s">
        <v>894</v>
      </c>
      <c r="H263" t="str">
        <f>VLOOKUP(C263,Difficulty!$A$2:$C$1789,3,0)</f>
        <v>Hard</v>
      </c>
      <c r="I263" t="s">
        <v>5</v>
      </c>
      <c r="J263" t="s">
        <v>2720</v>
      </c>
      <c r="K263" t="s">
        <v>2977</v>
      </c>
      <c r="L263" t="str">
        <f t="shared" si="32"/>
        <v>@"C:\Users\Dynamic_Programming\44.Wildcard_Matching.cs",</v>
      </c>
      <c r="M263" t="str">
        <f t="shared" si="33"/>
        <v>|044</v>
      </c>
      <c r="N263" t="str">
        <f t="shared" si="34"/>
        <v>|[Wildcard Matching](https://leetcode.com/problems/wildcard-matching/description/)</v>
      </c>
      <c r="O263" t="str">
        <f t="shared" si="35"/>
        <v>|[C#](./LeetCode/Dynamic_Programming/44.Wildcard_Matching.cs)</v>
      </c>
      <c r="P263" t="str">
        <f t="shared" si="36"/>
        <v>|Hard</v>
      </c>
      <c r="Q263" t="str">
        <f t="shared" si="37"/>
        <v>|Dynamic Programming|</v>
      </c>
      <c r="R263" t="str">
        <f t="shared" si="38"/>
        <v>|</v>
      </c>
      <c r="S263" t="str">
        <f t="shared" si="39"/>
        <v>|044|[Wildcard Matching](https://leetcode.com/problems/wildcard-matching/description/)|[C#](./LeetCode/Dynamic_Programming/44.Wildcard_Matching.cs)|Hard|Dynamic Programming||</v>
      </c>
    </row>
    <row r="264" spans="1:19" x14ac:dyDescent="0.25">
      <c r="A264" s="7" t="s">
        <v>6</v>
      </c>
      <c r="B264" s="9" t="s">
        <v>93</v>
      </c>
      <c r="C264" s="6">
        <v>206</v>
      </c>
      <c r="D264" s="5" t="s">
        <v>310</v>
      </c>
      <c r="E264" s="6"/>
      <c r="F264" t="s">
        <v>700</v>
      </c>
      <c r="G264" s="10">
        <v>206</v>
      </c>
      <c r="H264" t="str">
        <f>VLOOKUP(C264,Difficulty!$A$2:$C$1789,3,0)</f>
        <v>Easy</v>
      </c>
      <c r="I264" t="s">
        <v>6</v>
      </c>
      <c r="J264" t="s">
        <v>6</v>
      </c>
      <c r="K264" t="s">
        <v>2978</v>
      </c>
      <c r="L264" t="str">
        <f t="shared" si="32"/>
        <v>@"C:\Users\LinkedList\206.Reverse_Linked_List.cs",</v>
      </c>
      <c r="M264" t="str">
        <f t="shared" si="33"/>
        <v>|206</v>
      </c>
      <c r="N264" t="str">
        <f t="shared" si="34"/>
        <v>|[Reverse Linked List](https://leetcode.com/problems/reverse-linked-list/description/)</v>
      </c>
      <c r="O264" t="str">
        <f t="shared" si="35"/>
        <v>|[C#](./LeetCode/LinkedList/206.Reverse_Linked_List.cs)</v>
      </c>
      <c r="P264" t="str">
        <f t="shared" si="36"/>
        <v>|Easy</v>
      </c>
      <c r="Q264" t="str">
        <f t="shared" si="37"/>
        <v>|LinkedList|</v>
      </c>
      <c r="R264" t="str">
        <f t="shared" si="38"/>
        <v>|</v>
      </c>
      <c r="S264" t="str">
        <f t="shared" si="39"/>
        <v>|206|[Reverse Linked List](https://leetcode.com/problems/reverse-linked-list/description/)|[C#](./LeetCode/LinkedList/206.Reverse_Linked_List.cs)|Easy|LinkedList||</v>
      </c>
    </row>
    <row r="265" spans="1:19" x14ac:dyDescent="0.25">
      <c r="A265" s="7"/>
      <c r="B265" s="9"/>
      <c r="C265" s="6">
        <v>141</v>
      </c>
      <c r="D265" s="5" t="s">
        <v>311</v>
      </c>
      <c r="E265" s="6"/>
      <c r="F265" t="s">
        <v>701</v>
      </c>
      <c r="G265" s="10">
        <v>141</v>
      </c>
      <c r="H265" t="str">
        <f>VLOOKUP(C265,Difficulty!$A$2:$C$1789,3,0)</f>
        <v>Easy</v>
      </c>
      <c r="I265" t="s">
        <v>6</v>
      </c>
      <c r="J265" t="s">
        <v>6</v>
      </c>
      <c r="K265" t="s">
        <v>2979</v>
      </c>
      <c r="L265" t="str">
        <f t="shared" si="32"/>
        <v>@"C:\Users\LinkedList\141.Linked_List_Cycle.cs",</v>
      </c>
      <c r="M265" t="str">
        <f t="shared" si="33"/>
        <v>|141</v>
      </c>
      <c r="N265" t="str">
        <f t="shared" si="34"/>
        <v>|[Linked List Cycle](https://leetcode.com/problems/linked-list-cycle/description/)</v>
      </c>
      <c r="O265" t="str">
        <f t="shared" si="35"/>
        <v>|[C#](./LeetCode/LinkedList/141.Linked_List_Cycle.cs)</v>
      </c>
      <c r="P265" t="str">
        <f t="shared" si="36"/>
        <v>|Easy</v>
      </c>
      <c r="Q265" t="str">
        <f t="shared" si="37"/>
        <v>|LinkedList|</v>
      </c>
      <c r="R265" t="str">
        <f t="shared" si="38"/>
        <v>|</v>
      </c>
      <c r="S265" t="str">
        <f t="shared" si="39"/>
        <v>|141|[Linked List Cycle](https://leetcode.com/problems/linked-list-cycle/description/)|[C#](./LeetCode/LinkedList/141.Linked_List_Cycle.cs)|Easy|LinkedList||</v>
      </c>
    </row>
    <row r="266" spans="1:19" x14ac:dyDescent="0.25">
      <c r="A266" s="7"/>
      <c r="B266" s="9"/>
      <c r="C266" s="6">
        <v>24</v>
      </c>
      <c r="D266" s="5" t="s">
        <v>312</v>
      </c>
      <c r="E266" s="6"/>
      <c r="F266" t="s">
        <v>702</v>
      </c>
      <c r="G266" s="10" t="s">
        <v>895</v>
      </c>
      <c r="H266" t="str">
        <f>VLOOKUP(C266,Difficulty!$A$2:$C$1789,3,0)</f>
        <v>Medium</v>
      </c>
      <c r="I266" t="s">
        <v>6</v>
      </c>
      <c r="J266" t="s">
        <v>6</v>
      </c>
      <c r="K266" t="s">
        <v>2980</v>
      </c>
      <c r="L266" t="str">
        <f t="shared" si="32"/>
        <v>@"C:\Users\LinkedList\24.Swap_Nodes_in_Pairs.cs",</v>
      </c>
      <c r="M266" t="str">
        <f t="shared" si="33"/>
        <v>|024</v>
      </c>
      <c r="N266" t="str">
        <f t="shared" si="34"/>
        <v>|[Swap Nodes in Pairs](https://leetcode.com/problems/swap-nodes-in-pairs/description/)</v>
      </c>
      <c r="O266" t="str">
        <f t="shared" si="35"/>
        <v>|[C#](./LeetCode/LinkedList/24.Swap_Nodes_in_Pairs.cs)</v>
      </c>
      <c r="P266" t="str">
        <f t="shared" si="36"/>
        <v>|Medium</v>
      </c>
      <c r="Q266" t="str">
        <f t="shared" si="37"/>
        <v>|LinkedList|</v>
      </c>
      <c r="R266" t="str">
        <f t="shared" si="38"/>
        <v>|</v>
      </c>
      <c r="S266" t="str">
        <f t="shared" si="39"/>
        <v>|024|[Swap Nodes in Pairs](https://leetcode.com/problems/swap-nodes-in-pairs/description/)|[C#](./LeetCode/LinkedList/24.Swap_Nodes_in_Pairs.cs)|Medium|LinkedList||</v>
      </c>
    </row>
    <row r="267" spans="1:19" x14ac:dyDescent="0.25">
      <c r="A267" s="7"/>
      <c r="B267" s="9"/>
      <c r="C267" s="6">
        <v>328</v>
      </c>
      <c r="D267" s="5" t="s">
        <v>313</v>
      </c>
      <c r="E267" s="6"/>
      <c r="F267" t="s">
        <v>703</v>
      </c>
      <c r="G267" s="10">
        <v>328</v>
      </c>
      <c r="H267" t="str">
        <f>VLOOKUP(C267,Difficulty!$A$2:$C$1789,3,0)</f>
        <v>Medium</v>
      </c>
      <c r="I267" t="s">
        <v>6</v>
      </c>
      <c r="J267" t="s">
        <v>6</v>
      </c>
      <c r="K267" t="s">
        <v>2981</v>
      </c>
      <c r="L267" t="str">
        <f t="shared" si="32"/>
        <v>@"C:\Users\LinkedList\328.Odd_Even_Linked_List.cs",</v>
      </c>
      <c r="M267" t="str">
        <f t="shared" si="33"/>
        <v>|328</v>
      </c>
      <c r="N267" t="str">
        <f t="shared" si="34"/>
        <v>|[Odd Even Linked List](https://leetcode.com/problems/odd-even-linked-list/description/)</v>
      </c>
      <c r="O267" t="str">
        <f t="shared" si="35"/>
        <v>|[C#](./LeetCode/LinkedList/328.Odd_Even_Linked_List.cs)</v>
      </c>
      <c r="P267" t="str">
        <f t="shared" si="36"/>
        <v>|Medium</v>
      </c>
      <c r="Q267" t="str">
        <f t="shared" si="37"/>
        <v>|LinkedList|</v>
      </c>
      <c r="R267" t="str">
        <f t="shared" si="38"/>
        <v>|</v>
      </c>
      <c r="S267" t="str">
        <f t="shared" si="39"/>
        <v>|328|[Odd Even Linked List](https://leetcode.com/problems/odd-even-linked-list/description/)|[C#](./LeetCode/LinkedList/328.Odd_Even_Linked_List.cs)|Medium|LinkedList||</v>
      </c>
    </row>
    <row r="268" spans="1:19" x14ac:dyDescent="0.25">
      <c r="A268" s="7"/>
      <c r="B268" s="9"/>
      <c r="C268" s="6">
        <v>92</v>
      </c>
      <c r="D268" s="5" t="s">
        <v>314</v>
      </c>
      <c r="E268" s="6"/>
      <c r="F268" t="s">
        <v>704</v>
      </c>
      <c r="G268" s="10" t="s">
        <v>896</v>
      </c>
      <c r="H268" t="str">
        <f>VLOOKUP(C268,Difficulty!$A$2:$C$1789,3,0)</f>
        <v>Medium</v>
      </c>
      <c r="I268" t="s">
        <v>6</v>
      </c>
      <c r="J268" t="s">
        <v>6</v>
      </c>
      <c r="K268" t="s">
        <v>2982</v>
      </c>
      <c r="L268" t="str">
        <f t="shared" si="32"/>
        <v>@"C:\Users\LinkedList\92.Reverse_Linked_List_II.cs",</v>
      </c>
      <c r="M268" t="str">
        <f t="shared" si="33"/>
        <v>|092</v>
      </c>
      <c r="N268" t="str">
        <f t="shared" si="34"/>
        <v>|[Reverse Linked List II](https://leetcode.com/problems/reverse-linked-list-ii/description/)</v>
      </c>
      <c r="O268" t="str">
        <f t="shared" si="35"/>
        <v>|[C#](./LeetCode/LinkedList/92.Reverse_Linked_List_II.cs)</v>
      </c>
      <c r="P268" t="str">
        <f t="shared" si="36"/>
        <v>|Medium</v>
      </c>
      <c r="Q268" t="str">
        <f t="shared" si="37"/>
        <v>|LinkedList|</v>
      </c>
      <c r="R268" t="str">
        <f t="shared" si="38"/>
        <v>|</v>
      </c>
      <c r="S268" t="str">
        <f t="shared" si="39"/>
        <v>|092|[Reverse Linked List II](https://leetcode.com/problems/reverse-linked-list-ii/description/)|[C#](./LeetCode/LinkedList/92.Reverse_Linked_List_II.cs)|Medium|LinkedList||</v>
      </c>
    </row>
    <row r="269" spans="1:19" x14ac:dyDescent="0.25">
      <c r="A269" s="7"/>
      <c r="B269" s="9"/>
      <c r="C269" s="6">
        <v>237</v>
      </c>
      <c r="D269" s="5" t="s">
        <v>315</v>
      </c>
      <c r="E269" s="6"/>
      <c r="F269" t="s">
        <v>705</v>
      </c>
      <c r="G269" s="10">
        <v>237</v>
      </c>
      <c r="H269" t="str">
        <f>VLOOKUP(C269,Difficulty!$A$2:$C$1789,3,0)</f>
        <v>Easy</v>
      </c>
      <c r="I269" t="s">
        <v>6</v>
      </c>
      <c r="J269" t="s">
        <v>6</v>
      </c>
      <c r="K269" t="s">
        <v>2983</v>
      </c>
      <c r="L269" t="str">
        <f t="shared" si="32"/>
        <v>@"C:\Users\LinkedList\237.Delete_Node_in_a_Linked_List.cs",</v>
      </c>
      <c r="M269" t="str">
        <f t="shared" si="33"/>
        <v>|237</v>
      </c>
      <c r="N269" t="str">
        <f t="shared" si="34"/>
        <v>|[Delete Node in a Linked List](https://leetcode.com/problems/delete-node-in-a-linked-list/description/)</v>
      </c>
      <c r="O269" t="str">
        <f t="shared" si="35"/>
        <v>|[C#](./LeetCode/LinkedList/237.Delete_Node_in_a_Linked_List.cs)</v>
      </c>
      <c r="P269" t="str">
        <f t="shared" si="36"/>
        <v>|Easy</v>
      </c>
      <c r="Q269" t="str">
        <f t="shared" si="37"/>
        <v>|LinkedList|</v>
      </c>
      <c r="R269" t="str">
        <f t="shared" si="38"/>
        <v>|</v>
      </c>
      <c r="S269" t="str">
        <f t="shared" si="39"/>
        <v>|237|[Delete Node in a Linked List](https://leetcode.com/problems/delete-node-in-a-linked-list/description/)|[C#](./LeetCode/LinkedList/237.Delete_Node_in_a_Linked_List.cs)|Easy|LinkedList||</v>
      </c>
    </row>
    <row r="270" spans="1:19" x14ac:dyDescent="0.25">
      <c r="A270" s="7"/>
      <c r="B270" s="9"/>
      <c r="C270" s="6">
        <v>19</v>
      </c>
      <c r="D270" s="5" t="s">
        <v>316</v>
      </c>
      <c r="E270" s="6"/>
      <c r="F270" t="s">
        <v>706</v>
      </c>
      <c r="G270" s="10" t="s">
        <v>897</v>
      </c>
      <c r="H270" t="str">
        <f>VLOOKUP(C270,Difficulty!$A$2:$C$1789,3,0)</f>
        <v>Medium</v>
      </c>
      <c r="I270" t="s">
        <v>6</v>
      </c>
      <c r="J270" t="s">
        <v>6</v>
      </c>
      <c r="K270" t="s">
        <v>2984</v>
      </c>
      <c r="L270" t="str">
        <f t="shared" si="32"/>
        <v>@"C:\Users\LinkedList\19.Remove_Nth_Node_From_End_of_List.cs",</v>
      </c>
      <c r="M270" t="str">
        <f t="shared" si="33"/>
        <v>|019</v>
      </c>
      <c r="N270" t="str">
        <f t="shared" si="34"/>
        <v>|[Remove Nth Node From End of List](https://leetcode.com/problems/remove-nth-node-from-end-of-list/description/)</v>
      </c>
      <c r="O270" t="str">
        <f t="shared" si="35"/>
        <v>|[C#](./LeetCode/LinkedList/19.Remove_Nth_Node_From_End_of_List.cs)</v>
      </c>
      <c r="P270" t="str">
        <f t="shared" si="36"/>
        <v>|Medium</v>
      </c>
      <c r="Q270" t="str">
        <f t="shared" si="37"/>
        <v>|LinkedList|</v>
      </c>
      <c r="R270" t="str">
        <f t="shared" si="38"/>
        <v>|</v>
      </c>
      <c r="S270" t="str">
        <f t="shared" si="39"/>
        <v>|019|[Remove Nth Node From End of List](https://leetcode.com/problems/remove-nth-node-from-end-of-list/description/)|[C#](./LeetCode/LinkedList/19.Remove_Nth_Node_From_End_of_List.cs)|Medium|LinkedList||</v>
      </c>
    </row>
    <row r="271" spans="1:19" x14ac:dyDescent="0.25">
      <c r="A271" s="7"/>
      <c r="B271" s="9"/>
      <c r="C271" s="6">
        <v>83</v>
      </c>
      <c r="D271" s="5" t="s">
        <v>317</v>
      </c>
      <c r="E271" s="6"/>
      <c r="F271" t="s">
        <v>707</v>
      </c>
      <c r="G271" s="10" t="s">
        <v>898</v>
      </c>
      <c r="H271" t="str">
        <f>VLOOKUP(C271,Difficulty!$A$2:$C$1789,3,0)</f>
        <v>Easy</v>
      </c>
      <c r="I271" t="s">
        <v>6</v>
      </c>
      <c r="J271" t="s">
        <v>6</v>
      </c>
      <c r="K271" t="s">
        <v>2985</v>
      </c>
      <c r="L271" t="str">
        <f t="shared" si="32"/>
        <v>@"C:\Users\LinkedList\83.Remove_Duplicates_from_Sorted_List.cs",</v>
      </c>
      <c r="M271" t="str">
        <f t="shared" si="33"/>
        <v>|083</v>
      </c>
      <c r="N271" t="str">
        <f t="shared" si="34"/>
        <v>|[Remove Duplicates from Sorted List](https://leetcode.com/problems/remove-duplicates-from-sorted-list/description/)</v>
      </c>
      <c r="O271" t="str">
        <f t="shared" si="35"/>
        <v>|[C#](./LeetCode/LinkedList/83.Remove_Duplicates_from_Sorted_List.cs)</v>
      </c>
      <c r="P271" t="str">
        <f t="shared" si="36"/>
        <v>|Easy</v>
      </c>
      <c r="Q271" t="str">
        <f t="shared" si="37"/>
        <v>|LinkedList|</v>
      </c>
      <c r="R271" t="str">
        <f t="shared" si="38"/>
        <v>|</v>
      </c>
      <c r="S271" t="str">
        <f t="shared" si="39"/>
        <v>|083|[Remove Duplicates from Sorted List](https://leetcode.com/problems/remove-duplicates-from-sorted-list/description/)|[C#](./LeetCode/LinkedList/83.Remove_Duplicates_from_Sorted_List.cs)|Easy|LinkedList||</v>
      </c>
    </row>
    <row r="272" spans="1:19" x14ac:dyDescent="0.25">
      <c r="A272" s="7"/>
      <c r="B272" s="9"/>
      <c r="C272" s="6">
        <v>203</v>
      </c>
      <c r="D272" s="5" t="s">
        <v>318</v>
      </c>
      <c r="E272" s="6"/>
      <c r="F272" t="s">
        <v>708</v>
      </c>
      <c r="G272" s="10">
        <v>203</v>
      </c>
      <c r="H272" t="str">
        <f>VLOOKUP(C272,Difficulty!$A$2:$C$1789,3,0)</f>
        <v>Easy</v>
      </c>
      <c r="I272" t="s">
        <v>6</v>
      </c>
      <c r="J272" t="s">
        <v>6</v>
      </c>
      <c r="K272" t="s">
        <v>2986</v>
      </c>
      <c r="L272" t="str">
        <f t="shared" si="32"/>
        <v>@"C:\Users\LinkedList\203.Remove_Linked_List_Elements.cs",</v>
      </c>
      <c r="M272" t="str">
        <f t="shared" si="33"/>
        <v>|203</v>
      </c>
      <c r="N272" t="str">
        <f t="shared" si="34"/>
        <v>|[Remove Linked List Elements](https://leetcode.com/problems/remove-linked-list-elements/description/)</v>
      </c>
      <c r="O272" t="str">
        <f t="shared" si="35"/>
        <v>|[C#](./LeetCode/LinkedList/203.Remove_Linked_List_Elements.cs)</v>
      </c>
      <c r="P272" t="str">
        <f t="shared" si="36"/>
        <v>|Easy</v>
      </c>
      <c r="Q272" t="str">
        <f t="shared" si="37"/>
        <v>|LinkedList|</v>
      </c>
      <c r="R272" t="str">
        <f t="shared" si="38"/>
        <v>|</v>
      </c>
      <c r="S272" t="str">
        <f t="shared" si="39"/>
        <v>|203|[Remove Linked List Elements](https://leetcode.com/problems/remove-linked-list-elements/description/)|[C#](./LeetCode/LinkedList/203.Remove_Linked_List_Elements.cs)|Easy|LinkedList||</v>
      </c>
    </row>
    <row r="273" spans="1:19" x14ac:dyDescent="0.25">
      <c r="A273" s="7"/>
      <c r="B273" s="9"/>
      <c r="C273" s="6">
        <v>82</v>
      </c>
      <c r="D273" s="5" t="s">
        <v>319</v>
      </c>
      <c r="E273" s="6"/>
      <c r="F273" t="s">
        <v>709</v>
      </c>
      <c r="G273" s="10" t="s">
        <v>899</v>
      </c>
      <c r="H273" t="str">
        <f>VLOOKUP(C273,Difficulty!$A$2:$C$1789,3,0)</f>
        <v>Medium</v>
      </c>
      <c r="I273" t="s">
        <v>6</v>
      </c>
      <c r="J273" t="s">
        <v>6</v>
      </c>
      <c r="K273" t="s">
        <v>2987</v>
      </c>
      <c r="L273" t="str">
        <f t="shared" si="32"/>
        <v>@"C:\Users\LinkedList\82.Remove_Duplicates_from_Sorted_List_II.cs",</v>
      </c>
      <c r="M273" t="str">
        <f t="shared" si="33"/>
        <v>|082</v>
      </c>
      <c r="N273" t="str">
        <f t="shared" si="34"/>
        <v>|[Remove Duplicates from Sorted List II](https://leetcode.com/problems/remove-duplicates-from-sorted-list-ii/description/)</v>
      </c>
      <c r="O273" t="str">
        <f t="shared" si="35"/>
        <v>|[C#](./LeetCode/LinkedList/82.Remove_Duplicates_from_Sorted_List_II.cs)</v>
      </c>
      <c r="P273" t="str">
        <f t="shared" si="36"/>
        <v>|Medium</v>
      </c>
      <c r="Q273" t="str">
        <f t="shared" si="37"/>
        <v>|LinkedList|</v>
      </c>
      <c r="R273" t="str">
        <f t="shared" si="38"/>
        <v>|</v>
      </c>
      <c r="S273" t="str">
        <f t="shared" si="39"/>
        <v>|082|[Remove Duplicates from Sorted List II](https://leetcode.com/problems/remove-duplicates-from-sorted-list-ii/description/)|[C#](./LeetCode/LinkedList/82.Remove_Duplicates_from_Sorted_List_II.cs)|Medium|LinkedList||</v>
      </c>
    </row>
    <row r="274" spans="1:19" x14ac:dyDescent="0.25">
      <c r="A274" s="7"/>
      <c r="B274" s="9"/>
      <c r="C274" s="6">
        <v>369</v>
      </c>
      <c r="D274" s="5" t="s">
        <v>320</v>
      </c>
      <c r="E274" s="6"/>
      <c r="F274" t="s">
        <v>710</v>
      </c>
      <c r="G274" s="10">
        <v>369</v>
      </c>
      <c r="H274" t="str">
        <f>VLOOKUP(C274,Difficulty!$A$2:$C$1789,3,0)</f>
        <v>Medium</v>
      </c>
      <c r="I274" t="s">
        <v>6</v>
      </c>
      <c r="J274" t="s">
        <v>6</v>
      </c>
      <c r="K274" t="s">
        <v>2988</v>
      </c>
      <c r="L274" t="str">
        <f t="shared" si="32"/>
        <v>@"C:\Users\LinkedList\369.Plus_One_Linked_List.cs",</v>
      </c>
      <c r="M274" t="str">
        <f t="shared" si="33"/>
        <v>|369</v>
      </c>
      <c r="N274" t="str">
        <f t="shared" si="34"/>
        <v>|[Plus One Linked List](https://leetcode.com/problems/plus-one-linked-list/description/)</v>
      </c>
      <c r="O274" t="str">
        <f t="shared" si="35"/>
        <v>|[C#](./LeetCode/LinkedList/369.Plus_One_Linked_List.cs)</v>
      </c>
      <c r="P274" t="str">
        <f t="shared" si="36"/>
        <v>|Medium</v>
      </c>
      <c r="Q274" t="str">
        <f t="shared" si="37"/>
        <v>|LinkedList|</v>
      </c>
      <c r="R274" t="str">
        <f t="shared" si="38"/>
        <v>|</v>
      </c>
      <c r="S274" t="str">
        <f t="shared" si="39"/>
        <v>|369|[Plus One Linked List](https://leetcode.com/problems/plus-one-linked-list/description/)|[C#](./LeetCode/LinkedList/369.Plus_One_Linked_List.cs)|Medium|LinkedList||</v>
      </c>
    </row>
    <row r="275" spans="1:19" x14ac:dyDescent="0.25">
      <c r="A275" s="7"/>
      <c r="B275" s="9"/>
      <c r="C275" s="6">
        <v>2</v>
      </c>
      <c r="D275" s="5" t="s">
        <v>321</v>
      </c>
      <c r="E275" s="6"/>
      <c r="F275" t="s">
        <v>711</v>
      </c>
      <c r="G275" s="10" t="s">
        <v>900</v>
      </c>
      <c r="H275" t="str">
        <f>VLOOKUP(C275,Difficulty!$A$2:$C$1789,3,0)</f>
        <v>Medium</v>
      </c>
      <c r="I275" t="s">
        <v>6</v>
      </c>
      <c r="J275" t="s">
        <v>6</v>
      </c>
      <c r="K275" t="s">
        <v>2989</v>
      </c>
      <c r="L275" t="str">
        <f t="shared" si="32"/>
        <v>@"C:\Users\LinkedList\2.Add_Two_Numbers.cs",</v>
      </c>
      <c r="M275" t="str">
        <f t="shared" si="33"/>
        <v>|002</v>
      </c>
      <c r="N275" t="str">
        <f t="shared" si="34"/>
        <v>|[Add Two Numbers](https://leetcode.com/problems/add-two-numbers/description/)</v>
      </c>
      <c r="O275" t="str">
        <f t="shared" si="35"/>
        <v>|[C#](./LeetCode/LinkedList/2.Add_Two_Numbers.cs)</v>
      </c>
      <c r="P275" t="str">
        <f t="shared" si="36"/>
        <v>|Medium</v>
      </c>
      <c r="Q275" t="str">
        <f t="shared" si="37"/>
        <v>|LinkedList|</v>
      </c>
      <c r="R275" t="str">
        <f t="shared" si="38"/>
        <v>|</v>
      </c>
      <c r="S275" t="str">
        <f t="shared" si="39"/>
        <v>|002|[Add Two Numbers](https://leetcode.com/problems/add-two-numbers/description/)|[C#](./LeetCode/LinkedList/2.Add_Two_Numbers.cs)|Medium|LinkedList||</v>
      </c>
    </row>
    <row r="276" spans="1:19" x14ac:dyDescent="0.25">
      <c r="A276" s="7"/>
      <c r="B276" s="9"/>
      <c r="C276" s="6">
        <v>160</v>
      </c>
      <c r="D276" s="5" t="s">
        <v>322</v>
      </c>
      <c r="E276" s="6"/>
      <c r="F276" t="s">
        <v>712</v>
      </c>
      <c r="G276" s="10">
        <v>160</v>
      </c>
      <c r="H276" t="str">
        <f>VLOOKUP(C276,Difficulty!$A$2:$C$1789,3,0)</f>
        <v>Easy</v>
      </c>
      <c r="I276" t="s">
        <v>6</v>
      </c>
      <c r="J276" t="s">
        <v>6</v>
      </c>
      <c r="K276" t="s">
        <v>2990</v>
      </c>
      <c r="L276" t="str">
        <f t="shared" si="32"/>
        <v>@"C:\Users\LinkedList\160.Intersection_of_Two_Linked_Lists.cs",</v>
      </c>
      <c r="M276" t="str">
        <f t="shared" si="33"/>
        <v>|160</v>
      </c>
      <c r="N276" t="str">
        <f t="shared" si="34"/>
        <v>|[Intersection of Two Linked Lists](https://leetcode.com/problems/intersection-of-two-linked-lists/description/)</v>
      </c>
      <c r="O276" t="str">
        <f t="shared" si="35"/>
        <v>|[C#](./LeetCode/LinkedList/160.Intersection_of_Two_Linked_Lists.cs)</v>
      </c>
      <c r="P276" t="str">
        <f t="shared" si="36"/>
        <v>|Easy</v>
      </c>
      <c r="Q276" t="str">
        <f t="shared" si="37"/>
        <v>|LinkedList|</v>
      </c>
      <c r="R276" t="str">
        <f t="shared" si="38"/>
        <v>|</v>
      </c>
      <c r="S276" t="str">
        <f t="shared" si="39"/>
        <v>|160|[Intersection of Two Linked Lists](https://leetcode.com/problems/intersection-of-two-linked-lists/description/)|[C#](./LeetCode/LinkedList/160.Intersection_of_Two_Linked_Lists.cs)|Easy|LinkedList||</v>
      </c>
    </row>
    <row r="277" spans="1:19" x14ac:dyDescent="0.25">
      <c r="A277" s="7"/>
      <c r="B277" s="9"/>
      <c r="C277" s="6">
        <v>21</v>
      </c>
      <c r="D277" s="5" t="s">
        <v>323</v>
      </c>
      <c r="E277" s="6"/>
      <c r="F277" t="s">
        <v>713</v>
      </c>
      <c r="G277" s="10" t="s">
        <v>901</v>
      </c>
      <c r="H277" t="str">
        <f>VLOOKUP(C277,Difficulty!$A$2:$C$1789,3,0)</f>
        <v>Easy</v>
      </c>
      <c r="I277" t="s">
        <v>6</v>
      </c>
      <c r="J277" t="s">
        <v>6</v>
      </c>
      <c r="K277" t="s">
        <v>2991</v>
      </c>
      <c r="L277" t="str">
        <f t="shared" si="32"/>
        <v>@"C:\Users\LinkedList\21.Merge_Two_Sorted_Lists.cs",</v>
      </c>
      <c r="M277" t="str">
        <f t="shared" si="33"/>
        <v>|021</v>
      </c>
      <c r="N277" t="str">
        <f t="shared" si="34"/>
        <v>|[Merge Two Sorted Lists](https://leetcode.com/problems/merge-two-sorted-lists/description/)</v>
      </c>
      <c r="O277" t="str">
        <f t="shared" si="35"/>
        <v>|[C#](./LeetCode/LinkedList/21.Merge_Two_Sorted_Lists.cs)</v>
      </c>
      <c r="P277" t="str">
        <f t="shared" si="36"/>
        <v>|Easy</v>
      </c>
      <c r="Q277" t="str">
        <f t="shared" si="37"/>
        <v>|LinkedList|</v>
      </c>
      <c r="R277" t="str">
        <f t="shared" si="38"/>
        <v>|</v>
      </c>
      <c r="S277" t="str">
        <f t="shared" si="39"/>
        <v>|021|[Merge Two Sorted Lists](https://leetcode.com/problems/merge-two-sorted-lists/description/)|[C#](./LeetCode/LinkedList/21.Merge_Two_Sorted_Lists.cs)|Easy|LinkedList||</v>
      </c>
    </row>
    <row r="278" spans="1:19" x14ac:dyDescent="0.25">
      <c r="A278" s="7"/>
      <c r="B278" s="9" t="s">
        <v>56</v>
      </c>
      <c r="C278" s="6">
        <v>234</v>
      </c>
      <c r="D278" s="5" t="s">
        <v>324</v>
      </c>
      <c r="E278" s="6"/>
      <c r="F278" t="s">
        <v>714</v>
      </c>
      <c r="G278" s="10">
        <v>234</v>
      </c>
      <c r="H278" t="str">
        <f>VLOOKUP(C278,Difficulty!$A$2:$C$1789,3,0)</f>
        <v>Easy</v>
      </c>
      <c r="I278" t="s">
        <v>6</v>
      </c>
      <c r="J278" t="s">
        <v>6</v>
      </c>
      <c r="K278" t="s">
        <v>2992</v>
      </c>
      <c r="L278" t="str">
        <f t="shared" si="32"/>
        <v>@"C:\Users\LinkedList\234.Palindrome_Linked_List.cs",</v>
      </c>
      <c r="M278" t="str">
        <f t="shared" si="33"/>
        <v>|234</v>
      </c>
      <c r="N278" t="str">
        <f t="shared" si="34"/>
        <v>|[Palindrome Linked List](https://leetcode.com/problems/palindrome-linked-list/description/)</v>
      </c>
      <c r="O278" t="str">
        <f t="shared" si="35"/>
        <v>|[C#](./LeetCode/LinkedList/234.Palindrome_Linked_List.cs)</v>
      </c>
      <c r="P278" t="str">
        <f t="shared" si="36"/>
        <v>|Easy</v>
      </c>
      <c r="Q278" t="str">
        <f t="shared" si="37"/>
        <v>|LinkedList|</v>
      </c>
      <c r="R278" t="str">
        <f t="shared" si="38"/>
        <v>|</v>
      </c>
      <c r="S278" t="str">
        <f t="shared" si="39"/>
        <v>|234|[Palindrome Linked List](https://leetcode.com/problems/palindrome-linked-list/description/)|[C#](./LeetCode/LinkedList/234.Palindrome_Linked_List.cs)|Easy|LinkedList||</v>
      </c>
    </row>
    <row r="279" spans="1:19" x14ac:dyDescent="0.25">
      <c r="A279" s="7"/>
      <c r="B279" s="9"/>
      <c r="C279" s="6">
        <v>143</v>
      </c>
      <c r="D279" s="5" t="s">
        <v>325</v>
      </c>
      <c r="E279" s="6"/>
      <c r="F279" t="s">
        <v>715</v>
      </c>
      <c r="G279" s="10">
        <v>143</v>
      </c>
      <c r="H279" t="str">
        <f>VLOOKUP(C279,Difficulty!$A$2:$C$1789,3,0)</f>
        <v>Medium</v>
      </c>
      <c r="I279" t="s">
        <v>6</v>
      </c>
      <c r="J279" t="s">
        <v>6</v>
      </c>
      <c r="K279" t="s">
        <v>2993</v>
      </c>
      <c r="L279" t="str">
        <f t="shared" si="32"/>
        <v>@"C:\Users\LinkedList\143.Reorder_List.cs",</v>
      </c>
      <c r="M279" t="str">
        <f t="shared" si="33"/>
        <v>|143</v>
      </c>
      <c r="N279" t="str">
        <f t="shared" si="34"/>
        <v>|[Reorder List](https://leetcode.com/problems/reorder-list/description/)</v>
      </c>
      <c r="O279" t="str">
        <f t="shared" si="35"/>
        <v>|[C#](./LeetCode/LinkedList/143.Reorder_List.cs)</v>
      </c>
      <c r="P279" t="str">
        <f t="shared" si="36"/>
        <v>|Medium</v>
      </c>
      <c r="Q279" t="str">
        <f t="shared" si="37"/>
        <v>|LinkedList|</v>
      </c>
      <c r="R279" t="str">
        <f t="shared" si="38"/>
        <v>|</v>
      </c>
      <c r="S279" t="str">
        <f t="shared" si="39"/>
        <v>|143|[Reorder List](https://leetcode.com/problems/reorder-list/description/)|[C#](./LeetCode/LinkedList/143.Reorder_List.cs)|Medium|LinkedList||</v>
      </c>
    </row>
    <row r="280" spans="1:19" x14ac:dyDescent="0.25">
      <c r="A280" s="7"/>
      <c r="B280" s="9"/>
      <c r="C280" s="6">
        <v>142</v>
      </c>
      <c r="D280" s="5" t="s">
        <v>326</v>
      </c>
      <c r="E280" s="6"/>
      <c r="F280" t="s">
        <v>716</v>
      </c>
      <c r="G280" s="10">
        <v>142</v>
      </c>
      <c r="H280" t="str">
        <f>VLOOKUP(C280,Difficulty!$A$2:$C$1789,3,0)</f>
        <v>Medium</v>
      </c>
      <c r="I280" t="s">
        <v>6</v>
      </c>
      <c r="J280" t="s">
        <v>6</v>
      </c>
      <c r="K280" t="s">
        <v>2994</v>
      </c>
      <c r="L280" t="str">
        <f t="shared" si="32"/>
        <v>@"C:\Users\LinkedList\142.Linked_List_Cycle_II.cs",</v>
      </c>
      <c r="M280" t="str">
        <f t="shared" si="33"/>
        <v>|142</v>
      </c>
      <c r="N280" t="str">
        <f t="shared" si="34"/>
        <v>|[Linked List Cycle II](https://leetcode.com/problems/linked-list-cycle-ii/description/)</v>
      </c>
      <c r="O280" t="str">
        <f t="shared" si="35"/>
        <v>|[C#](./LeetCode/LinkedList/142.Linked_List_Cycle_II.cs)</v>
      </c>
      <c r="P280" t="str">
        <f t="shared" si="36"/>
        <v>|Medium</v>
      </c>
      <c r="Q280" t="str">
        <f t="shared" si="37"/>
        <v>|LinkedList|</v>
      </c>
      <c r="R280" t="str">
        <f t="shared" si="38"/>
        <v>|</v>
      </c>
      <c r="S280" t="str">
        <f t="shared" si="39"/>
        <v>|142|[Linked List Cycle II](https://leetcode.com/problems/linked-list-cycle-ii/description/)|[C#](./LeetCode/LinkedList/142.Linked_List_Cycle_II.cs)|Medium|LinkedList||</v>
      </c>
    </row>
    <row r="281" spans="1:19" x14ac:dyDescent="0.25">
      <c r="A281" s="7"/>
      <c r="B281" s="9"/>
      <c r="C281" s="6">
        <v>148</v>
      </c>
      <c r="D281" s="5" t="s">
        <v>327</v>
      </c>
      <c r="E281" s="6"/>
      <c r="F281" t="s">
        <v>717</v>
      </c>
      <c r="G281" s="10">
        <v>148</v>
      </c>
      <c r="H281" t="str">
        <f>VLOOKUP(C281,Difficulty!$A$2:$C$1789,3,0)</f>
        <v>Medium</v>
      </c>
      <c r="I281" t="s">
        <v>6</v>
      </c>
      <c r="J281" t="s">
        <v>6</v>
      </c>
      <c r="K281" t="s">
        <v>2995</v>
      </c>
      <c r="L281" t="str">
        <f t="shared" si="32"/>
        <v>@"C:\Users\LinkedList\148.Sort_List.cs",</v>
      </c>
      <c r="M281" t="str">
        <f t="shared" si="33"/>
        <v>|148</v>
      </c>
      <c r="N281" t="str">
        <f t="shared" si="34"/>
        <v>|[Sort List](https://leetcode.com/problems/sort-list/description/)</v>
      </c>
      <c r="O281" t="str">
        <f t="shared" si="35"/>
        <v>|[C#](./LeetCode/LinkedList/148.Sort_List.cs)</v>
      </c>
      <c r="P281" t="str">
        <f t="shared" si="36"/>
        <v>|Medium</v>
      </c>
      <c r="Q281" t="str">
        <f t="shared" si="37"/>
        <v>|LinkedList|</v>
      </c>
      <c r="R281" t="str">
        <f t="shared" si="38"/>
        <v>|</v>
      </c>
      <c r="S281" t="str">
        <f t="shared" si="39"/>
        <v>|148|[Sort List](https://leetcode.com/problems/sort-list/description/)|[C#](./LeetCode/LinkedList/148.Sort_List.cs)|Medium|LinkedList||</v>
      </c>
    </row>
    <row r="282" spans="1:19" x14ac:dyDescent="0.25">
      <c r="A282" s="7"/>
      <c r="B282" s="9"/>
      <c r="C282" s="6">
        <v>25</v>
      </c>
      <c r="D282" s="5" t="s">
        <v>328</v>
      </c>
      <c r="E282" s="6"/>
      <c r="F282" t="s">
        <v>718</v>
      </c>
      <c r="G282" s="10" t="s">
        <v>902</v>
      </c>
      <c r="H282" t="str">
        <f>VLOOKUP(C282,Difficulty!$A$2:$C$1789,3,0)</f>
        <v>Hard</v>
      </c>
      <c r="I282" t="s">
        <v>6</v>
      </c>
      <c r="J282" t="s">
        <v>6</v>
      </c>
      <c r="K282" t="s">
        <v>2996</v>
      </c>
      <c r="L282" t="str">
        <f t="shared" si="32"/>
        <v>@"C:\Users\LinkedList\25.Reverse_Nodes_in_k-Group.cs",</v>
      </c>
      <c r="M282" t="str">
        <f t="shared" si="33"/>
        <v>|025</v>
      </c>
      <c r="N282" t="str">
        <f t="shared" si="34"/>
        <v>|[Reverse Nodes in k-Group](https://leetcode.com/problems/reverse-nodes-in-k-group/description/)</v>
      </c>
      <c r="O282" t="str">
        <f t="shared" si="35"/>
        <v>|[C#](./LeetCode/LinkedList/25.Reverse_Nodes_in_k-Group.cs)</v>
      </c>
      <c r="P282" t="str">
        <f t="shared" si="36"/>
        <v>|Hard</v>
      </c>
      <c r="Q282" t="str">
        <f t="shared" si="37"/>
        <v>|LinkedList|</v>
      </c>
      <c r="R282" t="str">
        <f t="shared" si="38"/>
        <v>|</v>
      </c>
      <c r="S282" t="str">
        <f t="shared" si="39"/>
        <v>|025|[Reverse Nodes in k-Group](https://leetcode.com/problems/reverse-nodes-in-k-group/description/)|[C#](./LeetCode/LinkedList/25.Reverse_Nodes_in_k-Group.cs)|Hard|LinkedList||</v>
      </c>
    </row>
    <row r="283" spans="1:19" x14ac:dyDescent="0.25">
      <c r="A283" s="7"/>
      <c r="B283" s="9"/>
      <c r="C283" s="6">
        <v>61</v>
      </c>
      <c r="D283" s="5" t="s">
        <v>329</v>
      </c>
      <c r="E283" s="6"/>
      <c r="F283" t="s">
        <v>719</v>
      </c>
      <c r="G283" s="10" t="s">
        <v>903</v>
      </c>
      <c r="H283" t="str">
        <f>VLOOKUP(C283,Difficulty!$A$2:$C$1789,3,0)</f>
        <v>Medium</v>
      </c>
      <c r="I283" t="s">
        <v>6</v>
      </c>
      <c r="J283" t="s">
        <v>6</v>
      </c>
      <c r="K283" t="s">
        <v>2997</v>
      </c>
      <c r="L283" t="str">
        <f t="shared" si="32"/>
        <v>@"C:\Users\LinkedList\61.Rotate_List.cs",</v>
      </c>
      <c r="M283" t="str">
        <f t="shared" si="33"/>
        <v>|061</v>
      </c>
      <c r="N283" t="str">
        <f t="shared" si="34"/>
        <v>|[Rotate List](https://leetcode.com/problems/rotate-list/description/)</v>
      </c>
      <c r="O283" t="str">
        <f t="shared" si="35"/>
        <v>|[C#](./LeetCode/LinkedList/61.Rotate_List.cs)</v>
      </c>
      <c r="P283" t="str">
        <f t="shared" si="36"/>
        <v>|Medium</v>
      </c>
      <c r="Q283" t="str">
        <f t="shared" si="37"/>
        <v>|LinkedList|</v>
      </c>
      <c r="R283" t="str">
        <f t="shared" si="38"/>
        <v>|</v>
      </c>
      <c r="S283" t="str">
        <f t="shared" si="39"/>
        <v>|061|[Rotate List](https://leetcode.com/problems/rotate-list/description/)|[C#](./LeetCode/LinkedList/61.Rotate_List.cs)|Medium|LinkedList||</v>
      </c>
    </row>
    <row r="284" spans="1:19" x14ac:dyDescent="0.25">
      <c r="A284" s="7"/>
      <c r="B284" s="9"/>
      <c r="C284" s="6">
        <v>86</v>
      </c>
      <c r="D284" s="5" t="s">
        <v>330</v>
      </c>
      <c r="E284" s="6"/>
      <c r="F284" t="s">
        <v>720</v>
      </c>
      <c r="G284" s="10" t="s">
        <v>904</v>
      </c>
      <c r="H284" t="str">
        <f>VLOOKUP(C284,Difficulty!$A$2:$C$1789,3,0)</f>
        <v>Medium</v>
      </c>
      <c r="I284" t="s">
        <v>6</v>
      </c>
      <c r="J284" t="s">
        <v>6</v>
      </c>
      <c r="K284" t="s">
        <v>2998</v>
      </c>
      <c r="L284" t="str">
        <f t="shared" si="32"/>
        <v>@"C:\Users\LinkedList\86.Partition_List.cs",</v>
      </c>
      <c r="M284" t="str">
        <f t="shared" si="33"/>
        <v>|086</v>
      </c>
      <c r="N284" t="str">
        <f t="shared" si="34"/>
        <v>|[Partition List](https://leetcode.com/problems/partition-list/description/)</v>
      </c>
      <c r="O284" t="str">
        <f t="shared" si="35"/>
        <v>|[C#](./LeetCode/LinkedList/86.Partition_List.cs)</v>
      </c>
      <c r="P284" t="str">
        <f t="shared" si="36"/>
        <v>|Medium</v>
      </c>
      <c r="Q284" t="str">
        <f t="shared" si="37"/>
        <v>|LinkedList|</v>
      </c>
      <c r="R284" t="str">
        <f t="shared" si="38"/>
        <v>|</v>
      </c>
      <c r="S284" t="str">
        <f t="shared" si="39"/>
        <v>|086|[Partition List](https://leetcode.com/problems/partition-list/description/)|[C#](./LeetCode/LinkedList/86.Partition_List.cs)|Medium|LinkedList||</v>
      </c>
    </row>
    <row r="285" spans="1:19" x14ac:dyDescent="0.25">
      <c r="A285" s="7"/>
      <c r="B285" s="9"/>
      <c r="C285" s="6">
        <v>23</v>
      </c>
      <c r="D285" s="5" t="s">
        <v>331</v>
      </c>
      <c r="E285" s="6"/>
      <c r="F285" t="s">
        <v>721</v>
      </c>
      <c r="G285" s="10" t="s">
        <v>905</v>
      </c>
      <c r="H285" t="str">
        <f>VLOOKUP(C285,Difficulty!$A$2:$C$1789,3,0)</f>
        <v>Hard</v>
      </c>
      <c r="I285" t="s">
        <v>6</v>
      </c>
      <c r="J285" t="s">
        <v>6</v>
      </c>
      <c r="K285" t="s">
        <v>2999</v>
      </c>
      <c r="L285" t="str">
        <f t="shared" si="32"/>
        <v>@"C:\Users\LinkedList\23.Merge_k_Sorted_Lists.cs",</v>
      </c>
      <c r="M285" t="str">
        <f t="shared" si="33"/>
        <v>|023</v>
      </c>
      <c r="N285" t="str">
        <f t="shared" si="34"/>
        <v>|[Merge k Sorted Lists](https://leetcode.com/problems/merge-k-sorted-lists/description/)</v>
      </c>
      <c r="O285" t="str">
        <f t="shared" si="35"/>
        <v>|[C#](./LeetCode/LinkedList/23.Merge_k_Sorted_Lists.cs)</v>
      </c>
      <c r="P285" t="str">
        <f t="shared" si="36"/>
        <v>|Hard</v>
      </c>
      <c r="Q285" t="str">
        <f t="shared" si="37"/>
        <v>|LinkedList|</v>
      </c>
      <c r="R285" t="str">
        <f t="shared" si="38"/>
        <v>|</v>
      </c>
      <c r="S285" t="str">
        <f t="shared" si="39"/>
        <v>|023|[Merge k Sorted Lists](https://leetcode.com/problems/merge-k-sorted-lists/description/)|[C#](./LeetCode/LinkedList/23.Merge_k_Sorted_Lists.cs)|Hard|LinkedList||</v>
      </c>
    </row>
    <row r="286" spans="1:19" x14ac:dyDescent="0.25">
      <c r="A286" s="7"/>
      <c r="B286" s="9"/>
      <c r="C286" s="6">
        <v>147</v>
      </c>
      <c r="D286" s="5" t="s">
        <v>332</v>
      </c>
      <c r="E286" s="6"/>
      <c r="F286" t="s">
        <v>722</v>
      </c>
      <c r="G286" s="10">
        <v>147</v>
      </c>
      <c r="H286" t="str">
        <f>VLOOKUP(C286,Difficulty!$A$2:$C$1789,3,0)</f>
        <v>Medium</v>
      </c>
      <c r="I286" t="s">
        <v>6</v>
      </c>
      <c r="J286" t="s">
        <v>6</v>
      </c>
      <c r="K286" t="s">
        <v>3000</v>
      </c>
      <c r="L286" t="str">
        <f t="shared" si="32"/>
        <v>@"C:\Users\LinkedList\147.Insertion_Sort_List.cs",</v>
      </c>
      <c r="M286" t="str">
        <f t="shared" si="33"/>
        <v>|147</v>
      </c>
      <c r="N286" t="str">
        <f t="shared" si="34"/>
        <v>|[Insertion Sort List](https://leetcode.com/problems/insertion-sort-list/description/)</v>
      </c>
      <c r="O286" t="str">
        <f t="shared" si="35"/>
        <v>|[C#](./LeetCode/LinkedList/147.Insertion_Sort_List.cs)</v>
      </c>
      <c r="P286" t="str">
        <f t="shared" si="36"/>
        <v>|Medium</v>
      </c>
      <c r="Q286" t="str">
        <f t="shared" si="37"/>
        <v>|LinkedList|</v>
      </c>
      <c r="R286" t="str">
        <f t="shared" si="38"/>
        <v>|</v>
      </c>
      <c r="S286" t="str">
        <f t="shared" si="39"/>
        <v>|147|[Insertion Sort List](https://leetcode.com/problems/insertion-sort-list/description/)|[C#](./LeetCode/LinkedList/147.Insertion_Sort_List.cs)|Medium|LinkedList||</v>
      </c>
    </row>
    <row r="287" spans="1:19" x14ac:dyDescent="0.25">
      <c r="A287" s="7" t="s">
        <v>7</v>
      </c>
      <c r="B287" s="8" t="s">
        <v>93</v>
      </c>
      <c r="C287" s="6">
        <v>278</v>
      </c>
      <c r="D287" s="5" t="s">
        <v>27</v>
      </c>
      <c r="E287" s="6"/>
      <c r="F287" t="s">
        <v>497</v>
      </c>
      <c r="G287" s="10">
        <v>278</v>
      </c>
      <c r="H287" t="str">
        <f>VLOOKUP(C287,Difficulty!$A$2:$C$1789,3,0)</f>
        <v>Easy</v>
      </c>
      <c r="I287" t="s">
        <v>7</v>
      </c>
      <c r="J287" t="s">
        <v>2721</v>
      </c>
      <c r="K287" t="s">
        <v>2784</v>
      </c>
      <c r="L287" t="str">
        <f t="shared" si="32"/>
        <v>@"C:\Users\Binary_Search\278.First_Bad_Version.cs",</v>
      </c>
      <c r="M287" t="str">
        <f t="shared" si="33"/>
        <v>|278</v>
      </c>
      <c r="N287" t="str">
        <f t="shared" si="34"/>
        <v>|[First Bad Version](https://leetcode.com/problems/first-bad-version/description/)</v>
      </c>
      <c r="O287" t="str">
        <f t="shared" si="35"/>
        <v>|[C#](./LeetCode/Binary_Search/278.First_Bad_Version.cs)</v>
      </c>
      <c r="P287" t="str">
        <f t="shared" si="36"/>
        <v>|Easy</v>
      </c>
      <c r="Q287" t="str">
        <f t="shared" si="37"/>
        <v>|Binary Search|</v>
      </c>
      <c r="R287" t="str">
        <f t="shared" si="38"/>
        <v>|</v>
      </c>
      <c r="S287" t="str">
        <f t="shared" si="39"/>
        <v>|278|[First Bad Version](https://leetcode.com/problems/first-bad-version/description/)|[C#](./LeetCode/Binary_Search/278.First_Bad_Version.cs)|Easy|Binary Search||</v>
      </c>
    </row>
    <row r="288" spans="1:19" x14ac:dyDescent="0.25">
      <c r="A288" s="7"/>
      <c r="B288" s="9"/>
      <c r="C288" s="6">
        <v>35</v>
      </c>
      <c r="D288" s="5" t="s">
        <v>26</v>
      </c>
      <c r="E288" s="6"/>
      <c r="F288" t="s">
        <v>498</v>
      </c>
      <c r="G288" s="10" t="s">
        <v>834</v>
      </c>
      <c r="H288" t="str">
        <f>VLOOKUP(C288,Difficulty!$A$2:$C$1789,3,0)</f>
        <v>Easy</v>
      </c>
      <c r="I288" t="s">
        <v>7</v>
      </c>
      <c r="J288" t="s">
        <v>2721</v>
      </c>
      <c r="K288" t="s">
        <v>2785</v>
      </c>
      <c r="L288" t="str">
        <f t="shared" si="32"/>
        <v>@"C:\Users\Binary_Search\35.Search_Insert_Position.cs",</v>
      </c>
      <c r="M288" t="str">
        <f t="shared" si="33"/>
        <v>|035</v>
      </c>
      <c r="N288" t="str">
        <f t="shared" si="34"/>
        <v>|[Search Insert Position](https://leetcode.com/problems/search-insert-position/description/)</v>
      </c>
      <c r="O288" t="str">
        <f t="shared" si="35"/>
        <v>|[C#](./LeetCode/Binary_Search/35.Search_Insert_Position.cs)</v>
      </c>
      <c r="P288" t="str">
        <f t="shared" si="36"/>
        <v>|Easy</v>
      </c>
      <c r="Q288" t="str">
        <f t="shared" si="37"/>
        <v>|Binary Search|</v>
      </c>
      <c r="R288" t="str">
        <f t="shared" si="38"/>
        <v>|</v>
      </c>
      <c r="S288" t="str">
        <f t="shared" si="39"/>
        <v>|035|[Search Insert Position](https://leetcode.com/problems/search-insert-position/description/)|[C#](./LeetCode/Binary_Search/35.Search_Insert_Position.cs)|Easy|Binary Search||</v>
      </c>
    </row>
    <row r="289" spans="1:19" x14ac:dyDescent="0.25">
      <c r="A289" s="7"/>
      <c r="B289" s="9"/>
      <c r="C289" s="6">
        <v>33</v>
      </c>
      <c r="D289" s="5" t="s">
        <v>25</v>
      </c>
      <c r="E289" s="6"/>
      <c r="F289" t="s">
        <v>499</v>
      </c>
      <c r="G289" s="10" t="s">
        <v>835</v>
      </c>
      <c r="H289" t="str">
        <f>VLOOKUP(C289,Difficulty!$A$2:$C$1789,3,0)</f>
        <v>Medium</v>
      </c>
      <c r="I289" t="s">
        <v>7</v>
      </c>
      <c r="J289" t="s">
        <v>2721</v>
      </c>
      <c r="K289" t="s">
        <v>2786</v>
      </c>
      <c r="L289" t="str">
        <f t="shared" si="32"/>
        <v>@"C:\Users\Binary_Search\33.Search_in_Rotated_Sorted_Array.cs",</v>
      </c>
      <c r="M289" t="str">
        <f t="shared" si="33"/>
        <v>|033</v>
      </c>
      <c r="N289" t="str">
        <f t="shared" si="34"/>
        <v>|[Search in Rotated Sorted Array](https://leetcode.com/problems/search-in-rotated-sorted-array/description/)</v>
      </c>
      <c r="O289" t="str">
        <f t="shared" si="35"/>
        <v>|[C#](./LeetCode/Binary_Search/33.Search_in_Rotated_Sorted_Array.cs)</v>
      </c>
      <c r="P289" t="str">
        <f t="shared" si="36"/>
        <v>|Medium</v>
      </c>
      <c r="Q289" t="str">
        <f t="shared" si="37"/>
        <v>|Binary Search|</v>
      </c>
      <c r="R289" t="str">
        <f t="shared" si="38"/>
        <v>|</v>
      </c>
      <c r="S289" t="str">
        <f t="shared" si="39"/>
        <v>|033|[Search in Rotated Sorted Array](https://leetcode.com/problems/search-in-rotated-sorted-array/description/)|[C#](./LeetCode/Binary_Search/33.Search_in_Rotated_Sorted_Array.cs)|Medium|Binary Search||</v>
      </c>
    </row>
    <row r="290" spans="1:19" x14ac:dyDescent="0.25">
      <c r="A290" s="7"/>
      <c r="B290" s="9"/>
      <c r="C290" s="6">
        <v>81</v>
      </c>
      <c r="D290" s="5" t="s">
        <v>24</v>
      </c>
      <c r="E290" s="6"/>
      <c r="F290" t="s">
        <v>500</v>
      </c>
      <c r="G290" s="10" t="s">
        <v>836</v>
      </c>
      <c r="H290" t="str">
        <f>VLOOKUP(C290,Difficulty!$A$2:$C$1789,3,0)</f>
        <v>Medium</v>
      </c>
      <c r="I290" t="s">
        <v>7</v>
      </c>
      <c r="J290" t="s">
        <v>2721</v>
      </c>
      <c r="K290" t="s">
        <v>2787</v>
      </c>
      <c r="L290" t="str">
        <f t="shared" si="32"/>
        <v>@"C:\Users\Binary_Search\81.Search_in_Rotated_Sorted_Array_II.cs",</v>
      </c>
      <c r="M290" t="str">
        <f t="shared" si="33"/>
        <v>|081</v>
      </c>
      <c r="N290" t="str">
        <f t="shared" si="34"/>
        <v>|[Search in Rotated Sorted Array II](https://leetcode.com/problems/search-in-rotated-sorted-array-ii/description/)</v>
      </c>
      <c r="O290" t="str">
        <f t="shared" si="35"/>
        <v>|[C#](./LeetCode/Binary_Search/81.Search_in_Rotated_Sorted_Array_II.cs)</v>
      </c>
      <c r="P290" t="str">
        <f t="shared" si="36"/>
        <v>|Medium</v>
      </c>
      <c r="Q290" t="str">
        <f t="shared" si="37"/>
        <v>|Binary Search|</v>
      </c>
      <c r="R290" t="str">
        <f t="shared" si="38"/>
        <v>|</v>
      </c>
      <c r="S290" t="str">
        <f t="shared" si="39"/>
        <v>|081|[Search in Rotated Sorted Array II](https://leetcode.com/problems/search-in-rotated-sorted-array-ii/description/)|[C#](./LeetCode/Binary_Search/81.Search_in_Rotated_Sorted_Array_II.cs)|Medium|Binary Search||</v>
      </c>
    </row>
    <row r="291" spans="1:19" x14ac:dyDescent="0.25">
      <c r="A291" s="7"/>
      <c r="B291" s="9"/>
      <c r="C291" s="6">
        <v>153</v>
      </c>
      <c r="D291" s="5" t="s">
        <v>23</v>
      </c>
      <c r="E291" s="6"/>
      <c r="F291" t="s">
        <v>501</v>
      </c>
      <c r="G291" s="10">
        <v>153</v>
      </c>
      <c r="H291" t="str">
        <f>VLOOKUP(C291,Difficulty!$A$2:$C$1789,3,0)</f>
        <v>Medium</v>
      </c>
      <c r="I291" t="s">
        <v>7</v>
      </c>
      <c r="J291" t="s">
        <v>2721</v>
      </c>
      <c r="K291" t="s">
        <v>2788</v>
      </c>
      <c r="L291" t="str">
        <f t="shared" si="32"/>
        <v>@"C:\Users\Binary_Search\153.Find_Minimum_in_Rotated_Sorted_Array.cs",</v>
      </c>
      <c r="M291" t="str">
        <f t="shared" si="33"/>
        <v>|153</v>
      </c>
      <c r="N291" t="str">
        <f t="shared" si="34"/>
        <v>|[Find Minimum in Rotated Sorted Array](https://leetcode.com/problems/find-minimum-in-rotated-sorted-array/description/)</v>
      </c>
      <c r="O291" t="str">
        <f t="shared" si="35"/>
        <v>|[C#](./LeetCode/Binary_Search/153.Find_Minimum_in_Rotated_Sorted_Array.cs)</v>
      </c>
      <c r="P291" t="str">
        <f t="shared" si="36"/>
        <v>|Medium</v>
      </c>
      <c r="Q291" t="str">
        <f t="shared" si="37"/>
        <v>|Binary Search|</v>
      </c>
      <c r="R291" t="str">
        <f t="shared" si="38"/>
        <v>|</v>
      </c>
      <c r="S291" t="str">
        <f t="shared" si="39"/>
        <v>|153|[Find Minimum in Rotated Sorted Array](https://leetcode.com/problems/find-minimum-in-rotated-sorted-array/description/)|[C#](./LeetCode/Binary_Search/153.Find_Minimum_in_Rotated_Sorted_Array.cs)|Medium|Binary Search||</v>
      </c>
    </row>
    <row r="292" spans="1:19" x14ac:dyDescent="0.25">
      <c r="A292" s="7"/>
      <c r="B292" s="9"/>
      <c r="C292" s="6">
        <v>154</v>
      </c>
      <c r="D292" s="5" t="s">
        <v>22</v>
      </c>
      <c r="E292" s="6"/>
      <c r="F292" t="s">
        <v>502</v>
      </c>
      <c r="G292" s="10">
        <v>154</v>
      </c>
      <c r="H292" t="str">
        <f>VLOOKUP(C292,Difficulty!$A$2:$C$1789,3,0)</f>
        <v>Hard</v>
      </c>
      <c r="I292" t="s">
        <v>7</v>
      </c>
      <c r="J292" t="s">
        <v>2721</v>
      </c>
      <c r="K292" t="s">
        <v>2789</v>
      </c>
      <c r="L292" t="str">
        <f t="shared" si="32"/>
        <v>@"C:\Users\Binary_Search\154.Find_Minimum_in_Rotated_Sorted_Array_II.cs",</v>
      </c>
      <c r="M292" t="str">
        <f t="shared" si="33"/>
        <v>|154</v>
      </c>
      <c r="N292" t="str">
        <f t="shared" si="34"/>
        <v>|[Find Minimum in Rotated Sorted Array II](https://leetcode.com/problems/find-minimum-in-rotated-sorted-array-ii/description/)</v>
      </c>
      <c r="O292" t="str">
        <f t="shared" si="35"/>
        <v>|[C#](./LeetCode/Binary_Search/154.Find_Minimum_in_Rotated_Sorted_Array_II.cs)</v>
      </c>
      <c r="P292" t="str">
        <f t="shared" si="36"/>
        <v>|Hard</v>
      </c>
      <c r="Q292" t="str">
        <f t="shared" si="37"/>
        <v>|Binary Search|</v>
      </c>
      <c r="R292" t="str">
        <f t="shared" si="38"/>
        <v>|</v>
      </c>
      <c r="S292" t="str">
        <f t="shared" si="39"/>
        <v>|154|[Find Minimum in Rotated Sorted Array II](https://leetcode.com/problems/find-minimum-in-rotated-sorted-array-ii/description/)|[C#](./LeetCode/Binary_Search/154.Find_Minimum_in_Rotated_Sorted_Array_II.cs)|Hard|Binary Search||</v>
      </c>
    </row>
    <row r="293" spans="1:19" x14ac:dyDescent="0.25">
      <c r="A293" s="7"/>
      <c r="B293" s="9"/>
      <c r="C293" s="6">
        <v>162</v>
      </c>
      <c r="D293" s="5" t="s">
        <v>200</v>
      </c>
      <c r="E293" s="6"/>
      <c r="F293" t="s">
        <v>503</v>
      </c>
      <c r="G293" s="10">
        <v>162</v>
      </c>
      <c r="H293" t="str">
        <f>VLOOKUP(C293,Difficulty!$A$2:$C$1789,3,0)</f>
        <v>Medium</v>
      </c>
      <c r="I293" t="s">
        <v>7</v>
      </c>
      <c r="J293" t="s">
        <v>2721</v>
      </c>
      <c r="K293" t="s">
        <v>2790</v>
      </c>
      <c r="L293" t="str">
        <f t="shared" si="32"/>
        <v>@"C:\Users\Binary_Search\162.Find_Peak_Element.cs",</v>
      </c>
      <c r="M293" t="str">
        <f t="shared" si="33"/>
        <v>|162</v>
      </c>
      <c r="N293" t="str">
        <f t="shared" si="34"/>
        <v>|[Find Peak Element](https://leetcode.com/problems/find-peak-element/description/)</v>
      </c>
      <c r="O293" t="str">
        <f t="shared" si="35"/>
        <v>|[C#](./LeetCode/Binary_Search/162.Find_Peak_Element.cs)</v>
      </c>
      <c r="P293" t="str">
        <f t="shared" si="36"/>
        <v>|Medium</v>
      </c>
      <c r="Q293" t="str">
        <f t="shared" si="37"/>
        <v>|Binary Search|</v>
      </c>
      <c r="R293" t="str">
        <f t="shared" si="38"/>
        <v>|</v>
      </c>
      <c r="S293" t="str">
        <f t="shared" si="39"/>
        <v>|162|[Find Peak Element](https://leetcode.com/problems/find-peak-element/description/)|[C#](./LeetCode/Binary_Search/162.Find_Peak_Element.cs)|Medium|Binary Search||</v>
      </c>
    </row>
    <row r="294" spans="1:19" x14ac:dyDescent="0.25">
      <c r="A294" s="7"/>
      <c r="B294" s="9"/>
      <c r="C294" s="6">
        <v>374</v>
      </c>
      <c r="D294" s="5" t="s">
        <v>21</v>
      </c>
      <c r="E294" s="6"/>
      <c r="F294" t="s">
        <v>504</v>
      </c>
      <c r="G294" s="10">
        <v>374</v>
      </c>
      <c r="H294" t="str">
        <f>VLOOKUP(C294,Difficulty!$A$2:$C$1789,3,0)</f>
        <v>Easy</v>
      </c>
      <c r="I294" t="s">
        <v>7</v>
      </c>
      <c r="J294" t="s">
        <v>2721</v>
      </c>
      <c r="K294" t="s">
        <v>2791</v>
      </c>
      <c r="L294" t="str">
        <f t="shared" si="32"/>
        <v>@"C:\Users\Binary_Search\374.Guess_Number_Higher_or_Lower.cs",</v>
      </c>
      <c r="M294" t="str">
        <f t="shared" si="33"/>
        <v>|374</v>
      </c>
      <c r="N294" t="str">
        <f t="shared" si="34"/>
        <v>|[Guess Number Higher or Lower](https://leetcode.com/problems/guess-number-higher-or-lower/)</v>
      </c>
      <c r="O294" t="str">
        <f t="shared" si="35"/>
        <v>|[C#](./LeetCode/Binary_Search/374.Guess_Number_Higher_or_Lower.cs)</v>
      </c>
      <c r="P294" t="str">
        <f t="shared" si="36"/>
        <v>|Easy</v>
      </c>
      <c r="Q294" t="str">
        <f t="shared" si="37"/>
        <v>|Binary Search|</v>
      </c>
      <c r="R294" t="str">
        <f t="shared" si="38"/>
        <v>|</v>
      </c>
      <c r="S294" t="str">
        <f t="shared" si="39"/>
        <v>|374|[Guess Number Higher or Lower](https://leetcode.com/problems/guess-number-higher-or-lower/)|[C#](./LeetCode/Binary_Search/374.Guess_Number_Higher_or_Lower.cs)|Easy|Binary Search||</v>
      </c>
    </row>
    <row r="295" spans="1:19" x14ac:dyDescent="0.25">
      <c r="A295" s="7"/>
      <c r="B295" s="9"/>
      <c r="C295" s="6">
        <v>34</v>
      </c>
      <c r="D295" s="5" t="s">
        <v>201</v>
      </c>
      <c r="E295" s="6"/>
      <c r="F295" t="s">
        <v>505</v>
      </c>
      <c r="G295" s="10" t="s">
        <v>837</v>
      </c>
      <c r="H295" t="str">
        <f>VLOOKUP(C295,Difficulty!$A$2:$C$1789,3,0)</f>
        <v>Medium</v>
      </c>
      <c r="I295" t="s">
        <v>7</v>
      </c>
      <c r="J295" t="s">
        <v>2721</v>
      </c>
      <c r="K295" t="s">
        <v>2792</v>
      </c>
      <c r="L295" t="str">
        <f t="shared" si="32"/>
        <v>@"C:\Users\Binary_Search\34.Find_First_and_Last_Position_of_Element_in_Sorted_Array.cs",</v>
      </c>
      <c r="M295" t="str">
        <f t="shared" si="33"/>
        <v>|034</v>
      </c>
      <c r="N295" t="str">
        <f t="shared" si="34"/>
        <v>|[Find First and Last Position of Element in Sorted Array](https://leetcode.com/problems/find-first-and-last-position-of-element-in-sorted-array/description/)</v>
      </c>
      <c r="O295" t="str">
        <f t="shared" si="35"/>
        <v>|[C#](./LeetCode/Binary_Search/34.Find_First_and_Last_Position_of_Element_in_Sorted_Array.cs)</v>
      </c>
      <c r="P295" t="str">
        <f t="shared" si="36"/>
        <v>|Medium</v>
      </c>
      <c r="Q295" t="str">
        <f t="shared" si="37"/>
        <v>|Binary Search|</v>
      </c>
      <c r="R295" t="str">
        <f t="shared" si="38"/>
        <v>|</v>
      </c>
      <c r="S295" t="str">
        <f t="shared" si="39"/>
        <v>|034|[Find First and Last Position of Element in Sorted Array](https://leetcode.com/problems/find-first-and-last-position-of-element-in-sorted-array/description/)|[C#](./LeetCode/Binary_Search/34.Find_First_and_Last_Position_of_Element_in_Sorted_Array.cs)|Medium|Binary Search||</v>
      </c>
    </row>
    <row r="296" spans="1:19" x14ac:dyDescent="0.25">
      <c r="A296" s="7"/>
      <c r="B296" s="9"/>
      <c r="C296" s="6">
        <v>349</v>
      </c>
      <c r="D296" s="5" t="s">
        <v>20</v>
      </c>
      <c r="E296" s="6"/>
      <c r="F296" t="s">
        <v>506</v>
      </c>
      <c r="G296" s="10">
        <v>349</v>
      </c>
      <c r="H296" t="str">
        <f>VLOOKUP(C296,Difficulty!$A$2:$C$1789,3,0)</f>
        <v>Easy</v>
      </c>
      <c r="I296" t="s">
        <v>7</v>
      </c>
      <c r="J296" t="s">
        <v>2721</v>
      </c>
      <c r="K296" t="s">
        <v>2793</v>
      </c>
      <c r="L296" t="str">
        <f t="shared" si="32"/>
        <v>@"C:\Users\Binary_Search\349.Intersection_of_Two_Arrays.cs",</v>
      </c>
      <c r="M296" t="str">
        <f t="shared" si="33"/>
        <v>|349</v>
      </c>
      <c r="N296" t="str">
        <f t="shared" si="34"/>
        <v>|[Intersection of Two Arrays](https://leetcode.com/problems/intersection-of-two-arrays/description/)</v>
      </c>
      <c r="O296" t="str">
        <f t="shared" si="35"/>
        <v>|[C#](./LeetCode/Binary_Search/349.Intersection_of_Two_Arrays.cs)</v>
      </c>
      <c r="P296" t="str">
        <f t="shared" si="36"/>
        <v>|Easy</v>
      </c>
      <c r="Q296" t="str">
        <f t="shared" si="37"/>
        <v>|Binary Search|</v>
      </c>
      <c r="R296" t="str">
        <f t="shared" si="38"/>
        <v>|</v>
      </c>
      <c r="S296" t="str">
        <f t="shared" si="39"/>
        <v>|349|[Intersection of Two Arrays](https://leetcode.com/problems/intersection-of-two-arrays/description/)|[C#](./LeetCode/Binary_Search/349.Intersection_of_Two_Arrays.cs)|Easy|Binary Search||</v>
      </c>
    </row>
    <row r="297" spans="1:19" x14ac:dyDescent="0.25">
      <c r="A297" s="7"/>
      <c r="B297" s="9"/>
      <c r="C297" s="6">
        <v>350</v>
      </c>
      <c r="D297" s="5" t="s">
        <v>19</v>
      </c>
      <c r="E297" s="6"/>
      <c r="F297" t="s">
        <v>507</v>
      </c>
      <c r="G297" s="10">
        <v>350</v>
      </c>
      <c r="H297" t="str">
        <f>VLOOKUP(C297,Difficulty!$A$2:$C$1789,3,0)</f>
        <v>Easy</v>
      </c>
      <c r="I297" t="s">
        <v>7</v>
      </c>
      <c r="J297" t="s">
        <v>2721</v>
      </c>
      <c r="K297" t="s">
        <v>2794</v>
      </c>
      <c r="L297" t="str">
        <f t="shared" si="32"/>
        <v>@"C:\Users\Binary_Search\350.Intersection_of_Two_Arrays_II.cs",</v>
      </c>
      <c r="M297" t="str">
        <f t="shared" si="33"/>
        <v>|350</v>
      </c>
      <c r="N297" t="str">
        <f t="shared" si="34"/>
        <v>|[Intersection of Two Arrays II](https://leetcode.com/problems/intersection-of-two-arrays-ii/description/)</v>
      </c>
      <c r="O297" t="str">
        <f t="shared" si="35"/>
        <v>|[C#](./LeetCode/Binary_Search/350.Intersection_of_Two_Arrays_II.cs)</v>
      </c>
      <c r="P297" t="str">
        <f t="shared" si="36"/>
        <v>|Easy</v>
      </c>
      <c r="Q297" t="str">
        <f t="shared" si="37"/>
        <v>|Binary Search|</v>
      </c>
      <c r="R297" t="str">
        <f t="shared" si="38"/>
        <v>|</v>
      </c>
      <c r="S297" t="str">
        <f t="shared" si="39"/>
        <v>|350|[Intersection of Two Arrays II](https://leetcode.com/problems/intersection-of-two-arrays-ii/description/)|[C#](./LeetCode/Binary_Search/350.Intersection_of_Two_Arrays_II.cs)|Easy|Binary Search||</v>
      </c>
    </row>
    <row r="298" spans="1:19" x14ac:dyDescent="0.25">
      <c r="A298" s="7"/>
      <c r="B298" s="9"/>
      <c r="C298" s="6">
        <v>315</v>
      </c>
      <c r="D298" s="5" t="s">
        <v>18</v>
      </c>
      <c r="E298" s="6"/>
      <c r="F298" t="s">
        <v>508</v>
      </c>
      <c r="G298" s="10">
        <v>315</v>
      </c>
      <c r="H298" t="str">
        <f>VLOOKUP(C298,Difficulty!$A$2:$C$1789,3,0)</f>
        <v>Hard</v>
      </c>
      <c r="I298" t="s">
        <v>7</v>
      </c>
      <c r="J298" t="s">
        <v>2721</v>
      </c>
      <c r="K298" t="s">
        <v>2795</v>
      </c>
      <c r="L298" t="str">
        <f t="shared" si="32"/>
        <v>@"C:\Users\Binary_Search\315.Count_of_Smaller_Numbers_After_Self.cs",</v>
      </c>
      <c r="M298" t="str">
        <f t="shared" si="33"/>
        <v>|315</v>
      </c>
      <c r="N298" t="str">
        <f t="shared" si="34"/>
        <v>|[Count of Smaller Numbers After Self](https://leetcode.com/problems/count-of-smaller-numbers-after-self/description/)</v>
      </c>
      <c r="O298" t="str">
        <f t="shared" si="35"/>
        <v>|[C#](./LeetCode/Binary_Search/315.Count_of_Smaller_Numbers_After_Self.cs)</v>
      </c>
      <c r="P298" t="str">
        <f t="shared" si="36"/>
        <v>|Hard</v>
      </c>
      <c r="Q298" t="str">
        <f t="shared" si="37"/>
        <v>|Binary Search|</v>
      </c>
      <c r="R298" t="str">
        <f t="shared" si="38"/>
        <v>|</v>
      </c>
      <c r="S298" t="str">
        <f t="shared" si="39"/>
        <v>|315|[Count of Smaller Numbers After Self](https://leetcode.com/problems/count-of-smaller-numbers-after-self/description/)|[C#](./LeetCode/Binary_Search/315.Count_of_Smaller_Numbers_After_Self.cs)|Hard|Binary Search||</v>
      </c>
    </row>
    <row r="299" spans="1:19" x14ac:dyDescent="0.25">
      <c r="A299" s="7"/>
      <c r="B299" s="9"/>
      <c r="C299" s="6">
        <v>300</v>
      </c>
      <c r="D299" s="5" t="s">
        <v>17</v>
      </c>
      <c r="E299" s="6"/>
      <c r="F299" t="s">
        <v>509</v>
      </c>
      <c r="G299" s="10">
        <v>300</v>
      </c>
      <c r="H299" t="str">
        <f>VLOOKUP(C299,Difficulty!$A$2:$C$1789,3,0)</f>
        <v>Medium</v>
      </c>
      <c r="I299" t="s">
        <v>7</v>
      </c>
      <c r="J299" t="s">
        <v>2721</v>
      </c>
      <c r="K299" t="s">
        <v>2796</v>
      </c>
      <c r="L299" t="str">
        <f t="shared" si="32"/>
        <v>@"C:\Users\Binary_Search\300.Longest_Increasing_Subsequence.cs",</v>
      </c>
      <c r="M299" t="str">
        <f t="shared" si="33"/>
        <v>|300</v>
      </c>
      <c r="N299" t="str">
        <f t="shared" si="34"/>
        <v>|[Longest Increasing Subsequence](https://leetcode.com/problems/longest-increasing-subsequence/description/)</v>
      </c>
      <c r="O299" t="str">
        <f t="shared" si="35"/>
        <v>|[C#](./LeetCode/Binary_Search/300.Longest_Increasing_Subsequence.cs)</v>
      </c>
      <c r="P299" t="str">
        <f t="shared" si="36"/>
        <v>|Medium</v>
      </c>
      <c r="Q299" t="str">
        <f t="shared" si="37"/>
        <v>|Binary Search|</v>
      </c>
      <c r="R299" t="str">
        <f t="shared" si="38"/>
        <v>|</v>
      </c>
      <c r="S299" t="str">
        <f t="shared" si="39"/>
        <v>|300|[Longest Increasing Subsequence](https://leetcode.com/problems/longest-increasing-subsequence/description/)|[C#](./LeetCode/Binary_Search/300.Longest_Increasing_Subsequence.cs)|Medium|Binary Search||</v>
      </c>
    </row>
    <row r="300" spans="1:19" x14ac:dyDescent="0.25">
      <c r="A300" s="7"/>
      <c r="B300" s="9"/>
      <c r="C300" s="6">
        <v>354</v>
      </c>
      <c r="D300" s="5" t="s">
        <v>16</v>
      </c>
      <c r="E300" s="6"/>
      <c r="F300" t="s">
        <v>510</v>
      </c>
      <c r="G300" s="10">
        <v>354</v>
      </c>
      <c r="H300" t="str">
        <f>VLOOKUP(C300,Difficulty!$A$2:$C$1789,3,0)</f>
        <v>Hard</v>
      </c>
      <c r="I300" t="s">
        <v>7</v>
      </c>
      <c r="J300" t="s">
        <v>2721</v>
      </c>
      <c r="K300" t="s">
        <v>2797</v>
      </c>
      <c r="L300" t="str">
        <f t="shared" si="32"/>
        <v>@"C:\Users\Binary_Search\354.Russian_Doll_Envelopes.cs",</v>
      </c>
      <c r="M300" t="str">
        <f t="shared" si="33"/>
        <v>|354</v>
      </c>
      <c r="N300" t="str">
        <f t="shared" si="34"/>
        <v>|[Russian Doll Envelopes](https://leetcode.com/problems/russian-doll-envelopes/description/)</v>
      </c>
      <c r="O300" t="str">
        <f t="shared" si="35"/>
        <v>|[C#](./LeetCode/Binary_Search/354.Russian_Doll_Envelopes.cs)</v>
      </c>
      <c r="P300" t="str">
        <f t="shared" si="36"/>
        <v>|Hard</v>
      </c>
      <c r="Q300" t="str">
        <f t="shared" si="37"/>
        <v>|Binary Search|</v>
      </c>
      <c r="R300" t="str">
        <f t="shared" si="38"/>
        <v>|</v>
      </c>
      <c r="S300" t="str">
        <f t="shared" si="39"/>
        <v>|354|[Russian Doll Envelopes](https://leetcode.com/problems/russian-doll-envelopes/description/)|[C#](./LeetCode/Binary_Search/354.Russian_Doll_Envelopes.cs)|Hard|Binary Search||</v>
      </c>
    </row>
    <row r="301" spans="1:19" x14ac:dyDescent="0.25">
      <c r="A301" s="7" t="s">
        <v>8</v>
      </c>
      <c r="B301" s="8" t="s">
        <v>93</v>
      </c>
      <c r="C301" s="6">
        <v>48</v>
      </c>
      <c r="D301" s="5" t="s">
        <v>333</v>
      </c>
      <c r="E301" s="6"/>
      <c r="F301" t="s">
        <v>723</v>
      </c>
      <c r="G301" s="10" t="s">
        <v>906</v>
      </c>
      <c r="H301" t="str">
        <f>VLOOKUP(C301,Difficulty!$A$2:$C$1789,3,0)</f>
        <v>Medium</v>
      </c>
      <c r="I301" t="s">
        <v>8</v>
      </c>
      <c r="J301" t="s">
        <v>8</v>
      </c>
      <c r="K301" t="s">
        <v>3001</v>
      </c>
      <c r="L301" t="str">
        <f t="shared" si="32"/>
        <v>@"C:\Users\Matrix\48.Rotate_Image.cs",</v>
      </c>
      <c r="M301" t="str">
        <f t="shared" si="33"/>
        <v>|048</v>
      </c>
      <c r="N301" t="str">
        <f t="shared" si="34"/>
        <v>|[Rotate Image](https://leetcode.com/problems/rotate-image/description/)</v>
      </c>
      <c r="O301" t="str">
        <f t="shared" si="35"/>
        <v>|[C#](./LeetCode/Matrix/48.Rotate_Image.cs)</v>
      </c>
      <c r="P301" t="str">
        <f t="shared" si="36"/>
        <v>|Medium</v>
      </c>
      <c r="Q301" t="str">
        <f t="shared" si="37"/>
        <v>|Matrix|</v>
      </c>
      <c r="R301" t="str">
        <f t="shared" si="38"/>
        <v>|</v>
      </c>
      <c r="S301" t="str">
        <f t="shared" si="39"/>
        <v>|048|[Rotate Image](https://leetcode.com/problems/rotate-image/description/)|[C#](./LeetCode/Matrix/48.Rotate_Image.cs)|Medium|Matrix||</v>
      </c>
    </row>
    <row r="302" spans="1:19" x14ac:dyDescent="0.25">
      <c r="A302" s="7"/>
      <c r="B302" s="9"/>
      <c r="C302" s="6">
        <v>54</v>
      </c>
      <c r="D302" s="5" t="s">
        <v>334</v>
      </c>
      <c r="E302" s="6"/>
      <c r="F302" t="s">
        <v>724</v>
      </c>
      <c r="G302" s="10" t="s">
        <v>907</v>
      </c>
      <c r="H302" t="str">
        <f>VLOOKUP(C302,Difficulty!$A$2:$C$1789,3,0)</f>
        <v>Medium</v>
      </c>
      <c r="I302" t="s">
        <v>8</v>
      </c>
      <c r="J302" t="s">
        <v>8</v>
      </c>
      <c r="K302" t="s">
        <v>3002</v>
      </c>
      <c r="L302" t="str">
        <f t="shared" si="32"/>
        <v>@"C:\Users\Matrix\54.Spiral_Matrix.cs",</v>
      </c>
      <c r="M302" t="str">
        <f t="shared" si="33"/>
        <v>|054</v>
      </c>
      <c r="N302" t="str">
        <f t="shared" si="34"/>
        <v>|[Spiral Matrix](https://leetcode.com/problems/spiral-matrix/description/)</v>
      </c>
      <c r="O302" t="str">
        <f t="shared" si="35"/>
        <v>|[C#](./LeetCode/Matrix/54.Spiral_Matrix.cs)</v>
      </c>
      <c r="P302" t="str">
        <f t="shared" si="36"/>
        <v>|Medium</v>
      </c>
      <c r="Q302" t="str">
        <f t="shared" si="37"/>
        <v>|Matrix|</v>
      </c>
      <c r="R302" t="str">
        <f t="shared" si="38"/>
        <v>|</v>
      </c>
      <c r="S302" t="str">
        <f t="shared" si="39"/>
        <v>|054|[Spiral Matrix](https://leetcode.com/problems/spiral-matrix/description/)|[C#](./LeetCode/Matrix/54.Spiral_Matrix.cs)|Medium|Matrix||</v>
      </c>
    </row>
    <row r="303" spans="1:19" x14ac:dyDescent="0.25">
      <c r="A303" s="7"/>
      <c r="B303" s="9"/>
      <c r="C303" s="6">
        <v>59</v>
      </c>
      <c r="D303" s="5" t="s">
        <v>335</v>
      </c>
      <c r="E303" s="6"/>
      <c r="F303" t="s">
        <v>725</v>
      </c>
      <c r="G303" s="10" t="s">
        <v>908</v>
      </c>
      <c r="H303" t="str">
        <f>VLOOKUP(C303,Difficulty!$A$2:$C$1789,3,0)</f>
        <v>Medium</v>
      </c>
      <c r="I303" t="s">
        <v>8</v>
      </c>
      <c r="J303" t="s">
        <v>8</v>
      </c>
      <c r="K303" t="s">
        <v>3003</v>
      </c>
      <c r="L303" t="str">
        <f t="shared" si="32"/>
        <v>@"C:\Users\Matrix\59.Spiral_Matrix_II.cs",</v>
      </c>
      <c r="M303" t="str">
        <f t="shared" si="33"/>
        <v>|059</v>
      </c>
      <c r="N303" t="str">
        <f t="shared" si="34"/>
        <v>|[Spiral Matrix II](https://leetcode.com/problems/spiral-matrix-ii/description/)</v>
      </c>
      <c r="O303" t="str">
        <f t="shared" si="35"/>
        <v>|[C#](./LeetCode/Matrix/59.Spiral_Matrix_II.cs)</v>
      </c>
      <c r="P303" t="str">
        <f t="shared" si="36"/>
        <v>|Medium</v>
      </c>
      <c r="Q303" t="str">
        <f t="shared" si="37"/>
        <v>|Matrix|</v>
      </c>
      <c r="R303" t="str">
        <f t="shared" si="38"/>
        <v>|</v>
      </c>
      <c r="S303" t="str">
        <f t="shared" si="39"/>
        <v>|059|[Spiral Matrix II](https://leetcode.com/problems/spiral-matrix-ii/description/)|[C#](./LeetCode/Matrix/59.Spiral_Matrix_II.cs)|Medium|Matrix||</v>
      </c>
    </row>
    <row r="304" spans="1:19" x14ac:dyDescent="0.25">
      <c r="A304" s="7"/>
      <c r="B304" s="9"/>
      <c r="C304" s="6">
        <v>73</v>
      </c>
      <c r="D304" s="5" t="s">
        <v>336</v>
      </c>
      <c r="E304" s="6"/>
      <c r="F304" t="s">
        <v>726</v>
      </c>
      <c r="G304" s="10" t="s">
        <v>909</v>
      </c>
      <c r="H304" t="str">
        <f>VLOOKUP(C304,Difficulty!$A$2:$C$1789,3,0)</f>
        <v>Medium</v>
      </c>
      <c r="I304" t="s">
        <v>8</v>
      </c>
      <c r="J304" t="s">
        <v>8</v>
      </c>
      <c r="K304" t="s">
        <v>3004</v>
      </c>
      <c r="L304" t="str">
        <f t="shared" si="32"/>
        <v>@"C:\Users\Matrix\73.Set_Matrix_Zeroes.cs",</v>
      </c>
      <c r="M304" t="str">
        <f t="shared" si="33"/>
        <v>|073</v>
      </c>
      <c r="N304" t="str">
        <f t="shared" si="34"/>
        <v>|[Set Matrix Zeroes](https://leetcode.com/problems/set-matrix-zeroes/description/)</v>
      </c>
      <c r="O304" t="str">
        <f t="shared" si="35"/>
        <v>|[C#](./LeetCode/Matrix/73.Set_Matrix_Zeroes.cs)</v>
      </c>
      <c r="P304" t="str">
        <f t="shared" si="36"/>
        <v>|Medium</v>
      </c>
      <c r="Q304" t="str">
        <f t="shared" si="37"/>
        <v>|Matrix|</v>
      </c>
      <c r="R304" t="str">
        <f t="shared" si="38"/>
        <v>|</v>
      </c>
      <c r="S304" t="str">
        <f t="shared" si="39"/>
        <v>|073|[Set Matrix Zeroes](https://leetcode.com/problems/set-matrix-zeroes/description/)|[C#](./LeetCode/Matrix/73.Set_Matrix_Zeroes.cs)|Medium|Matrix||</v>
      </c>
    </row>
    <row r="305" spans="1:19" x14ac:dyDescent="0.25">
      <c r="A305" s="7"/>
      <c r="B305" s="9"/>
      <c r="C305" s="6">
        <v>311</v>
      </c>
      <c r="D305" s="5" t="s">
        <v>337</v>
      </c>
      <c r="E305" s="6"/>
      <c r="F305" t="s">
        <v>727</v>
      </c>
      <c r="G305" s="10">
        <v>311</v>
      </c>
      <c r="H305" t="str">
        <f>VLOOKUP(C305,Difficulty!$A$2:$C$1789,3,0)</f>
        <v>Medium</v>
      </c>
      <c r="I305" t="s">
        <v>8</v>
      </c>
      <c r="J305" t="s">
        <v>8</v>
      </c>
      <c r="K305" t="s">
        <v>3005</v>
      </c>
      <c r="L305" t="str">
        <f t="shared" si="32"/>
        <v>@"C:\Users\Matrix\311.Sparse_Matrix_Multiplication.cs",</v>
      </c>
      <c r="M305" t="str">
        <f t="shared" si="33"/>
        <v>|311</v>
      </c>
      <c r="N305" t="str">
        <f t="shared" si="34"/>
        <v>|[Sparse Matrix Multiplication](https://leetcode.com/problems/sparse-matrix-multiplication/description/)</v>
      </c>
      <c r="O305" t="str">
        <f t="shared" si="35"/>
        <v>|[C#](./LeetCode/Matrix/311.Sparse_Matrix_Multiplication.cs)</v>
      </c>
      <c r="P305" t="str">
        <f t="shared" si="36"/>
        <v>|Medium</v>
      </c>
      <c r="Q305" t="str">
        <f t="shared" si="37"/>
        <v>|Matrix|</v>
      </c>
      <c r="R305" t="str">
        <f t="shared" si="38"/>
        <v>|</v>
      </c>
      <c r="S305" t="str">
        <f t="shared" si="39"/>
        <v>|311|[Sparse Matrix Multiplication](https://leetcode.com/problems/sparse-matrix-multiplication/description/)|[C#](./LeetCode/Matrix/311.Sparse_Matrix_Multiplication.cs)|Medium|Matrix||</v>
      </c>
    </row>
    <row r="306" spans="1:19" x14ac:dyDescent="0.25">
      <c r="A306" s="7"/>
      <c r="B306" s="9"/>
      <c r="C306" s="6">
        <v>329</v>
      </c>
      <c r="D306" s="5" t="s">
        <v>338</v>
      </c>
      <c r="E306" s="6"/>
      <c r="F306" t="s">
        <v>728</v>
      </c>
      <c r="G306" s="10">
        <v>329</v>
      </c>
      <c r="H306" t="str">
        <f>VLOOKUP(C306,Difficulty!$A$2:$C$1789,3,0)</f>
        <v>Hard</v>
      </c>
      <c r="I306" t="s">
        <v>8</v>
      </c>
      <c r="J306" t="s">
        <v>8</v>
      </c>
      <c r="K306" t="s">
        <v>3006</v>
      </c>
      <c r="L306" t="str">
        <f t="shared" si="32"/>
        <v>@"C:\Users\Matrix\329.Longest_Increasing_Path_in_a_Matrix.cs",</v>
      </c>
      <c r="M306" t="str">
        <f t="shared" si="33"/>
        <v>|329</v>
      </c>
      <c r="N306" t="str">
        <f t="shared" si="34"/>
        <v>|[Longest Increasing Path in a Matrix](https://leetcode.com/problems/longest-increasing-path-in-a-matrix/description/)</v>
      </c>
      <c r="O306" t="str">
        <f t="shared" si="35"/>
        <v>|[C#](./LeetCode/Matrix/329.Longest_Increasing_Path_in_a_Matrix.cs)</v>
      </c>
      <c r="P306" t="str">
        <f t="shared" si="36"/>
        <v>|Hard</v>
      </c>
      <c r="Q306" t="str">
        <f t="shared" si="37"/>
        <v>|Matrix|</v>
      </c>
      <c r="R306" t="str">
        <f t="shared" si="38"/>
        <v>|</v>
      </c>
      <c r="S306" t="str">
        <f t="shared" si="39"/>
        <v>|329|[Longest Increasing Path in a Matrix](https://leetcode.com/problems/longest-increasing-path-in-a-matrix/description/)|[C#](./LeetCode/Matrix/329.Longest_Increasing_Path_in_a_Matrix.cs)|Hard|Matrix||</v>
      </c>
    </row>
    <row r="307" spans="1:19" x14ac:dyDescent="0.25">
      <c r="A307" s="7"/>
      <c r="B307" s="9"/>
      <c r="C307" s="6">
        <v>378</v>
      </c>
      <c r="D307" s="5" t="s">
        <v>339</v>
      </c>
      <c r="E307" s="6"/>
      <c r="F307" t="s">
        <v>729</v>
      </c>
      <c r="G307" s="10">
        <v>378</v>
      </c>
      <c r="H307" t="str">
        <f>VLOOKUP(C307,Difficulty!$A$2:$C$1789,3,0)</f>
        <v>Medium</v>
      </c>
      <c r="I307" t="s">
        <v>8</v>
      </c>
      <c r="J307" t="s">
        <v>8</v>
      </c>
      <c r="K307" t="s">
        <v>3007</v>
      </c>
      <c r="L307" t="str">
        <f t="shared" si="32"/>
        <v>@"C:\Users\Matrix\378.Kth_Smallest_Element_in_a_Sorted_Matrix.cs",</v>
      </c>
      <c r="M307" t="str">
        <f t="shared" si="33"/>
        <v>|378</v>
      </c>
      <c r="N307" t="str">
        <f t="shared" si="34"/>
        <v>|[Kth Smallest Element in a Sorted Matrix](https://leetcode.com/problems/kth-smallest-element-in-a-sorted-matrix/description/)</v>
      </c>
      <c r="O307" t="str">
        <f t="shared" si="35"/>
        <v>|[C#](./LeetCode/Matrix/378.Kth_Smallest_Element_in_a_Sorted_Matrix.cs)</v>
      </c>
      <c r="P307" t="str">
        <f t="shared" si="36"/>
        <v>|Medium</v>
      </c>
      <c r="Q307" t="str">
        <f t="shared" si="37"/>
        <v>|Matrix|</v>
      </c>
      <c r="R307" t="str">
        <f t="shared" si="38"/>
        <v>|</v>
      </c>
      <c r="S307" t="str">
        <f t="shared" si="39"/>
        <v>|378|[Kth Smallest Element in a Sorted Matrix](https://leetcode.com/problems/kth-smallest-element-in-a-sorted-matrix/description/)|[C#](./LeetCode/Matrix/378.Kth_Smallest_Element_in_a_Sorted_Matrix.cs)|Medium|Matrix||</v>
      </c>
    </row>
    <row r="308" spans="1:19" x14ac:dyDescent="0.25">
      <c r="A308" s="7"/>
      <c r="B308" s="9"/>
      <c r="C308" s="6">
        <v>74</v>
      </c>
      <c r="D308" s="5" t="s">
        <v>340</v>
      </c>
      <c r="E308" s="6"/>
      <c r="F308" t="s">
        <v>730</v>
      </c>
      <c r="G308" s="10" t="s">
        <v>910</v>
      </c>
      <c r="H308" t="str">
        <f>VLOOKUP(C308,Difficulty!$A$2:$C$1789,3,0)</f>
        <v>Medium</v>
      </c>
      <c r="I308" t="s">
        <v>8</v>
      </c>
      <c r="J308" t="s">
        <v>8</v>
      </c>
      <c r="K308" t="s">
        <v>3008</v>
      </c>
      <c r="L308" t="str">
        <f t="shared" si="32"/>
        <v>@"C:\Users\Matrix\74.Search_a_2D_Matrix.cs",</v>
      </c>
      <c r="M308" t="str">
        <f t="shared" si="33"/>
        <v>|074</v>
      </c>
      <c r="N308" t="str">
        <f t="shared" si="34"/>
        <v>|[Search a 2D Matrix](https://leetcode.com/problems/search-a-2d-matrix/description/)</v>
      </c>
      <c r="O308" t="str">
        <f t="shared" si="35"/>
        <v>|[C#](./LeetCode/Matrix/74.Search_a_2D_Matrix.cs)</v>
      </c>
      <c r="P308" t="str">
        <f t="shared" si="36"/>
        <v>|Medium</v>
      </c>
      <c r="Q308" t="str">
        <f t="shared" si="37"/>
        <v>|Matrix|</v>
      </c>
      <c r="R308" t="str">
        <f t="shared" si="38"/>
        <v>|</v>
      </c>
      <c r="S308" t="str">
        <f t="shared" si="39"/>
        <v>|074|[Search a 2D Matrix](https://leetcode.com/problems/search-a-2d-matrix/description/)|[C#](./LeetCode/Matrix/74.Search_a_2D_Matrix.cs)|Medium|Matrix||</v>
      </c>
    </row>
    <row r="309" spans="1:19" x14ac:dyDescent="0.25">
      <c r="A309" s="7"/>
      <c r="B309" s="9"/>
      <c r="C309" s="6">
        <v>240</v>
      </c>
      <c r="D309" s="5" t="s">
        <v>341</v>
      </c>
      <c r="E309" s="6"/>
      <c r="F309" t="s">
        <v>731</v>
      </c>
      <c r="G309" s="10">
        <v>240</v>
      </c>
      <c r="H309" t="str">
        <f>VLOOKUP(C309,Difficulty!$A$2:$C$1789,3,0)</f>
        <v>Medium</v>
      </c>
      <c r="I309" t="s">
        <v>8</v>
      </c>
      <c r="J309" t="s">
        <v>8</v>
      </c>
      <c r="K309" t="s">
        <v>3009</v>
      </c>
      <c r="L309" t="str">
        <f t="shared" si="32"/>
        <v>@"C:\Users\Matrix\240.Search_a_2D_Matrix_II.cs",</v>
      </c>
      <c r="M309" t="str">
        <f t="shared" si="33"/>
        <v>|240</v>
      </c>
      <c r="N309" t="str">
        <f t="shared" si="34"/>
        <v>|[Search a 2D Matrix II](https://leetcode.com/problems/search-a-2d-matrix-ii/description/)</v>
      </c>
      <c r="O309" t="str">
        <f t="shared" si="35"/>
        <v>|[C#](./LeetCode/Matrix/240.Search_a_2D_Matrix_II.cs)</v>
      </c>
      <c r="P309" t="str">
        <f t="shared" si="36"/>
        <v>|Medium</v>
      </c>
      <c r="Q309" t="str">
        <f t="shared" si="37"/>
        <v>|Matrix|</v>
      </c>
      <c r="R309" t="str">
        <f t="shared" si="38"/>
        <v>|</v>
      </c>
      <c r="S309" t="str">
        <f t="shared" si="39"/>
        <v>|240|[Search a 2D Matrix II](https://leetcode.com/problems/search-a-2d-matrix-ii/description/)|[C#](./LeetCode/Matrix/240.Search_a_2D_Matrix_II.cs)|Medium|Matrix||</v>
      </c>
    </row>
    <row r="310" spans="1:19" x14ac:dyDescent="0.25">
      <c r="A310" s="7"/>
      <c r="B310" s="9"/>
      <c r="C310" s="6">
        <v>370</v>
      </c>
      <c r="D310" s="5" t="s">
        <v>342</v>
      </c>
      <c r="E310" s="6"/>
      <c r="F310" t="s">
        <v>732</v>
      </c>
      <c r="G310" s="10">
        <v>370</v>
      </c>
      <c r="H310" t="str">
        <f>VLOOKUP(C310,Difficulty!$A$2:$C$1789,3,0)</f>
        <v>Medium</v>
      </c>
      <c r="I310" t="s">
        <v>8</v>
      </c>
      <c r="J310" t="s">
        <v>8</v>
      </c>
      <c r="K310" t="s">
        <v>3010</v>
      </c>
      <c r="L310" t="str">
        <f t="shared" si="32"/>
        <v>@"C:\Users\Matrix\370.Range_Addition.cs",</v>
      </c>
      <c r="M310" t="str">
        <f t="shared" si="33"/>
        <v>|370</v>
      </c>
      <c r="N310" t="str">
        <f t="shared" si="34"/>
        <v>|[Range Addition](https://leetcode.com/problems/range-addition/description/)</v>
      </c>
      <c r="O310" t="str">
        <f t="shared" si="35"/>
        <v>|[C#](./LeetCode/Matrix/370.Range_Addition.cs)</v>
      </c>
      <c r="P310" t="str">
        <f t="shared" si="36"/>
        <v>|Medium</v>
      </c>
      <c r="Q310" t="str">
        <f t="shared" si="37"/>
        <v>|Matrix|</v>
      </c>
      <c r="R310" t="str">
        <f t="shared" si="38"/>
        <v>|</v>
      </c>
      <c r="S310" t="str">
        <f t="shared" si="39"/>
        <v>|370|[Range Addition](https://leetcode.com/problems/range-addition/description/)|[C#](./LeetCode/Matrix/370.Range_Addition.cs)|Medium|Matrix||</v>
      </c>
    </row>
    <row r="311" spans="1:19" x14ac:dyDescent="0.25">
      <c r="A311" s="7"/>
      <c r="B311" s="9"/>
      <c r="C311" s="6">
        <v>79</v>
      </c>
      <c r="D311" s="5" t="s">
        <v>343</v>
      </c>
      <c r="E311" s="6"/>
      <c r="F311" t="s">
        <v>733</v>
      </c>
      <c r="G311" s="10" t="s">
        <v>911</v>
      </c>
      <c r="H311" t="str">
        <f>VLOOKUP(C311,Difficulty!$A$2:$C$1789,3,0)</f>
        <v>Medium</v>
      </c>
      <c r="I311" t="s">
        <v>8</v>
      </c>
      <c r="J311" t="s">
        <v>8</v>
      </c>
      <c r="K311" t="s">
        <v>3011</v>
      </c>
      <c r="L311" t="str">
        <f t="shared" si="32"/>
        <v>@"C:\Users\Matrix\79.Word_Search.cs",</v>
      </c>
      <c r="M311" t="str">
        <f t="shared" si="33"/>
        <v>|079</v>
      </c>
      <c r="N311" t="str">
        <f t="shared" si="34"/>
        <v>|[Word Search](https://leetcode.com/problems/word-search/description/)</v>
      </c>
      <c r="O311" t="str">
        <f t="shared" si="35"/>
        <v>|[C#](./LeetCode/Matrix/79.Word_Search.cs)</v>
      </c>
      <c r="P311" t="str">
        <f t="shared" si="36"/>
        <v>|Medium</v>
      </c>
      <c r="Q311" t="str">
        <f t="shared" si="37"/>
        <v>|Matrix|</v>
      </c>
      <c r="R311" t="str">
        <f t="shared" si="38"/>
        <v>|</v>
      </c>
      <c r="S311" t="str">
        <f t="shared" si="39"/>
        <v>|079|[Word Search](https://leetcode.com/problems/word-search/description/)|[C#](./LeetCode/Matrix/79.Word_Search.cs)|Medium|Matrix||</v>
      </c>
    </row>
    <row r="312" spans="1:19" x14ac:dyDescent="0.25">
      <c r="A312" s="7"/>
      <c r="B312" s="9"/>
      <c r="C312" s="6">
        <v>296</v>
      </c>
      <c r="D312" s="5" t="s">
        <v>344</v>
      </c>
      <c r="E312" s="6"/>
      <c r="F312" t="s">
        <v>734</v>
      </c>
      <c r="G312" s="10">
        <v>296</v>
      </c>
      <c r="H312" t="str">
        <f>VLOOKUP(C312,Difficulty!$A$2:$C$1789,3,0)</f>
        <v>Hard</v>
      </c>
      <c r="I312" t="s">
        <v>8</v>
      </c>
      <c r="J312" t="s">
        <v>8</v>
      </c>
      <c r="K312" t="s">
        <v>3012</v>
      </c>
      <c r="L312" t="str">
        <f t="shared" si="32"/>
        <v>@"C:\Users\Matrix\296.Best_Meeting_Point.cs",</v>
      </c>
      <c r="M312" t="str">
        <f t="shared" si="33"/>
        <v>|296</v>
      </c>
      <c r="N312" t="str">
        <f t="shared" si="34"/>
        <v>|[Best Meeting Point](https://leetcode.com/problems/best-meeting-point/description/)</v>
      </c>
      <c r="O312" t="str">
        <f t="shared" si="35"/>
        <v>|[C#](./LeetCode/Matrix/296.Best_Meeting_Point.cs)</v>
      </c>
      <c r="P312" t="str">
        <f t="shared" si="36"/>
        <v>|Hard</v>
      </c>
      <c r="Q312" t="str">
        <f t="shared" si="37"/>
        <v>|Matrix|</v>
      </c>
      <c r="R312" t="str">
        <f t="shared" si="38"/>
        <v>|</v>
      </c>
      <c r="S312" t="str">
        <f t="shared" si="39"/>
        <v>|296|[Best Meeting Point](https://leetcode.com/problems/best-meeting-point/description/)|[C#](./LeetCode/Matrix/296.Best_Meeting_Point.cs)|Hard|Matrix||</v>
      </c>
    </row>
    <row r="313" spans="1:19" x14ac:dyDescent="0.25">
      <c r="A313" s="7"/>
      <c r="B313" s="9"/>
      <c r="C313" s="6">
        <v>361</v>
      </c>
      <c r="D313" s="5" t="s">
        <v>345</v>
      </c>
      <c r="E313" s="6"/>
      <c r="F313" t="s">
        <v>735</v>
      </c>
      <c r="G313" s="10">
        <v>361</v>
      </c>
      <c r="H313" t="str">
        <f>VLOOKUP(C313,Difficulty!$A$2:$C$1789,3,0)</f>
        <v>Medium</v>
      </c>
      <c r="I313" t="s">
        <v>8</v>
      </c>
      <c r="J313" t="s">
        <v>8</v>
      </c>
      <c r="K313" t="s">
        <v>3013</v>
      </c>
      <c r="L313" t="str">
        <f t="shared" si="32"/>
        <v>@"C:\Users\Matrix\361.Bomb_Enemy.cs",</v>
      </c>
      <c r="M313" t="str">
        <f t="shared" si="33"/>
        <v>|361</v>
      </c>
      <c r="N313" t="str">
        <f t="shared" si="34"/>
        <v>|[Bomb Enemy](https://leetcode.com/problems/bomb-enemy/description/)</v>
      </c>
      <c r="O313" t="str">
        <f t="shared" si="35"/>
        <v>|[C#](./LeetCode/Matrix/361.Bomb_Enemy.cs)</v>
      </c>
      <c r="P313" t="str">
        <f t="shared" si="36"/>
        <v>|Medium</v>
      </c>
      <c r="Q313" t="str">
        <f t="shared" si="37"/>
        <v>|Matrix|</v>
      </c>
      <c r="R313" t="str">
        <f t="shared" si="38"/>
        <v>|</v>
      </c>
      <c r="S313" t="str">
        <f t="shared" si="39"/>
        <v>|361|[Bomb Enemy](https://leetcode.com/problems/bomb-enemy/description/)|[C#](./LeetCode/Matrix/361.Bomb_Enemy.cs)|Medium|Matrix||</v>
      </c>
    </row>
    <row r="314" spans="1:19" x14ac:dyDescent="0.25">
      <c r="A314" s="7"/>
      <c r="B314" s="9"/>
      <c r="C314" s="6">
        <v>317</v>
      </c>
      <c r="D314" s="5" t="s">
        <v>346</v>
      </c>
      <c r="E314" s="6"/>
      <c r="F314" t="s">
        <v>736</v>
      </c>
      <c r="G314" s="10">
        <v>317</v>
      </c>
      <c r="H314" t="str">
        <f>VLOOKUP(C314,Difficulty!$A$2:$C$1789,3,0)</f>
        <v>Hard</v>
      </c>
      <c r="I314" t="s">
        <v>8</v>
      </c>
      <c r="J314" t="s">
        <v>8</v>
      </c>
      <c r="K314" t="s">
        <v>3014</v>
      </c>
      <c r="L314" t="str">
        <f t="shared" si="32"/>
        <v>@"C:\Users\Matrix\317.Shortest_Distance_from_All_Buildings.cs",</v>
      </c>
      <c r="M314" t="str">
        <f t="shared" si="33"/>
        <v>|317</v>
      </c>
      <c r="N314" t="str">
        <f t="shared" si="34"/>
        <v>|[Shortest Distance from All Buildings](https://leetcode.com/problems/shortest-distance-from-all-buildings/description/)</v>
      </c>
      <c r="O314" t="str">
        <f t="shared" si="35"/>
        <v>|[C#](./LeetCode/Matrix/317.Shortest_Distance_from_All_Buildings.cs)</v>
      </c>
      <c r="P314" t="str">
        <f t="shared" si="36"/>
        <v>|Hard</v>
      </c>
      <c r="Q314" t="str">
        <f t="shared" si="37"/>
        <v>|Matrix|</v>
      </c>
      <c r="R314" t="str">
        <f t="shared" si="38"/>
        <v>|</v>
      </c>
      <c r="S314" t="str">
        <f t="shared" si="39"/>
        <v>|317|[Shortest Distance from All Buildings](https://leetcode.com/problems/shortest-distance-from-all-buildings/description/)|[C#](./LeetCode/Matrix/317.Shortest_Distance_from_All_Buildings.cs)|Hard|Matrix||</v>
      </c>
    </row>
    <row r="315" spans="1:19" x14ac:dyDescent="0.25">
      <c r="A315" s="7"/>
      <c r="B315" s="9"/>
      <c r="C315" s="6">
        <v>302</v>
      </c>
      <c r="D315" s="5" t="s">
        <v>347</v>
      </c>
      <c r="E315" s="6"/>
      <c r="F315" t="s">
        <v>737</v>
      </c>
      <c r="G315" s="10">
        <v>302</v>
      </c>
      <c r="H315" t="str">
        <f>VLOOKUP(C315,Difficulty!$A$2:$C$1789,3,0)</f>
        <v>Hard</v>
      </c>
      <c r="I315" t="s">
        <v>8</v>
      </c>
      <c r="J315" t="s">
        <v>8</v>
      </c>
      <c r="K315" t="s">
        <v>3015</v>
      </c>
      <c r="L315" t="str">
        <f t="shared" si="32"/>
        <v>@"C:\Users\Matrix\302.Smallest_Rectangle_Enclosing_Black_Pixels.cs",</v>
      </c>
      <c r="M315" t="str">
        <f t="shared" si="33"/>
        <v>|302</v>
      </c>
      <c r="N315" t="str">
        <f t="shared" si="34"/>
        <v>|[Smallest Rectangle Enclosing Black Pixels](https://leetcode.com/problems/smallest-rectangle-enclosing-black-pixels/description/)</v>
      </c>
      <c r="O315" t="str">
        <f t="shared" si="35"/>
        <v>|[C#](./LeetCode/Matrix/302.Smallest_Rectangle_Enclosing_Black_Pixels.cs)</v>
      </c>
      <c r="P315" t="str">
        <f t="shared" si="36"/>
        <v>|Hard</v>
      </c>
      <c r="Q315" t="str">
        <f t="shared" si="37"/>
        <v>|Matrix|</v>
      </c>
      <c r="R315" t="str">
        <f t="shared" si="38"/>
        <v>|</v>
      </c>
      <c r="S315" t="str">
        <f t="shared" si="39"/>
        <v>|302|[Smallest Rectangle Enclosing Black Pixels](https://leetcode.com/problems/smallest-rectangle-enclosing-black-pixels/description/)|[C#](./LeetCode/Matrix/302.Smallest_Rectangle_Enclosing_Black_Pixels.cs)|Hard|Matrix||</v>
      </c>
    </row>
    <row r="316" spans="1:19" x14ac:dyDescent="0.25">
      <c r="A316" s="7"/>
      <c r="B316" s="9"/>
      <c r="C316" s="6">
        <v>36</v>
      </c>
      <c r="D316" s="5" t="s">
        <v>348</v>
      </c>
      <c r="E316" s="6"/>
      <c r="F316" t="s">
        <v>738</v>
      </c>
      <c r="G316" s="10" t="s">
        <v>912</v>
      </c>
      <c r="H316" t="str">
        <f>VLOOKUP(C316,Difficulty!$A$2:$C$1789,3,0)</f>
        <v>Medium</v>
      </c>
      <c r="I316" t="s">
        <v>8</v>
      </c>
      <c r="J316" t="s">
        <v>8</v>
      </c>
      <c r="K316" t="s">
        <v>3016</v>
      </c>
      <c r="L316" t="str">
        <f t="shared" si="32"/>
        <v>@"C:\Users\Matrix\36.Valid_Sudoku.cs",</v>
      </c>
      <c r="M316" t="str">
        <f t="shared" si="33"/>
        <v>|036</v>
      </c>
      <c r="N316" t="str">
        <f t="shared" si="34"/>
        <v>|[Valid Sudoku](https://leetcode.com/problems/valid-sudoku/description/)</v>
      </c>
      <c r="O316" t="str">
        <f t="shared" si="35"/>
        <v>|[C#](./LeetCode/Matrix/36.Valid_Sudoku.cs)</v>
      </c>
      <c r="P316" t="str">
        <f t="shared" si="36"/>
        <v>|Medium</v>
      </c>
      <c r="Q316" t="str">
        <f t="shared" si="37"/>
        <v>|Matrix|</v>
      </c>
      <c r="R316" t="str">
        <f t="shared" si="38"/>
        <v>|</v>
      </c>
      <c r="S316" t="str">
        <f t="shared" si="39"/>
        <v>|036|[Valid Sudoku](https://leetcode.com/problems/valid-sudoku/description/)|[C#](./LeetCode/Matrix/36.Valid_Sudoku.cs)|Medium|Matrix||</v>
      </c>
    </row>
    <row r="317" spans="1:19" x14ac:dyDescent="0.25">
      <c r="A317" s="7"/>
      <c r="B317" s="9"/>
      <c r="C317" s="6">
        <v>37</v>
      </c>
      <c r="D317" s="5" t="s">
        <v>349</v>
      </c>
      <c r="E317" s="6"/>
      <c r="F317" t="s">
        <v>739</v>
      </c>
      <c r="G317" s="10" t="s">
        <v>913</v>
      </c>
      <c r="H317" t="str">
        <f>VLOOKUP(C317,Difficulty!$A$2:$C$1789,3,0)</f>
        <v>Hard</v>
      </c>
      <c r="I317" t="s">
        <v>8</v>
      </c>
      <c r="J317" t="s">
        <v>8</v>
      </c>
      <c r="K317" t="s">
        <v>3017</v>
      </c>
      <c r="L317" t="str">
        <f t="shared" si="32"/>
        <v>@"C:\Users\Matrix\37.Sudoku_Solver.cs",</v>
      </c>
      <c r="M317" t="str">
        <f t="shared" si="33"/>
        <v>|037</v>
      </c>
      <c r="N317" t="str">
        <f t="shared" si="34"/>
        <v>|[Sudoku Solver](https://leetcode.com/problems/sudoku-solver/description/)</v>
      </c>
      <c r="O317" t="str">
        <f t="shared" si="35"/>
        <v>|[C#](./LeetCode/Matrix/37.Sudoku_Solver.cs)</v>
      </c>
      <c r="P317" t="str">
        <f t="shared" si="36"/>
        <v>|Hard</v>
      </c>
      <c r="Q317" t="str">
        <f t="shared" si="37"/>
        <v>|Matrix|</v>
      </c>
      <c r="R317" t="str">
        <f t="shared" si="38"/>
        <v>|</v>
      </c>
      <c r="S317" t="str">
        <f t="shared" si="39"/>
        <v>|037|[Sudoku Solver](https://leetcode.com/problems/sudoku-solver/description/)|[C#](./LeetCode/Matrix/37.Sudoku_Solver.cs)|Hard|Matrix||</v>
      </c>
    </row>
    <row r="318" spans="1:19" x14ac:dyDescent="0.25">
      <c r="A318" s="7" t="s">
        <v>434</v>
      </c>
      <c r="B318" s="8" t="s">
        <v>93</v>
      </c>
      <c r="C318" s="6">
        <v>200</v>
      </c>
      <c r="D318" s="5" t="s">
        <v>350</v>
      </c>
      <c r="E318" s="6"/>
      <c r="F318" t="s">
        <v>740</v>
      </c>
      <c r="G318" s="10">
        <v>200</v>
      </c>
      <c r="H318" t="str">
        <f>VLOOKUP(C318,Difficulty!$A$2:$C$1789,3,0)</f>
        <v>Medium</v>
      </c>
      <c r="I318" t="s">
        <v>434</v>
      </c>
      <c r="J318" t="s">
        <v>434</v>
      </c>
      <c r="K318" t="s">
        <v>3018</v>
      </c>
      <c r="L318" t="str">
        <f t="shared" si="32"/>
        <v>@"C:\Users\DFS&amp;BFS\200.Number_of_Islands.cs",</v>
      </c>
      <c r="M318" t="str">
        <f t="shared" si="33"/>
        <v>|200</v>
      </c>
      <c r="N318" t="str">
        <f t="shared" si="34"/>
        <v>|[Number of Islands](https://leetcode.com/problems/number-of-islands/)</v>
      </c>
      <c r="O318" t="str">
        <f t="shared" si="35"/>
        <v>|[C#](./LeetCode/DFS&amp;BFS/200.Number_of_Islands.cs)</v>
      </c>
      <c r="P318" t="str">
        <f t="shared" si="36"/>
        <v>|Medium</v>
      </c>
      <c r="Q318" t="str">
        <f t="shared" si="37"/>
        <v>|DFS&amp;BFS|</v>
      </c>
      <c r="R318" t="str">
        <f t="shared" si="38"/>
        <v>|</v>
      </c>
      <c r="S318" t="str">
        <f t="shared" si="39"/>
        <v>|200|[Number of Islands](https://leetcode.com/problems/number-of-islands/)|[C#](./LeetCode/DFS&amp;BFS/200.Number_of_Islands.cs)|Medium|DFS&amp;BFS||</v>
      </c>
    </row>
    <row r="319" spans="1:19" x14ac:dyDescent="0.25">
      <c r="A319" s="7"/>
      <c r="B319" s="9"/>
      <c r="C319" s="6">
        <v>286</v>
      </c>
      <c r="D319" s="5" t="s">
        <v>351</v>
      </c>
      <c r="E319" s="6"/>
      <c r="F319" t="s">
        <v>741</v>
      </c>
      <c r="G319" s="10">
        <v>286</v>
      </c>
      <c r="H319" t="str">
        <f>VLOOKUP(C319,Difficulty!$A$2:$C$1789,3,0)</f>
        <v>Medium</v>
      </c>
      <c r="I319" t="s">
        <v>434</v>
      </c>
      <c r="J319" t="s">
        <v>434</v>
      </c>
      <c r="K319" t="s">
        <v>3019</v>
      </c>
      <c r="L319" t="str">
        <f t="shared" si="32"/>
        <v>@"C:\Users\DFS&amp;BFS\286.Walls_and_Gates.cs",</v>
      </c>
      <c r="M319" t="str">
        <f t="shared" si="33"/>
        <v>|286</v>
      </c>
      <c r="N319" t="str">
        <f t="shared" si="34"/>
        <v>|[Walls and Gates](https://leetcode.com/problems/walls-and-gates/description/)</v>
      </c>
      <c r="O319" t="str">
        <f t="shared" si="35"/>
        <v>|[C#](./LeetCode/DFS&amp;BFS/286.Walls_and_Gates.cs)</v>
      </c>
      <c r="P319" t="str">
        <f t="shared" si="36"/>
        <v>|Medium</v>
      </c>
      <c r="Q319" t="str">
        <f t="shared" si="37"/>
        <v>|DFS&amp;BFS|</v>
      </c>
      <c r="R319" t="str">
        <f t="shared" si="38"/>
        <v>|</v>
      </c>
      <c r="S319" t="str">
        <f t="shared" si="39"/>
        <v>|286|[Walls and Gates](https://leetcode.com/problems/walls-and-gates/description/)|[C#](./LeetCode/DFS&amp;BFS/286.Walls_and_Gates.cs)|Medium|DFS&amp;BFS||</v>
      </c>
    </row>
    <row r="320" spans="1:19" x14ac:dyDescent="0.25">
      <c r="A320" s="7"/>
      <c r="B320" s="9"/>
      <c r="C320" s="6">
        <v>130</v>
      </c>
      <c r="D320" s="5" t="s">
        <v>352</v>
      </c>
      <c r="E320" s="6"/>
      <c r="F320" t="s">
        <v>742</v>
      </c>
      <c r="G320" s="10">
        <v>130</v>
      </c>
      <c r="H320" t="str">
        <f>VLOOKUP(C320,Difficulty!$A$2:$C$1789,3,0)</f>
        <v>Medium</v>
      </c>
      <c r="I320" t="s">
        <v>434</v>
      </c>
      <c r="J320" t="s">
        <v>434</v>
      </c>
      <c r="K320" t="s">
        <v>3020</v>
      </c>
      <c r="L320" t="str">
        <f t="shared" si="32"/>
        <v>@"C:\Users\DFS&amp;BFS\130.Surrounded_Regions.cs",</v>
      </c>
      <c r="M320" t="str">
        <f t="shared" si="33"/>
        <v>|130</v>
      </c>
      <c r="N320" t="str">
        <f t="shared" si="34"/>
        <v>|[Surrounded Regions](https://leetcode.com/problems/surrounded-regions/description/)</v>
      </c>
      <c r="O320" t="str">
        <f t="shared" si="35"/>
        <v>|[C#](./LeetCode/DFS&amp;BFS/130.Surrounded_Regions.cs)</v>
      </c>
      <c r="P320" t="str">
        <f t="shared" si="36"/>
        <v>|Medium</v>
      </c>
      <c r="Q320" t="str">
        <f t="shared" si="37"/>
        <v>|DFS&amp;BFS|</v>
      </c>
      <c r="R320" t="str">
        <f t="shared" si="38"/>
        <v>|</v>
      </c>
      <c r="S320" t="str">
        <f t="shared" si="39"/>
        <v>|130|[Surrounded Regions](https://leetcode.com/problems/surrounded-regions/description/)|[C#](./LeetCode/DFS&amp;BFS/130.Surrounded_Regions.cs)|Medium|DFS&amp;BFS||</v>
      </c>
    </row>
    <row r="321" spans="1:19" x14ac:dyDescent="0.25">
      <c r="A321" s="7"/>
      <c r="B321" s="9"/>
      <c r="C321" s="6">
        <v>339</v>
      </c>
      <c r="D321" s="5" t="s">
        <v>353</v>
      </c>
      <c r="E321" s="6"/>
      <c r="F321" t="s">
        <v>743</v>
      </c>
      <c r="G321" s="10">
        <v>339</v>
      </c>
      <c r="H321" t="str">
        <f>VLOOKUP(C321,Difficulty!$A$2:$C$1789,3,0)</f>
        <v>Medium</v>
      </c>
      <c r="I321" t="s">
        <v>434</v>
      </c>
      <c r="J321" t="s">
        <v>434</v>
      </c>
      <c r="K321" t="s">
        <v>3021</v>
      </c>
      <c r="L321" t="str">
        <f t="shared" si="32"/>
        <v>@"C:\Users\DFS&amp;BFS\339.Nested_List_Weight_Sum.cs",</v>
      </c>
      <c r="M321" t="str">
        <f t="shared" si="33"/>
        <v>|339</v>
      </c>
      <c r="N321" t="str">
        <f t="shared" si="34"/>
        <v>|[Nested List Weight Sum](https://leetcode.com/problems/nested-list-weight-sum/description/)</v>
      </c>
      <c r="O321" t="str">
        <f t="shared" si="35"/>
        <v>|[C#](./LeetCode/DFS&amp;BFS/339.Nested_List_Weight_Sum.cs)</v>
      </c>
      <c r="P321" t="str">
        <f t="shared" si="36"/>
        <v>|Medium</v>
      </c>
      <c r="Q321" t="str">
        <f t="shared" si="37"/>
        <v>|DFS&amp;BFS|</v>
      </c>
      <c r="R321" t="str">
        <f t="shared" si="38"/>
        <v>|</v>
      </c>
      <c r="S321" t="str">
        <f t="shared" si="39"/>
        <v>|339|[Nested List Weight Sum](https://leetcode.com/problems/nested-list-weight-sum/description/)|[C#](./LeetCode/DFS&amp;BFS/339.Nested_List_Weight_Sum.cs)|Medium|DFS&amp;BFS||</v>
      </c>
    </row>
    <row r="322" spans="1:19" x14ac:dyDescent="0.25">
      <c r="A322" s="7"/>
      <c r="B322" s="9"/>
      <c r="C322" s="6">
        <v>364</v>
      </c>
      <c r="D322" s="5" t="s">
        <v>354</v>
      </c>
      <c r="E322" s="6"/>
      <c r="F322" t="s">
        <v>744</v>
      </c>
      <c r="G322" s="10">
        <v>364</v>
      </c>
      <c r="H322" t="str">
        <f>VLOOKUP(C322,Difficulty!$A$2:$C$1789,3,0)</f>
        <v>Medium</v>
      </c>
      <c r="I322" t="s">
        <v>434</v>
      </c>
      <c r="J322" t="s">
        <v>434</v>
      </c>
      <c r="K322" t="s">
        <v>3022</v>
      </c>
      <c r="L322" t="str">
        <f t="shared" si="32"/>
        <v>@"C:\Users\DFS&amp;BFS\364.Nested_List_Weight_Sum_II.cs",</v>
      </c>
      <c r="M322" t="str">
        <f t="shared" si="33"/>
        <v>|364</v>
      </c>
      <c r="N322" t="str">
        <f t="shared" si="34"/>
        <v>|[Nested List Weight Sum II](https://leetcode.com/problems/nested-list-weight-sum-ii/description/)</v>
      </c>
      <c r="O322" t="str">
        <f t="shared" si="35"/>
        <v>|[C#](./LeetCode/DFS&amp;BFS/364.Nested_List_Weight_Sum_II.cs)</v>
      </c>
      <c r="P322" t="str">
        <f t="shared" si="36"/>
        <v>|Medium</v>
      </c>
      <c r="Q322" t="str">
        <f t="shared" si="37"/>
        <v>|DFS&amp;BFS|</v>
      </c>
      <c r="R322" t="str">
        <f t="shared" si="38"/>
        <v>|</v>
      </c>
      <c r="S322" t="str">
        <f t="shared" si="39"/>
        <v>|364|[Nested List Weight Sum II](https://leetcode.com/problems/nested-list-weight-sum-ii/description/)|[C#](./LeetCode/DFS&amp;BFS/364.Nested_List_Weight_Sum_II.cs)|Medium|DFS&amp;BFS||</v>
      </c>
    </row>
    <row r="323" spans="1:19" x14ac:dyDescent="0.25">
      <c r="A323" s="7"/>
      <c r="B323" s="9"/>
      <c r="C323" s="6">
        <v>127</v>
      </c>
      <c r="D323" s="5" t="s">
        <v>355</v>
      </c>
      <c r="E323" s="6"/>
      <c r="F323" t="s">
        <v>745</v>
      </c>
      <c r="G323" s="10">
        <v>127</v>
      </c>
      <c r="H323" t="str">
        <f>VLOOKUP(C323,Difficulty!$A$2:$C$1789,3,0)</f>
        <v>Hard</v>
      </c>
      <c r="I323" t="s">
        <v>434</v>
      </c>
      <c r="J323" t="s">
        <v>434</v>
      </c>
      <c r="K323" t="s">
        <v>3023</v>
      </c>
      <c r="L323" t="str">
        <f t="shared" ref="L323:L386" si="40">CONCATENATE("@","""",$K$1,J323,"\",C323,".",K323,".cs","""",",")</f>
        <v>@"C:\Users\DFS&amp;BFS\127.Word_Ladder.cs",</v>
      </c>
      <c r="M323" t="str">
        <f t="shared" ref="M323:M386" si="41">CONCATENATE("|",G323)</f>
        <v>|127</v>
      </c>
      <c r="N323" t="str">
        <f t="shared" ref="N323:N386" si="42">CONCATENATE("|[",D323,"](",F323,")")</f>
        <v>|[Word Ladder](https://leetcode.com/problems/word-ladder/description/)</v>
      </c>
      <c r="O323" t="str">
        <f t="shared" ref="O323:O386" si="43">CONCATENATE("|[C#](./LeetCode/",J323,"/",C323,".",K323,".cs)")</f>
        <v>|[C#](./LeetCode/DFS&amp;BFS/127.Word_Ladder.cs)</v>
      </c>
      <c r="P323" t="str">
        <f t="shared" ref="P323:P386" si="44">CONCATENATE("|",H323)</f>
        <v>|Hard</v>
      </c>
      <c r="Q323" t="str">
        <f t="shared" ref="Q323:Q386" si="45">CONCATENATE("|",I323,"|")</f>
        <v>|DFS&amp;BFS|</v>
      </c>
      <c r="R323" t="str">
        <f t="shared" ref="R323:R386" si="46">CONCATENATE("|")</f>
        <v>|</v>
      </c>
      <c r="S323" t="str">
        <f t="shared" ref="S323:S386" si="47">CONCATENATE(M323,N323,O323,P323,Q323,R323)</f>
        <v>|127|[Word Ladder](https://leetcode.com/problems/word-ladder/description/)|[C#](./LeetCode/DFS&amp;BFS/127.Word_Ladder.cs)|Hard|DFS&amp;BFS||</v>
      </c>
    </row>
    <row r="324" spans="1:19" x14ac:dyDescent="0.25">
      <c r="A324" s="7"/>
      <c r="B324" s="9"/>
      <c r="C324" s="6">
        <v>51</v>
      </c>
      <c r="D324" s="5" t="s">
        <v>356</v>
      </c>
      <c r="E324" s="6"/>
      <c r="F324" t="s">
        <v>746</v>
      </c>
      <c r="G324" s="10" t="s">
        <v>914</v>
      </c>
      <c r="H324" t="str">
        <f>VLOOKUP(C324,Difficulty!$A$2:$C$1789,3,0)</f>
        <v>Hard</v>
      </c>
      <c r="I324" t="s">
        <v>434</v>
      </c>
      <c r="J324" t="s">
        <v>434</v>
      </c>
      <c r="K324" t="s">
        <v>356</v>
      </c>
      <c r="L324" t="str">
        <f t="shared" si="40"/>
        <v>@"C:\Users\DFS&amp;BFS\51.N-Queens.cs",</v>
      </c>
      <c r="M324" t="str">
        <f t="shared" si="41"/>
        <v>|051</v>
      </c>
      <c r="N324" t="str">
        <f t="shared" si="42"/>
        <v>|[N-Queens](https://leetcode.com/problems/n-queens/)</v>
      </c>
      <c r="O324" t="str">
        <f t="shared" si="43"/>
        <v>|[C#](./LeetCode/DFS&amp;BFS/51.N-Queens.cs)</v>
      </c>
      <c r="P324" t="str">
        <f t="shared" si="44"/>
        <v>|Hard</v>
      </c>
      <c r="Q324" t="str">
        <f t="shared" si="45"/>
        <v>|DFS&amp;BFS|</v>
      </c>
      <c r="R324" t="str">
        <f t="shared" si="46"/>
        <v>|</v>
      </c>
      <c r="S324" t="str">
        <f t="shared" si="47"/>
        <v>|051|[N-Queens](https://leetcode.com/problems/n-queens/)|[C#](./LeetCode/DFS&amp;BFS/51.N-Queens.cs)|Hard|DFS&amp;BFS||</v>
      </c>
    </row>
    <row r="325" spans="1:19" x14ac:dyDescent="0.25">
      <c r="A325" s="7"/>
      <c r="B325" s="9"/>
      <c r="C325" s="6">
        <v>52</v>
      </c>
      <c r="D325" s="5" t="s">
        <v>357</v>
      </c>
      <c r="E325" s="6"/>
      <c r="F325" t="s">
        <v>747</v>
      </c>
      <c r="G325" s="10" t="s">
        <v>915</v>
      </c>
      <c r="H325" t="str">
        <f>VLOOKUP(C325,Difficulty!$A$2:$C$1789,3,0)</f>
        <v>Hard</v>
      </c>
      <c r="I325" t="s">
        <v>434</v>
      </c>
      <c r="J325" t="s">
        <v>434</v>
      </c>
      <c r="K325" t="s">
        <v>3024</v>
      </c>
      <c r="L325" t="str">
        <f t="shared" si="40"/>
        <v>@"C:\Users\DFS&amp;BFS\52.N-Queens_II.cs",</v>
      </c>
      <c r="M325" t="str">
        <f t="shared" si="41"/>
        <v>|052</v>
      </c>
      <c r="N325" t="str">
        <f t="shared" si="42"/>
        <v>|[N-Queens II](https://leetcode.com/problems/n-queens-ii/description/)</v>
      </c>
      <c r="O325" t="str">
        <f t="shared" si="43"/>
        <v>|[C#](./LeetCode/DFS&amp;BFS/52.N-Queens_II.cs)</v>
      </c>
      <c r="P325" t="str">
        <f t="shared" si="44"/>
        <v>|Hard</v>
      </c>
      <c r="Q325" t="str">
        <f t="shared" si="45"/>
        <v>|DFS&amp;BFS|</v>
      </c>
      <c r="R325" t="str">
        <f t="shared" si="46"/>
        <v>|</v>
      </c>
      <c r="S325" t="str">
        <f t="shared" si="47"/>
        <v>|052|[N-Queens II](https://leetcode.com/problems/n-queens-ii/description/)|[C#](./LeetCode/DFS&amp;BFS/52.N-Queens_II.cs)|Hard|DFS&amp;BFS||</v>
      </c>
    </row>
    <row r="326" spans="1:19" x14ac:dyDescent="0.25">
      <c r="A326" s="7"/>
      <c r="B326" s="9"/>
      <c r="C326" s="6">
        <v>126</v>
      </c>
      <c r="D326" s="5" t="s">
        <v>358</v>
      </c>
      <c r="E326" s="6"/>
      <c r="F326" t="s">
        <v>748</v>
      </c>
      <c r="G326" s="10">
        <v>126</v>
      </c>
      <c r="H326" t="str">
        <f>VLOOKUP(C326,Difficulty!$A$2:$C$1789,3,0)</f>
        <v>Hard</v>
      </c>
      <c r="I326" t="s">
        <v>434</v>
      </c>
      <c r="J326" t="s">
        <v>434</v>
      </c>
      <c r="K326" t="s">
        <v>3025</v>
      </c>
      <c r="L326" t="str">
        <f t="shared" si="40"/>
        <v>@"C:\Users\DFS&amp;BFS\126.Word_Ladder_II.cs",</v>
      </c>
      <c r="M326" t="str">
        <f t="shared" si="41"/>
        <v>|126</v>
      </c>
      <c r="N326" t="str">
        <f t="shared" si="42"/>
        <v>|[Word Ladder II](https://leetcode.com/problems/word-ladder-ii/description/)</v>
      </c>
      <c r="O326" t="str">
        <f t="shared" si="43"/>
        <v>|[C#](./LeetCode/DFS&amp;BFS/126.Word_Ladder_II.cs)</v>
      </c>
      <c r="P326" t="str">
        <f t="shared" si="44"/>
        <v>|Hard</v>
      </c>
      <c r="Q326" t="str">
        <f t="shared" si="45"/>
        <v>|DFS&amp;BFS|</v>
      </c>
      <c r="R326" t="str">
        <f t="shared" si="46"/>
        <v>|</v>
      </c>
      <c r="S326" t="str">
        <f t="shared" si="47"/>
        <v>|126|[Word Ladder II](https://leetcode.com/problems/word-ladder-ii/description/)|[C#](./LeetCode/DFS&amp;BFS/126.Word_Ladder_II.cs)|Hard|DFS&amp;BFS||</v>
      </c>
    </row>
    <row r="327" spans="1:19" x14ac:dyDescent="0.25">
      <c r="A327" s="7" t="s">
        <v>435</v>
      </c>
      <c r="B327" s="9" t="s">
        <v>359</v>
      </c>
      <c r="C327" s="6">
        <v>155</v>
      </c>
      <c r="D327" s="5" t="s">
        <v>360</v>
      </c>
      <c r="E327" s="6"/>
      <c r="F327" t="s">
        <v>749</v>
      </c>
      <c r="G327" s="10">
        <v>155</v>
      </c>
      <c r="H327" t="str">
        <f>VLOOKUP(C327,Difficulty!$A$2:$C$1789,3,0)</f>
        <v>Easy</v>
      </c>
      <c r="I327" t="s">
        <v>435</v>
      </c>
      <c r="J327" t="s">
        <v>435</v>
      </c>
      <c r="K327" t="s">
        <v>3026</v>
      </c>
      <c r="L327" t="str">
        <f t="shared" si="40"/>
        <v>@"C:\Users\Stack&amp;PriorityQueue\155.Min_Stack.cs",</v>
      </c>
      <c r="M327" t="str">
        <f t="shared" si="41"/>
        <v>|155</v>
      </c>
      <c r="N327" t="str">
        <f t="shared" si="42"/>
        <v>|[Min Stack](https://leetcode.com/problems/min-stack/description/)</v>
      </c>
      <c r="O327" t="str">
        <f t="shared" si="43"/>
        <v>|[C#](./LeetCode/Stack&amp;PriorityQueue/155.Min_Stack.cs)</v>
      </c>
      <c r="P327" t="str">
        <f t="shared" si="44"/>
        <v>|Easy</v>
      </c>
      <c r="Q327" t="str">
        <f t="shared" si="45"/>
        <v>|Stack&amp;PriorityQueue|</v>
      </c>
      <c r="R327" t="str">
        <f t="shared" si="46"/>
        <v>|</v>
      </c>
      <c r="S327" t="str">
        <f t="shared" si="47"/>
        <v>|155|[Min Stack](https://leetcode.com/problems/min-stack/description/)|[C#](./LeetCode/Stack&amp;PriorityQueue/155.Min_Stack.cs)|Easy|Stack&amp;PriorityQueue||</v>
      </c>
    </row>
    <row r="328" spans="1:19" x14ac:dyDescent="0.25">
      <c r="A328" s="7"/>
      <c r="B328" s="9"/>
      <c r="C328" s="6">
        <v>232</v>
      </c>
      <c r="D328" s="5" t="s">
        <v>361</v>
      </c>
      <c r="E328" s="6"/>
      <c r="F328" t="s">
        <v>750</v>
      </c>
      <c r="G328" s="10">
        <v>232</v>
      </c>
      <c r="H328" t="str">
        <f>VLOOKUP(C328,Difficulty!$A$2:$C$1789,3,0)</f>
        <v>Easy</v>
      </c>
      <c r="I328" t="s">
        <v>435</v>
      </c>
      <c r="J328" t="s">
        <v>435</v>
      </c>
      <c r="K328" t="s">
        <v>3027</v>
      </c>
      <c r="L328" t="str">
        <f t="shared" si="40"/>
        <v>@"C:\Users\Stack&amp;PriorityQueue\232.Implement_Queue_using_Stacks.cs",</v>
      </c>
      <c r="M328" t="str">
        <f t="shared" si="41"/>
        <v>|232</v>
      </c>
      <c r="N328" t="str">
        <f t="shared" si="42"/>
        <v>|[Implement Queue using Stacks](https://leetcode.com/problems/implement-queue-using-stacks/description/)</v>
      </c>
      <c r="O328" t="str">
        <f t="shared" si="43"/>
        <v>|[C#](./LeetCode/Stack&amp;PriorityQueue/232.Implement_Queue_using_Stacks.cs)</v>
      </c>
      <c r="P328" t="str">
        <f t="shared" si="44"/>
        <v>|Easy</v>
      </c>
      <c r="Q328" t="str">
        <f t="shared" si="45"/>
        <v>|Stack&amp;PriorityQueue|</v>
      </c>
      <c r="R328" t="str">
        <f t="shared" si="46"/>
        <v>|</v>
      </c>
      <c r="S328" t="str">
        <f t="shared" si="47"/>
        <v>|232|[Implement Queue using Stacks](https://leetcode.com/problems/implement-queue-using-stacks/description/)|[C#](./LeetCode/Stack&amp;PriorityQueue/232.Implement_Queue_using_Stacks.cs)|Easy|Stack&amp;PriorityQueue||</v>
      </c>
    </row>
    <row r="329" spans="1:19" x14ac:dyDescent="0.25">
      <c r="A329" s="7"/>
      <c r="B329" s="9"/>
      <c r="C329" s="6">
        <v>225</v>
      </c>
      <c r="D329" s="5" t="s">
        <v>362</v>
      </c>
      <c r="E329" s="6"/>
      <c r="F329" t="s">
        <v>751</v>
      </c>
      <c r="G329" s="10">
        <v>225</v>
      </c>
      <c r="H329" t="str">
        <f>VLOOKUP(C329,Difficulty!$A$2:$C$1789,3,0)</f>
        <v>Easy</v>
      </c>
      <c r="I329" t="s">
        <v>435</v>
      </c>
      <c r="J329" t="s">
        <v>435</v>
      </c>
      <c r="K329" t="s">
        <v>3028</v>
      </c>
      <c r="L329" t="str">
        <f t="shared" si="40"/>
        <v>@"C:\Users\Stack&amp;PriorityQueue\225.Implement_Stack_using_Queues.cs",</v>
      </c>
      <c r="M329" t="str">
        <f t="shared" si="41"/>
        <v>|225</v>
      </c>
      <c r="N329" t="str">
        <f t="shared" si="42"/>
        <v>|[Implement Stack using Queues](https://leetcode.com/problems/implement-stack-using-queues/description/)</v>
      </c>
      <c r="O329" t="str">
        <f t="shared" si="43"/>
        <v>|[C#](./LeetCode/Stack&amp;PriorityQueue/225.Implement_Stack_using_Queues.cs)</v>
      </c>
      <c r="P329" t="str">
        <f t="shared" si="44"/>
        <v>|Easy</v>
      </c>
      <c r="Q329" t="str">
        <f t="shared" si="45"/>
        <v>|Stack&amp;PriorityQueue|</v>
      </c>
      <c r="R329" t="str">
        <f t="shared" si="46"/>
        <v>|</v>
      </c>
      <c r="S329" t="str">
        <f t="shared" si="47"/>
        <v>|225|[Implement Stack using Queues](https://leetcode.com/problems/implement-stack-using-queues/description/)|[C#](./LeetCode/Stack&amp;PriorityQueue/225.Implement_Stack_using_Queues.cs)|Easy|Stack&amp;PriorityQueue||</v>
      </c>
    </row>
    <row r="330" spans="1:19" x14ac:dyDescent="0.25">
      <c r="A330" s="7"/>
      <c r="B330" s="9"/>
      <c r="C330" s="6">
        <v>150</v>
      </c>
      <c r="D330" s="5" t="s">
        <v>363</v>
      </c>
      <c r="E330" s="6"/>
      <c r="F330" t="s">
        <v>752</v>
      </c>
      <c r="G330" s="10">
        <v>150</v>
      </c>
      <c r="H330" t="str">
        <f>VLOOKUP(C330,Difficulty!$A$2:$C$1789,3,0)</f>
        <v>Medium</v>
      </c>
      <c r="I330" t="s">
        <v>435</v>
      </c>
      <c r="J330" t="s">
        <v>435</v>
      </c>
      <c r="K330" t="s">
        <v>3029</v>
      </c>
      <c r="L330" t="str">
        <f t="shared" si="40"/>
        <v>@"C:\Users\Stack&amp;PriorityQueue\150.Evaluate_Reverse_Polish_Notation.cs",</v>
      </c>
      <c r="M330" t="str">
        <f t="shared" si="41"/>
        <v>|150</v>
      </c>
      <c r="N330" t="str">
        <f t="shared" si="42"/>
        <v>|[Evaluate Reverse Polish Notation](https://leetcode.com/problems/evaluate-reverse-polish-notation/description/)</v>
      </c>
      <c r="O330" t="str">
        <f t="shared" si="43"/>
        <v>|[C#](./LeetCode/Stack&amp;PriorityQueue/150.Evaluate_Reverse_Polish_Notation.cs)</v>
      </c>
      <c r="P330" t="str">
        <f t="shared" si="44"/>
        <v>|Medium</v>
      </c>
      <c r="Q330" t="str">
        <f t="shared" si="45"/>
        <v>|Stack&amp;PriorityQueue|</v>
      </c>
      <c r="R330" t="str">
        <f t="shared" si="46"/>
        <v>|</v>
      </c>
      <c r="S330" t="str">
        <f t="shared" si="47"/>
        <v>|150|[Evaluate Reverse Polish Notation](https://leetcode.com/problems/evaluate-reverse-polish-notation/description/)|[C#](./LeetCode/Stack&amp;PriorityQueue/150.Evaluate_Reverse_Polish_Notation.cs)|Medium|Stack&amp;PriorityQueue||</v>
      </c>
    </row>
    <row r="331" spans="1:19" x14ac:dyDescent="0.25">
      <c r="A331" s="7"/>
      <c r="B331" s="9"/>
      <c r="C331" s="6">
        <v>71</v>
      </c>
      <c r="D331" s="5" t="s">
        <v>364</v>
      </c>
      <c r="E331" s="6"/>
      <c r="F331" t="s">
        <v>753</v>
      </c>
      <c r="G331" s="10" t="s">
        <v>916</v>
      </c>
      <c r="H331" t="str">
        <f>VLOOKUP(C331,Difficulty!$A$2:$C$1789,3,0)</f>
        <v>Medium</v>
      </c>
      <c r="I331" t="s">
        <v>435</v>
      </c>
      <c r="J331" t="s">
        <v>435</v>
      </c>
      <c r="K331" t="s">
        <v>3030</v>
      </c>
      <c r="L331" t="str">
        <f t="shared" si="40"/>
        <v>@"C:\Users\Stack&amp;PriorityQueue\71.Simplify_Path.cs",</v>
      </c>
      <c r="M331" t="str">
        <f t="shared" si="41"/>
        <v>|071</v>
      </c>
      <c r="N331" t="str">
        <f t="shared" si="42"/>
        <v>|[Simplify Path](https://leetcode.com/problems/simplify-path/description/)</v>
      </c>
      <c r="O331" t="str">
        <f t="shared" si="43"/>
        <v>|[C#](./LeetCode/Stack&amp;PriorityQueue/71.Simplify_Path.cs)</v>
      </c>
      <c r="P331" t="str">
        <f t="shared" si="44"/>
        <v>|Medium</v>
      </c>
      <c r="Q331" t="str">
        <f t="shared" si="45"/>
        <v>|Stack&amp;PriorityQueue|</v>
      </c>
      <c r="R331" t="str">
        <f t="shared" si="46"/>
        <v>|</v>
      </c>
      <c r="S331" t="str">
        <f t="shared" si="47"/>
        <v>|071|[Simplify Path](https://leetcode.com/problems/simplify-path/description/)|[C#](./LeetCode/Stack&amp;PriorityQueue/71.Simplify_Path.cs)|Medium|Stack&amp;PriorityQueue||</v>
      </c>
    </row>
    <row r="332" spans="1:19" x14ac:dyDescent="0.25">
      <c r="A332" s="7"/>
      <c r="B332" s="9"/>
      <c r="C332" s="6">
        <v>388</v>
      </c>
      <c r="D332" s="5" t="s">
        <v>365</v>
      </c>
      <c r="E332" s="6"/>
      <c r="F332" t="s">
        <v>754</v>
      </c>
      <c r="G332" s="10">
        <v>388</v>
      </c>
      <c r="H332" t="str">
        <f>VLOOKUP(C332,Difficulty!$A$2:$C$1789,3,0)</f>
        <v>Medium</v>
      </c>
      <c r="I332" t="s">
        <v>435</v>
      </c>
      <c r="J332" t="s">
        <v>435</v>
      </c>
      <c r="K332" t="s">
        <v>3031</v>
      </c>
      <c r="L332" t="str">
        <f t="shared" si="40"/>
        <v>@"C:\Users\Stack&amp;PriorityQueue\388.Longest_Absolute_File_Path.cs",</v>
      </c>
      <c r="M332" t="str">
        <f t="shared" si="41"/>
        <v>|388</v>
      </c>
      <c r="N332" t="str">
        <f t="shared" si="42"/>
        <v>|[Longest Absolute File Path](https://leetcode.com/problems/longest-absolute-file-path/description/)</v>
      </c>
      <c r="O332" t="str">
        <f t="shared" si="43"/>
        <v>|[C#](./LeetCode/Stack&amp;PriorityQueue/388.Longest_Absolute_File_Path.cs)</v>
      </c>
      <c r="P332" t="str">
        <f t="shared" si="44"/>
        <v>|Medium</v>
      </c>
      <c r="Q332" t="str">
        <f t="shared" si="45"/>
        <v>|Stack&amp;PriorityQueue|</v>
      </c>
      <c r="R332" t="str">
        <f t="shared" si="46"/>
        <v>|</v>
      </c>
      <c r="S332" t="str">
        <f t="shared" si="47"/>
        <v>|388|[Longest Absolute File Path](https://leetcode.com/problems/longest-absolute-file-path/description/)|[C#](./LeetCode/Stack&amp;PriorityQueue/388.Longest_Absolute_File_Path.cs)|Medium|Stack&amp;PriorityQueue||</v>
      </c>
    </row>
    <row r="333" spans="1:19" x14ac:dyDescent="0.25">
      <c r="A333" s="7"/>
      <c r="B333" s="9"/>
      <c r="C333" s="6">
        <v>394</v>
      </c>
      <c r="D333" s="5" t="s">
        <v>366</v>
      </c>
      <c r="E333" s="6"/>
      <c r="F333" t="s">
        <v>755</v>
      </c>
      <c r="G333" s="10">
        <v>394</v>
      </c>
      <c r="H333" t="str">
        <f>VLOOKUP(C333,Difficulty!$A$2:$C$1789,3,0)</f>
        <v>Medium</v>
      </c>
      <c r="I333" t="s">
        <v>435</v>
      </c>
      <c r="J333" t="s">
        <v>435</v>
      </c>
      <c r="K333" t="s">
        <v>3032</v>
      </c>
      <c r="L333" t="str">
        <f t="shared" si="40"/>
        <v>@"C:\Users\Stack&amp;PriorityQueue\394.Decode_String.cs",</v>
      </c>
      <c r="M333" t="str">
        <f t="shared" si="41"/>
        <v>|394</v>
      </c>
      <c r="N333" t="str">
        <f t="shared" si="42"/>
        <v>|[Decode String](https://leetcode.com/problems/decode-string/)</v>
      </c>
      <c r="O333" t="str">
        <f t="shared" si="43"/>
        <v>|[C#](./LeetCode/Stack&amp;PriorityQueue/394.Decode_String.cs)</v>
      </c>
      <c r="P333" t="str">
        <f t="shared" si="44"/>
        <v>|Medium</v>
      </c>
      <c r="Q333" t="str">
        <f t="shared" si="45"/>
        <v>|Stack&amp;PriorityQueue|</v>
      </c>
      <c r="R333" t="str">
        <f t="shared" si="46"/>
        <v>|</v>
      </c>
      <c r="S333" t="str">
        <f t="shared" si="47"/>
        <v>|394|[Decode String](https://leetcode.com/problems/decode-string/)|[C#](./LeetCode/Stack&amp;PriorityQueue/394.Decode_String.cs)|Medium|Stack&amp;PriorityQueue||</v>
      </c>
    </row>
    <row r="334" spans="1:19" x14ac:dyDescent="0.25">
      <c r="A334" s="7"/>
      <c r="B334" s="9"/>
      <c r="C334" s="6">
        <v>224</v>
      </c>
      <c r="D334" s="5" t="s">
        <v>367</v>
      </c>
      <c r="E334" s="6"/>
      <c r="F334" t="s">
        <v>756</v>
      </c>
      <c r="G334" s="10">
        <v>224</v>
      </c>
      <c r="H334" t="str">
        <f>VLOOKUP(C334,Difficulty!$A$2:$C$1789,3,0)</f>
        <v>Hard</v>
      </c>
      <c r="I334" t="s">
        <v>435</v>
      </c>
      <c r="J334" t="s">
        <v>435</v>
      </c>
      <c r="K334" t="s">
        <v>3033</v>
      </c>
      <c r="L334" t="str">
        <f t="shared" si="40"/>
        <v>@"C:\Users\Stack&amp;PriorityQueue\224.Basic_Calculator.cs",</v>
      </c>
      <c r="M334" t="str">
        <f t="shared" si="41"/>
        <v>|224</v>
      </c>
      <c r="N334" t="str">
        <f t="shared" si="42"/>
        <v>|[Basic Calculator](https://leetcode.com/problems/basic-calculator/description/)</v>
      </c>
      <c r="O334" t="str">
        <f t="shared" si="43"/>
        <v>|[C#](./LeetCode/Stack&amp;PriorityQueue/224.Basic_Calculator.cs)</v>
      </c>
      <c r="P334" t="str">
        <f t="shared" si="44"/>
        <v>|Hard</v>
      </c>
      <c r="Q334" t="str">
        <f t="shared" si="45"/>
        <v>|Stack&amp;PriorityQueue|</v>
      </c>
      <c r="R334" t="str">
        <f t="shared" si="46"/>
        <v>|</v>
      </c>
      <c r="S334" t="str">
        <f t="shared" si="47"/>
        <v>|224|[Basic Calculator](https://leetcode.com/problems/basic-calculator/description/)|[C#](./LeetCode/Stack&amp;PriorityQueue/224.Basic_Calculator.cs)|Hard|Stack&amp;PriorityQueue||</v>
      </c>
    </row>
    <row r="335" spans="1:19" x14ac:dyDescent="0.25">
      <c r="A335" s="7"/>
      <c r="B335" s="9"/>
      <c r="C335" s="6">
        <v>227</v>
      </c>
      <c r="D335" s="5" t="s">
        <v>368</v>
      </c>
      <c r="E335" s="6"/>
      <c r="F335" t="s">
        <v>757</v>
      </c>
      <c r="G335" s="10">
        <v>227</v>
      </c>
      <c r="H335" t="str">
        <f>VLOOKUP(C335,Difficulty!$A$2:$C$1789,3,0)</f>
        <v>Medium</v>
      </c>
      <c r="I335" t="s">
        <v>435</v>
      </c>
      <c r="J335" t="s">
        <v>435</v>
      </c>
      <c r="K335" t="s">
        <v>3034</v>
      </c>
      <c r="L335" t="str">
        <f t="shared" si="40"/>
        <v>@"C:\Users\Stack&amp;PriorityQueue\227.Basic_Calculator_II.cs",</v>
      </c>
      <c r="M335" t="str">
        <f t="shared" si="41"/>
        <v>|227</v>
      </c>
      <c r="N335" t="str">
        <f t="shared" si="42"/>
        <v>|[Basic Calculator II](https://leetcode.com/problems/basic-calculator-ii/description/)</v>
      </c>
      <c r="O335" t="str">
        <f t="shared" si="43"/>
        <v>|[C#](./LeetCode/Stack&amp;PriorityQueue/227.Basic_Calculator_II.cs)</v>
      </c>
      <c r="P335" t="str">
        <f t="shared" si="44"/>
        <v>|Medium</v>
      </c>
      <c r="Q335" t="str">
        <f t="shared" si="45"/>
        <v>|Stack&amp;PriorityQueue|</v>
      </c>
      <c r="R335" t="str">
        <f t="shared" si="46"/>
        <v>|</v>
      </c>
      <c r="S335" t="str">
        <f t="shared" si="47"/>
        <v>|227|[Basic Calculator II](https://leetcode.com/problems/basic-calculator-ii/description/)|[C#](./LeetCode/Stack&amp;PriorityQueue/227.Basic_Calculator_II.cs)|Medium|Stack&amp;PriorityQueue||</v>
      </c>
    </row>
    <row r="336" spans="1:19" x14ac:dyDescent="0.25">
      <c r="A336" s="7"/>
      <c r="B336" s="9"/>
      <c r="C336" s="6">
        <v>385</v>
      </c>
      <c r="D336" s="5" t="s">
        <v>369</v>
      </c>
      <c r="E336" s="6"/>
      <c r="F336" t="s">
        <v>758</v>
      </c>
      <c r="G336" s="10">
        <v>385</v>
      </c>
      <c r="H336" t="str">
        <f>VLOOKUP(C336,Difficulty!$A$2:$C$1789,3,0)</f>
        <v>Medium</v>
      </c>
      <c r="I336" t="s">
        <v>435</v>
      </c>
      <c r="J336" t="s">
        <v>435</v>
      </c>
      <c r="K336" t="s">
        <v>3035</v>
      </c>
      <c r="L336" t="str">
        <f t="shared" si="40"/>
        <v>@"C:\Users\Stack&amp;PriorityQueue\385.Mini_Parser.cs",</v>
      </c>
      <c r="M336" t="str">
        <f t="shared" si="41"/>
        <v>|385</v>
      </c>
      <c r="N336" t="str">
        <f t="shared" si="42"/>
        <v>|[Mini Parser](https://leetcode.com/problems/mini-parser/description/)</v>
      </c>
      <c r="O336" t="str">
        <f t="shared" si="43"/>
        <v>|[C#](./LeetCode/Stack&amp;PriorityQueue/385.Mini_Parser.cs)</v>
      </c>
      <c r="P336" t="str">
        <f t="shared" si="44"/>
        <v>|Medium</v>
      </c>
      <c r="Q336" t="str">
        <f t="shared" si="45"/>
        <v>|Stack&amp;PriorityQueue|</v>
      </c>
      <c r="R336" t="str">
        <f t="shared" si="46"/>
        <v>|</v>
      </c>
      <c r="S336" t="str">
        <f t="shared" si="47"/>
        <v>|385|[Mini Parser](https://leetcode.com/problems/mini-parser/description/)|[C#](./LeetCode/Stack&amp;PriorityQueue/385.Mini_Parser.cs)|Medium|Stack&amp;PriorityQueue||</v>
      </c>
    </row>
    <row r="337" spans="1:19" x14ac:dyDescent="0.25">
      <c r="A337" s="7"/>
      <c r="B337" s="9"/>
      <c r="C337" s="6">
        <v>84</v>
      </c>
      <c r="D337" s="5" t="s">
        <v>370</v>
      </c>
      <c r="E337" s="6"/>
      <c r="F337" t="s">
        <v>759</v>
      </c>
      <c r="G337" s="10" t="s">
        <v>917</v>
      </c>
      <c r="H337" t="str">
        <f>VLOOKUP(C337,Difficulty!$A$2:$C$1789,3,0)</f>
        <v>Hard</v>
      </c>
      <c r="I337" t="s">
        <v>435</v>
      </c>
      <c r="J337" t="s">
        <v>435</v>
      </c>
      <c r="K337" t="s">
        <v>3036</v>
      </c>
      <c r="L337" t="str">
        <f t="shared" si="40"/>
        <v>@"C:\Users\Stack&amp;PriorityQueue\84.Largest_Rectangle_in_Histogram.cs",</v>
      </c>
      <c r="M337" t="str">
        <f t="shared" si="41"/>
        <v>|084</v>
      </c>
      <c r="N337" t="str">
        <f t="shared" si="42"/>
        <v>|[Largest Rectangle in Histogram](https://leetcode.com/problems/largest-rectangle-in-histogram/description/)</v>
      </c>
      <c r="O337" t="str">
        <f t="shared" si="43"/>
        <v>|[C#](./LeetCode/Stack&amp;PriorityQueue/84.Largest_Rectangle_in_Histogram.cs)</v>
      </c>
      <c r="P337" t="str">
        <f t="shared" si="44"/>
        <v>|Hard</v>
      </c>
      <c r="Q337" t="str">
        <f t="shared" si="45"/>
        <v>|Stack&amp;PriorityQueue|</v>
      </c>
      <c r="R337" t="str">
        <f t="shared" si="46"/>
        <v>|</v>
      </c>
      <c r="S337" t="str">
        <f t="shared" si="47"/>
        <v>|084|[Largest Rectangle in Histogram](https://leetcode.com/problems/largest-rectangle-in-histogram/description/)|[C#](./LeetCode/Stack&amp;PriorityQueue/84.Largest_Rectangle_in_Histogram.cs)|Hard|Stack&amp;PriorityQueue||</v>
      </c>
    </row>
    <row r="338" spans="1:19" x14ac:dyDescent="0.25">
      <c r="A338" s="7"/>
      <c r="B338" s="9" t="s">
        <v>371</v>
      </c>
      <c r="C338" s="6">
        <v>215</v>
      </c>
      <c r="D338" s="5" t="s">
        <v>372</v>
      </c>
      <c r="E338" s="6"/>
      <c r="F338" t="s">
        <v>760</v>
      </c>
      <c r="G338" s="10">
        <v>215</v>
      </c>
      <c r="H338" t="str">
        <f>VLOOKUP(C338,Difficulty!$A$2:$C$1789,3,0)</f>
        <v>Medium</v>
      </c>
      <c r="I338" t="s">
        <v>435</v>
      </c>
      <c r="J338" t="s">
        <v>435</v>
      </c>
      <c r="K338" t="s">
        <v>3037</v>
      </c>
      <c r="L338" t="str">
        <f t="shared" si="40"/>
        <v>@"C:\Users\Stack&amp;PriorityQueue\215.Kth_Largest_Element_in_an_Array.cs",</v>
      </c>
      <c r="M338" t="str">
        <f t="shared" si="41"/>
        <v>|215</v>
      </c>
      <c r="N338" t="str">
        <f t="shared" si="42"/>
        <v>|[Kth Largest Element in an Array](https://leetcode.com/problems/kth-largest-element-in-an-array/description/)</v>
      </c>
      <c r="O338" t="str">
        <f t="shared" si="43"/>
        <v>|[C#](./LeetCode/Stack&amp;PriorityQueue/215.Kth_Largest_Element_in_an_Array.cs)</v>
      </c>
      <c r="P338" t="str">
        <f t="shared" si="44"/>
        <v>|Medium</v>
      </c>
      <c r="Q338" t="str">
        <f t="shared" si="45"/>
        <v>|Stack&amp;PriorityQueue|</v>
      </c>
      <c r="R338" t="str">
        <f t="shared" si="46"/>
        <v>|</v>
      </c>
      <c r="S338" t="str">
        <f t="shared" si="47"/>
        <v>|215|[Kth Largest Element in an Array](https://leetcode.com/problems/kth-largest-element-in-an-array/description/)|[C#](./LeetCode/Stack&amp;PriorityQueue/215.Kth_Largest_Element_in_an_Array.cs)|Medium|Stack&amp;PriorityQueue||</v>
      </c>
    </row>
    <row r="339" spans="1:19" x14ac:dyDescent="0.25">
      <c r="A339" s="7"/>
      <c r="B339" s="9"/>
      <c r="C339" s="6">
        <v>347</v>
      </c>
      <c r="D339" s="5" t="s">
        <v>373</v>
      </c>
      <c r="E339" s="6"/>
      <c r="F339" t="s">
        <v>761</v>
      </c>
      <c r="G339" s="10">
        <v>347</v>
      </c>
      <c r="H339" t="str">
        <f>VLOOKUP(C339,Difficulty!$A$2:$C$1789,3,0)</f>
        <v>Medium</v>
      </c>
      <c r="I339" t="s">
        <v>435</v>
      </c>
      <c r="J339" t="s">
        <v>435</v>
      </c>
      <c r="K339" t="s">
        <v>3038</v>
      </c>
      <c r="L339" t="str">
        <f t="shared" si="40"/>
        <v>@"C:\Users\Stack&amp;PriorityQueue\347.Top_K_Frequent_Elements.cs",</v>
      </c>
      <c r="M339" t="str">
        <f t="shared" si="41"/>
        <v>|347</v>
      </c>
      <c r="N339" t="str">
        <f t="shared" si="42"/>
        <v>|[Top K Frequent Elements](https://leetcode.com/problems/top-k-frequent-elements/description/)</v>
      </c>
      <c r="O339" t="str">
        <f t="shared" si="43"/>
        <v>|[C#](./LeetCode/Stack&amp;PriorityQueue/347.Top_K_Frequent_Elements.cs)</v>
      </c>
      <c r="P339" t="str">
        <f t="shared" si="44"/>
        <v>|Medium</v>
      </c>
      <c r="Q339" t="str">
        <f t="shared" si="45"/>
        <v>|Stack&amp;PriorityQueue|</v>
      </c>
      <c r="R339" t="str">
        <f t="shared" si="46"/>
        <v>|</v>
      </c>
      <c r="S339" t="str">
        <f t="shared" si="47"/>
        <v>|347|[Top K Frequent Elements](https://leetcode.com/problems/top-k-frequent-elements/description/)|[C#](./LeetCode/Stack&amp;PriorityQueue/347.Top_K_Frequent_Elements.cs)|Medium|Stack&amp;PriorityQueue||</v>
      </c>
    </row>
    <row r="340" spans="1:19" x14ac:dyDescent="0.25">
      <c r="A340" s="7"/>
      <c r="B340" s="9"/>
      <c r="C340" s="6">
        <v>313</v>
      </c>
      <c r="D340" s="5" t="s">
        <v>374</v>
      </c>
      <c r="E340" s="6" t="s">
        <v>53</v>
      </c>
      <c r="F340" t="s">
        <v>762</v>
      </c>
      <c r="G340" s="10">
        <v>313</v>
      </c>
      <c r="H340" t="str">
        <f>VLOOKUP(C340,Difficulty!$A$2:$C$1789,3,0)</f>
        <v>Medium</v>
      </c>
      <c r="I340" t="s">
        <v>435</v>
      </c>
      <c r="J340" t="s">
        <v>435</v>
      </c>
      <c r="K340" t="s">
        <v>3039</v>
      </c>
      <c r="L340" t="str">
        <f t="shared" si="40"/>
        <v>@"C:\Users\Stack&amp;PriorityQueue\313.Super_Ugly_Number.cs",</v>
      </c>
      <c r="M340" t="str">
        <f t="shared" si="41"/>
        <v>|313</v>
      </c>
      <c r="N340" t="str">
        <f t="shared" si="42"/>
        <v>|[Super Ugly Number](https://leetcode.com/problems/super-ugly-number/description/)</v>
      </c>
      <c r="O340" t="str">
        <f t="shared" si="43"/>
        <v>|[C#](./LeetCode/Stack&amp;PriorityQueue/313.Super_Ugly_Number.cs)</v>
      </c>
      <c r="P340" t="str">
        <f t="shared" si="44"/>
        <v>|Medium</v>
      </c>
      <c r="Q340" t="str">
        <f t="shared" si="45"/>
        <v>|Stack&amp;PriorityQueue|</v>
      </c>
      <c r="R340" t="str">
        <f t="shared" si="46"/>
        <v>|</v>
      </c>
      <c r="S340" t="str">
        <f t="shared" si="47"/>
        <v>|313|[Super Ugly Number](https://leetcode.com/problems/super-ugly-number/description/)|[C#](./LeetCode/Stack&amp;PriorityQueue/313.Super_Ugly_Number.cs)|Medium|Stack&amp;PriorityQueue||</v>
      </c>
    </row>
    <row r="341" spans="1:19" x14ac:dyDescent="0.25">
      <c r="A341" s="7"/>
      <c r="B341" s="9"/>
      <c r="C341" s="6">
        <v>373</v>
      </c>
      <c r="D341" s="5" t="s">
        <v>375</v>
      </c>
      <c r="E341" s="6" t="s">
        <v>53</v>
      </c>
      <c r="F341" t="s">
        <v>763</v>
      </c>
      <c r="G341" s="10">
        <v>373</v>
      </c>
      <c r="H341" t="str">
        <f>VLOOKUP(C341,Difficulty!$A$2:$C$1789,3,0)</f>
        <v>Medium</v>
      </c>
      <c r="I341" t="s">
        <v>435</v>
      </c>
      <c r="J341" t="s">
        <v>435</v>
      </c>
      <c r="K341" t="s">
        <v>3040</v>
      </c>
      <c r="L341" t="str">
        <f t="shared" si="40"/>
        <v>@"C:\Users\Stack&amp;PriorityQueue\373.Find_K_Pairs_with_Smallest_Sums.cs",</v>
      </c>
      <c r="M341" t="str">
        <f t="shared" si="41"/>
        <v>|373</v>
      </c>
      <c r="N341" t="str">
        <f t="shared" si="42"/>
        <v>|[Find K Pairs with Smallest Sums](https://leetcode.com/problems/find-k-pairs-with-smallest-sums/description/)</v>
      </c>
      <c r="O341" t="str">
        <f t="shared" si="43"/>
        <v>|[C#](./LeetCode/Stack&amp;PriorityQueue/373.Find_K_Pairs_with_Smallest_Sums.cs)</v>
      </c>
      <c r="P341" t="str">
        <f t="shared" si="44"/>
        <v>|Medium</v>
      </c>
      <c r="Q341" t="str">
        <f t="shared" si="45"/>
        <v>|Stack&amp;PriorityQueue|</v>
      </c>
      <c r="R341" t="str">
        <f t="shared" si="46"/>
        <v>|</v>
      </c>
      <c r="S341" t="str">
        <f t="shared" si="47"/>
        <v>|373|[Find K Pairs with Smallest Sums](https://leetcode.com/problems/find-k-pairs-with-smallest-sums/description/)|[C#](./LeetCode/Stack&amp;PriorityQueue/373.Find_K_Pairs_with_Smallest_Sums.cs)|Medium|Stack&amp;PriorityQueue||</v>
      </c>
    </row>
    <row r="342" spans="1:19" x14ac:dyDescent="0.25">
      <c r="A342" s="7"/>
      <c r="B342" s="9"/>
      <c r="C342" s="6">
        <v>218</v>
      </c>
      <c r="D342" s="5" t="s">
        <v>376</v>
      </c>
      <c r="E342" s="6"/>
      <c r="F342" t="s">
        <v>764</v>
      </c>
      <c r="G342" s="10">
        <v>218</v>
      </c>
      <c r="H342" t="str">
        <f>VLOOKUP(C342,Difficulty!$A$2:$C$1789,3,0)</f>
        <v>Hard</v>
      </c>
      <c r="I342" t="s">
        <v>435</v>
      </c>
      <c r="J342" t="s">
        <v>435</v>
      </c>
      <c r="K342" t="s">
        <v>3041</v>
      </c>
      <c r="L342" t="str">
        <f t="shared" si="40"/>
        <v>@"C:\Users\Stack&amp;PriorityQueue\218.The_Skyline_Problem.cs",</v>
      </c>
      <c r="M342" t="str">
        <f t="shared" si="41"/>
        <v>|218</v>
      </c>
      <c r="N342" t="str">
        <f t="shared" si="42"/>
        <v>|[The Skyline Problem](https://leetcode.com/problems/the-skyline-problem/description/)</v>
      </c>
      <c r="O342" t="str">
        <f t="shared" si="43"/>
        <v>|[C#](./LeetCode/Stack&amp;PriorityQueue/218.The_Skyline_Problem.cs)</v>
      </c>
      <c r="P342" t="str">
        <f t="shared" si="44"/>
        <v>|Hard</v>
      </c>
      <c r="Q342" t="str">
        <f t="shared" si="45"/>
        <v>|Stack&amp;PriorityQueue|</v>
      </c>
      <c r="R342" t="str">
        <f t="shared" si="46"/>
        <v>|</v>
      </c>
      <c r="S342" t="str">
        <f t="shared" si="47"/>
        <v>|218|[The Skyline Problem](https://leetcode.com/problems/the-skyline-problem/description/)|[C#](./LeetCode/Stack&amp;PriorityQueue/218.The_Skyline_Problem.cs)|Hard|Stack&amp;PriorityQueue||</v>
      </c>
    </row>
    <row r="343" spans="1:19" x14ac:dyDescent="0.25">
      <c r="A343" s="7"/>
      <c r="B343" s="9"/>
      <c r="C343" s="6">
        <v>332</v>
      </c>
      <c r="D343" s="5" t="s">
        <v>377</v>
      </c>
      <c r="E343" s="6"/>
      <c r="F343" t="s">
        <v>765</v>
      </c>
      <c r="G343" s="10">
        <v>332</v>
      </c>
      <c r="H343" t="str">
        <f>VLOOKUP(C343,Difficulty!$A$2:$C$1789,3,0)</f>
        <v>Medium</v>
      </c>
      <c r="I343" t="s">
        <v>435</v>
      </c>
      <c r="J343" t="s">
        <v>435</v>
      </c>
      <c r="K343" t="s">
        <v>3042</v>
      </c>
      <c r="L343" t="str">
        <f t="shared" si="40"/>
        <v>@"C:\Users\Stack&amp;PriorityQueue\332.Reconstruct_Itinerary.cs",</v>
      </c>
      <c r="M343" t="str">
        <f t="shared" si="41"/>
        <v>|332</v>
      </c>
      <c r="N343" t="str">
        <f t="shared" si="42"/>
        <v>|[Reconstruct Itinerary](https://leetcode.com/problems/reconstruct-itinerary/description/)</v>
      </c>
      <c r="O343" t="str">
        <f t="shared" si="43"/>
        <v>|[C#](./LeetCode/Stack&amp;PriorityQueue/332.Reconstruct_Itinerary.cs)</v>
      </c>
      <c r="P343" t="str">
        <f t="shared" si="44"/>
        <v>|Medium</v>
      </c>
      <c r="Q343" t="str">
        <f t="shared" si="45"/>
        <v>|Stack&amp;PriorityQueue|</v>
      </c>
      <c r="R343" t="str">
        <f t="shared" si="46"/>
        <v>|</v>
      </c>
      <c r="S343" t="str">
        <f t="shared" si="47"/>
        <v>|332|[Reconstruct Itinerary](https://leetcode.com/problems/reconstruct-itinerary/description/)|[C#](./LeetCode/Stack&amp;PriorityQueue/332.Reconstruct_Itinerary.cs)|Medium|Stack&amp;PriorityQueue||</v>
      </c>
    </row>
    <row r="344" spans="1:19" x14ac:dyDescent="0.25">
      <c r="A344" s="7"/>
      <c r="B344" s="9"/>
      <c r="C344" s="6">
        <v>341</v>
      </c>
      <c r="D344" s="5" t="s">
        <v>378</v>
      </c>
      <c r="E344" s="6"/>
      <c r="F344" t="s">
        <v>766</v>
      </c>
      <c r="G344" s="10">
        <v>341</v>
      </c>
      <c r="H344" t="str">
        <f>VLOOKUP(C344,Difficulty!$A$2:$C$1789,3,0)</f>
        <v>Medium</v>
      </c>
      <c r="I344" t="s">
        <v>435</v>
      </c>
      <c r="J344" t="s">
        <v>435</v>
      </c>
      <c r="K344" t="s">
        <v>3043</v>
      </c>
      <c r="L344" t="str">
        <f t="shared" si="40"/>
        <v>@"C:\Users\Stack&amp;PriorityQueue\341.Flatten_Nested_List_Iterator.cs",</v>
      </c>
      <c r="M344" t="str">
        <f t="shared" si="41"/>
        <v>|341</v>
      </c>
      <c r="N344" t="str">
        <f t="shared" si="42"/>
        <v>|[Flatten Nested List Iterator](https://leetcode.com/problems/flatten-nested-list-iterator/)</v>
      </c>
      <c r="O344" t="str">
        <f t="shared" si="43"/>
        <v>|[C#](./LeetCode/Stack&amp;PriorityQueue/341.Flatten_Nested_List_Iterator.cs)</v>
      </c>
      <c r="P344" t="str">
        <f t="shared" si="44"/>
        <v>|Medium</v>
      </c>
      <c r="Q344" t="str">
        <f t="shared" si="45"/>
        <v>|Stack&amp;PriorityQueue|</v>
      </c>
      <c r="R344" t="str">
        <f t="shared" si="46"/>
        <v>|</v>
      </c>
      <c r="S344" t="str">
        <f t="shared" si="47"/>
        <v>|341|[Flatten Nested List Iterator](https://leetcode.com/problems/flatten-nested-list-iterator/)|[C#](./LeetCode/Stack&amp;PriorityQueue/341.Flatten_Nested_List_Iterator.cs)|Medium|Stack&amp;PriorityQueue||</v>
      </c>
    </row>
    <row r="345" spans="1:19" x14ac:dyDescent="0.25">
      <c r="A345" s="7" t="s">
        <v>9</v>
      </c>
      <c r="B345" s="8" t="s">
        <v>93</v>
      </c>
      <c r="C345" s="6">
        <v>389</v>
      </c>
      <c r="D345" s="5" t="s">
        <v>379</v>
      </c>
      <c r="E345" s="6"/>
      <c r="F345" t="s">
        <v>767</v>
      </c>
      <c r="G345" s="10">
        <v>389</v>
      </c>
      <c r="H345" t="str">
        <f>VLOOKUP(C345,Difficulty!$A$2:$C$1789,3,0)</f>
        <v>Easy</v>
      </c>
      <c r="I345" t="s">
        <v>9</v>
      </c>
      <c r="J345" t="s">
        <v>2722</v>
      </c>
      <c r="K345" t="s">
        <v>3044</v>
      </c>
      <c r="L345" t="str">
        <f t="shared" si="40"/>
        <v>@"C:\Users\Bit_Manipulation\389.Find_the_Difference.cs",</v>
      </c>
      <c r="M345" t="str">
        <f t="shared" si="41"/>
        <v>|389</v>
      </c>
      <c r="N345" t="str">
        <f t="shared" si="42"/>
        <v>|[Find the Difference](https://leetcode.com/problems/find-the-difference/description/)</v>
      </c>
      <c r="O345" t="str">
        <f t="shared" si="43"/>
        <v>|[C#](./LeetCode/Bit_Manipulation/389.Find_the_Difference.cs)</v>
      </c>
      <c r="P345" t="str">
        <f t="shared" si="44"/>
        <v>|Easy</v>
      </c>
      <c r="Q345" t="str">
        <f t="shared" si="45"/>
        <v>|Bit Manipulation|</v>
      </c>
      <c r="R345" t="str">
        <f t="shared" si="46"/>
        <v>|</v>
      </c>
      <c r="S345" t="str">
        <f t="shared" si="47"/>
        <v>|389|[Find the Difference](https://leetcode.com/problems/find-the-difference/description/)|[C#](./LeetCode/Bit_Manipulation/389.Find_the_Difference.cs)|Easy|Bit Manipulation||</v>
      </c>
    </row>
    <row r="346" spans="1:19" x14ac:dyDescent="0.25">
      <c r="A346" s="7"/>
      <c r="B346" s="9"/>
      <c r="C346" s="6">
        <v>136</v>
      </c>
      <c r="D346" s="5" t="s">
        <v>380</v>
      </c>
      <c r="E346" s="6"/>
      <c r="F346" t="s">
        <v>768</v>
      </c>
      <c r="G346" s="10">
        <v>136</v>
      </c>
      <c r="H346" t="str">
        <f>VLOOKUP(C346,Difficulty!$A$2:$C$1789,3,0)</f>
        <v>Easy</v>
      </c>
      <c r="I346" t="s">
        <v>9</v>
      </c>
      <c r="J346" t="s">
        <v>2722</v>
      </c>
      <c r="K346" t="s">
        <v>3045</v>
      </c>
      <c r="L346" t="str">
        <f t="shared" si="40"/>
        <v>@"C:\Users\Bit_Manipulation\136.Single_Number.cs",</v>
      </c>
      <c r="M346" t="str">
        <f t="shared" si="41"/>
        <v>|136</v>
      </c>
      <c r="N346" t="str">
        <f t="shared" si="42"/>
        <v>|[Single Number](https://leetcode.com/problems/single-number/description/)</v>
      </c>
      <c r="O346" t="str">
        <f t="shared" si="43"/>
        <v>|[C#](./LeetCode/Bit_Manipulation/136.Single_Number.cs)</v>
      </c>
      <c r="P346" t="str">
        <f t="shared" si="44"/>
        <v>|Easy</v>
      </c>
      <c r="Q346" t="str">
        <f t="shared" si="45"/>
        <v>|Bit Manipulation|</v>
      </c>
      <c r="R346" t="str">
        <f t="shared" si="46"/>
        <v>|</v>
      </c>
      <c r="S346" t="str">
        <f t="shared" si="47"/>
        <v>|136|[Single Number](https://leetcode.com/problems/single-number/description/)|[C#](./LeetCode/Bit_Manipulation/136.Single_Number.cs)|Easy|Bit Manipulation||</v>
      </c>
    </row>
    <row r="347" spans="1:19" x14ac:dyDescent="0.25">
      <c r="A347" s="7"/>
      <c r="B347" s="9"/>
      <c r="C347" s="6">
        <v>318</v>
      </c>
      <c r="D347" s="5" t="s">
        <v>381</v>
      </c>
      <c r="E347" s="6"/>
      <c r="F347" t="s">
        <v>769</v>
      </c>
      <c r="G347" s="10">
        <v>318</v>
      </c>
      <c r="H347" t="str">
        <f>VLOOKUP(C347,Difficulty!$A$2:$C$1789,3,0)</f>
        <v>Medium</v>
      </c>
      <c r="I347" t="s">
        <v>9</v>
      </c>
      <c r="J347" t="s">
        <v>2722</v>
      </c>
      <c r="K347" t="s">
        <v>3046</v>
      </c>
      <c r="L347" t="str">
        <f t="shared" si="40"/>
        <v>@"C:\Users\Bit_Manipulation\318.Maximum_Product_of_Word_Lengths.cs",</v>
      </c>
      <c r="M347" t="str">
        <f t="shared" si="41"/>
        <v>|318</v>
      </c>
      <c r="N347" t="str">
        <f t="shared" si="42"/>
        <v>|[Maximum Product of Word Lengths](https://leetcode.com/problems/maximum-product-of-word-lengths/description/)</v>
      </c>
      <c r="O347" t="str">
        <f t="shared" si="43"/>
        <v>|[C#](./LeetCode/Bit_Manipulation/318.Maximum_Product_of_Word_Lengths.cs)</v>
      </c>
      <c r="P347" t="str">
        <f t="shared" si="44"/>
        <v>|Medium</v>
      </c>
      <c r="Q347" t="str">
        <f t="shared" si="45"/>
        <v>|Bit Manipulation|</v>
      </c>
      <c r="R347" t="str">
        <f t="shared" si="46"/>
        <v>|</v>
      </c>
      <c r="S347" t="str">
        <f t="shared" si="47"/>
        <v>|318|[Maximum Product of Word Lengths](https://leetcode.com/problems/maximum-product-of-word-lengths/description/)|[C#](./LeetCode/Bit_Manipulation/318.Maximum_Product_of_Word_Lengths.cs)|Medium|Bit Manipulation||</v>
      </c>
    </row>
    <row r="348" spans="1:19" x14ac:dyDescent="0.25">
      <c r="A348" s="7"/>
      <c r="B348" s="9" t="s">
        <v>53</v>
      </c>
      <c r="C348" s="6">
        <v>393</v>
      </c>
      <c r="D348" s="5" t="s">
        <v>382</v>
      </c>
      <c r="E348" s="6"/>
      <c r="F348" t="s">
        <v>770</v>
      </c>
      <c r="G348" s="10">
        <v>393</v>
      </c>
      <c r="H348" t="str">
        <f>VLOOKUP(C348,Difficulty!$A$2:$C$1789,3,0)</f>
        <v>Medium</v>
      </c>
      <c r="I348" t="s">
        <v>9</v>
      </c>
      <c r="J348" t="s">
        <v>2722</v>
      </c>
      <c r="K348" t="s">
        <v>3047</v>
      </c>
      <c r="L348" t="str">
        <f t="shared" si="40"/>
        <v>@"C:\Users\Bit_Manipulation\393.UTF-8_Validation.cs",</v>
      </c>
      <c r="M348" t="str">
        <f t="shared" si="41"/>
        <v>|393</v>
      </c>
      <c r="N348" t="str">
        <f t="shared" si="42"/>
        <v>|[UTF-8 Validation](https://leetcode.com/problems/utf-8-validation/description/)</v>
      </c>
      <c r="O348" t="str">
        <f t="shared" si="43"/>
        <v>|[C#](./LeetCode/Bit_Manipulation/393.UTF-8_Validation.cs)</v>
      </c>
      <c r="P348" t="str">
        <f t="shared" si="44"/>
        <v>|Medium</v>
      </c>
      <c r="Q348" t="str">
        <f t="shared" si="45"/>
        <v>|Bit Manipulation|</v>
      </c>
      <c r="R348" t="str">
        <f t="shared" si="46"/>
        <v>|</v>
      </c>
      <c r="S348" t="str">
        <f t="shared" si="47"/>
        <v>|393|[UTF-8 Validation](https://leetcode.com/problems/utf-8-validation/description/)|[C#](./LeetCode/Bit_Manipulation/393.UTF-8_Validation.cs)|Medium|Bit Manipulation||</v>
      </c>
    </row>
    <row r="349" spans="1:19" x14ac:dyDescent="0.25">
      <c r="A349" s="7"/>
      <c r="B349" s="9"/>
      <c r="C349" s="6">
        <v>201</v>
      </c>
      <c r="D349" s="5" t="s">
        <v>383</v>
      </c>
      <c r="E349" s="6"/>
      <c r="F349" t="s">
        <v>771</v>
      </c>
      <c r="G349" s="10">
        <v>201</v>
      </c>
      <c r="H349" t="str">
        <f>VLOOKUP(C349,Difficulty!$A$2:$C$1789,3,0)</f>
        <v>Medium</v>
      </c>
      <c r="I349" t="s">
        <v>9</v>
      </c>
      <c r="J349" t="s">
        <v>2722</v>
      </c>
      <c r="K349" t="s">
        <v>3048</v>
      </c>
      <c r="L349" t="str">
        <f t="shared" si="40"/>
        <v>@"C:\Users\Bit_Manipulation\201.Bitwise_AND_of_Numbers_Range.cs",</v>
      </c>
      <c r="M349" t="str">
        <f t="shared" si="41"/>
        <v>|201</v>
      </c>
      <c r="N349" t="str">
        <f t="shared" si="42"/>
        <v>|[Bitwise AND of Numbers Range](https://leetcode.com/problems/bitwise-and-of-numbers-range/description/)</v>
      </c>
      <c r="O349" t="str">
        <f t="shared" si="43"/>
        <v>|[C#](./LeetCode/Bit_Manipulation/201.Bitwise_AND_of_Numbers_Range.cs)</v>
      </c>
      <c r="P349" t="str">
        <f t="shared" si="44"/>
        <v>|Medium</v>
      </c>
      <c r="Q349" t="str">
        <f t="shared" si="45"/>
        <v>|Bit Manipulation|</v>
      </c>
      <c r="R349" t="str">
        <f t="shared" si="46"/>
        <v>|</v>
      </c>
      <c r="S349" t="str">
        <f t="shared" si="47"/>
        <v>|201|[Bitwise AND of Numbers Range](https://leetcode.com/problems/bitwise-and-of-numbers-range/description/)|[C#](./LeetCode/Bit_Manipulation/201.Bitwise_AND_of_Numbers_Range.cs)|Medium|Bit Manipulation||</v>
      </c>
    </row>
    <row r="350" spans="1:19" x14ac:dyDescent="0.25">
      <c r="A350" s="7"/>
      <c r="B350" s="9"/>
      <c r="C350" s="6">
        <v>371</v>
      </c>
      <c r="D350" s="5" t="s">
        <v>384</v>
      </c>
      <c r="E350" s="6"/>
      <c r="F350" t="s">
        <v>772</v>
      </c>
      <c r="G350" s="10">
        <v>371</v>
      </c>
      <c r="H350" t="str">
        <f>VLOOKUP(C350,Difficulty!$A$2:$C$1789,3,0)</f>
        <v>Medium</v>
      </c>
      <c r="I350" t="s">
        <v>9</v>
      </c>
      <c r="J350" t="s">
        <v>2722</v>
      </c>
      <c r="K350" t="s">
        <v>3049</v>
      </c>
      <c r="L350" t="str">
        <f t="shared" si="40"/>
        <v>@"C:\Users\Bit_Manipulation\371.Sum_of_Two_Integers_emove_Element.cs",</v>
      </c>
      <c r="M350" t="str">
        <f t="shared" si="41"/>
        <v>|371</v>
      </c>
      <c r="N350" t="str">
        <f t="shared" si="42"/>
        <v>|[Sum of Two Integers emove Element](https://leetcode.com/problems/sum-of-two-integers/description/)</v>
      </c>
      <c r="O350" t="str">
        <f t="shared" si="43"/>
        <v>|[C#](./LeetCode/Bit_Manipulation/371.Sum_of_Two_Integers_emove_Element.cs)</v>
      </c>
      <c r="P350" t="str">
        <f t="shared" si="44"/>
        <v>|Medium</v>
      </c>
      <c r="Q350" t="str">
        <f t="shared" si="45"/>
        <v>|Bit Manipulation|</v>
      </c>
      <c r="R350" t="str">
        <f t="shared" si="46"/>
        <v>|</v>
      </c>
      <c r="S350" t="str">
        <f t="shared" si="47"/>
        <v>|371|[Sum of Two Integers emove Element](https://leetcode.com/problems/sum-of-two-integers/description/)|[C#](./LeetCode/Bit_Manipulation/371.Sum_of_Two_Integers_emove_Element.cs)|Medium|Bit Manipulation||</v>
      </c>
    </row>
    <row r="351" spans="1:19" x14ac:dyDescent="0.25">
      <c r="A351" s="7"/>
      <c r="B351" s="9"/>
      <c r="C351" s="6">
        <v>338</v>
      </c>
      <c r="D351" s="5" t="s">
        <v>385</v>
      </c>
      <c r="E351" s="6"/>
      <c r="F351" t="s">
        <v>773</v>
      </c>
      <c r="G351" s="10">
        <v>338</v>
      </c>
      <c r="H351" t="str">
        <f>VLOOKUP(C351,Difficulty!$A$2:$C$1789,3,0)</f>
        <v>Medium</v>
      </c>
      <c r="I351" t="s">
        <v>9</v>
      </c>
      <c r="J351" t="s">
        <v>2722</v>
      </c>
      <c r="K351" t="s">
        <v>3050</v>
      </c>
      <c r="L351" t="str">
        <f t="shared" si="40"/>
        <v>@"C:\Users\Bit_Manipulation\338.Counting_Bits.cs",</v>
      </c>
      <c r="M351" t="str">
        <f t="shared" si="41"/>
        <v>|338</v>
      </c>
      <c r="N351" t="str">
        <f t="shared" si="42"/>
        <v>|[Counting Bits](https://leetcode.com/problems/counting-bits/description/)</v>
      </c>
      <c r="O351" t="str">
        <f t="shared" si="43"/>
        <v>|[C#](./LeetCode/Bit_Manipulation/338.Counting_Bits.cs)</v>
      </c>
      <c r="P351" t="str">
        <f t="shared" si="44"/>
        <v>|Medium</v>
      </c>
      <c r="Q351" t="str">
        <f t="shared" si="45"/>
        <v>|Bit Manipulation|</v>
      </c>
      <c r="R351" t="str">
        <f t="shared" si="46"/>
        <v>|</v>
      </c>
      <c r="S351" t="str">
        <f t="shared" si="47"/>
        <v>|338|[Counting Bits](https://leetcode.com/problems/counting-bits/description/)|[C#](./LeetCode/Bit_Manipulation/338.Counting_Bits.cs)|Medium|Bit Manipulation||</v>
      </c>
    </row>
    <row r="352" spans="1:19" x14ac:dyDescent="0.25">
      <c r="A352" s="7"/>
      <c r="B352" s="9"/>
      <c r="C352" s="6">
        <v>89</v>
      </c>
      <c r="D352" s="5" t="s">
        <v>386</v>
      </c>
      <c r="E352" s="6"/>
      <c r="F352" t="s">
        <v>774</v>
      </c>
      <c r="G352" s="10" t="s">
        <v>918</v>
      </c>
      <c r="H352" t="str">
        <f>VLOOKUP(C352,Difficulty!$A$2:$C$1789,3,0)</f>
        <v>Medium</v>
      </c>
      <c r="I352" t="s">
        <v>9</v>
      </c>
      <c r="J352" t="s">
        <v>2722</v>
      </c>
      <c r="K352" t="s">
        <v>3051</v>
      </c>
      <c r="L352" t="str">
        <f t="shared" si="40"/>
        <v>@"C:\Users\Bit_Manipulation\89.Gray_Code.cs",</v>
      </c>
      <c r="M352" t="str">
        <f t="shared" si="41"/>
        <v>|089</v>
      </c>
      <c r="N352" t="str">
        <f t="shared" si="42"/>
        <v>|[Gray Code](https://leetcode.com/problems/gray-code/description/)</v>
      </c>
      <c r="O352" t="str">
        <f t="shared" si="43"/>
        <v>|[C#](./LeetCode/Bit_Manipulation/89.Gray_Code.cs)</v>
      </c>
      <c r="P352" t="str">
        <f t="shared" si="44"/>
        <v>|Medium</v>
      </c>
      <c r="Q352" t="str">
        <f t="shared" si="45"/>
        <v>|Bit Manipulation|</v>
      </c>
      <c r="R352" t="str">
        <f t="shared" si="46"/>
        <v>|</v>
      </c>
      <c r="S352" t="str">
        <f t="shared" si="47"/>
        <v>|089|[Gray Code](https://leetcode.com/problems/gray-code/description/)|[C#](./LeetCode/Bit_Manipulation/89.Gray_Code.cs)|Medium|Bit Manipulation||</v>
      </c>
    </row>
    <row r="353" spans="1:19" x14ac:dyDescent="0.25">
      <c r="A353" s="7"/>
      <c r="B353" s="9"/>
      <c r="C353" s="6">
        <v>268</v>
      </c>
      <c r="D353" s="5" t="s">
        <v>387</v>
      </c>
      <c r="E353" s="6"/>
      <c r="F353" t="s">
        <v>775</v>
      </c>
      <c r="G353" s="10">
        <v>268</v>
      </c>
      <c r="H353" t="str">
        <f>VLOOKUP(C353,Difficulty!$A$2:$C$1789,3,0)</f>
        <v>Easy</v>
      </c>
      <c r="I353" t="s">
        <v>9</v>
      </c>
      <c r="J353" t="s">
        <v>2722</v>
      </c>
      <c r="K353" t="s">
        <v>3052</v>
      </c>
      <c r="L353" t="str">
        <f t="shared" si="40"/>
        <v>@"C:\Users\Bit_Manipulation\268.Missing_Number.cs",</v>
      </c>
      <c r="M353" t="str">
        <f t="shared" si="41"/>
        <v>|268</v>
      </c>
      <c r="N353" t="str">
        <f t="shared" si="42"/>
        <v>|[Missing Number](https://leetcode.com/problems/missing-number/description/)</v>
      </c>
      <c r="O353" t="str">
        <f t="shared" si="43"/>
        <v>|[C#](./LeetCode/Bit_Manipulation/268.Missing_Number.cs)</v>
      </c>
      <c r="P353" t="str">
        <f t="shared" si="44"/>
        <v>|Easy</v>
      </c>
      <c r="Q353" t="str">
        <f t="shared" si="45"/>
        <v>|Bit Manipulation|</v>
      </c>
      <c r="R353" t="str">
        <f t="shared" si="46"/>
        <v>|</v>
      </c>
      <c r="S353" t="str">
        <f t="shared" si="47"/>
        <v>|268|[Missing Number](https://leetcode.com/problems/missing-number/description/)|[C#](./LeetCode/Bit_Manipulation/268.Missing_Number.cs)|Easy|Bit Manipulation||</v>
      </c>
    </row>
    <row r="354" spans="1:19" x14ac:dyDescent="0.25">
      <c r="A354" s="7"/>
      <c r="B354" s="9"/>
      <c r="C354" s="6">
        <v>191</v>
      </c>
      <c r="D354" s="5" t="s">
        <v>388</v>
      </c>
      <c r="E354" s="6"/>
      <c r="F354" t="s">
        <v>776</v>
      </c>
      <c r="G354" s="10">
        <v>191</v>
      </c>
      <c r="H354" t="str">
        <f>VLOOKUP(C354,Difficulty!$A$2:$C$1789,3,0)</f>
        <v>Easy</v>
      </c>
      <c r="I354" t="s">
        <v>9</v>
      </c>
      <c r="J354" t="s">
        <v>2722</v>
      </c>
      <c r="K354" t="s">
        <v>3053</v>
      </c>
      <c r="L354" t="str">
        <f t="shared" si="40"/>
        <v>@"C:\Users\Bit_Manipulation\191.Number_of_1_Bits.cs",</v>
      </c>
      <c r="M354" t="str">
        <f t="shared" si="41"/>
        <v>|191</v>
      </c>
      <c r="N354" t="str">
        <f t="shared" si="42"/>
        <v>|[Number of 1 Bits](https://leetcode.com/problems/number-of-1-bits/description/)</v>
      </c>
      <c r="O354" t="str">
        <f t="shared" si="43"/>
        <v>|[C#](./LeetCode/Bit_Manipulation/191.Number_of_1_Bits.cs)</v>
      </c>
      <c r="P354" t="str">
        <f t="shared" si="44"/>
        <v>|Easy</v>
      </c>
      <c r="Q354" t="str">
        <f t="shared" si="45"/>
        <v>|Bit Manipulation|</v>
      </c>
      <c r="R354" t="str">
        <f t="shared" si="46"/>
        <v>|</v>
      </c>
      <c r="S354" t="str">
        <f t="shared" si="47"/>
        <v>|191|[Number of 1 Bits](https://leetcode.com/problems/number-of-1-bits/description/)|[C#](./LeetCode/Bit_Manipulation/191.Number_of_1_Bits.cs)|Easy|Bit Manipulation||</v>
      </c>
    </row>
    <row r="355" spans="1:19" x14ac:dyDescent="0.25">
      <c r="A355" s="7"/>
      <c r="B355" s="9"/>
      <c r="C355" s="6">
        <v>190</v>
      </c>
      <c r="D355" s="5" t="s">
        <v>389</v>
      </c>
      <c r="E355" s="6"/>
      <c r="F355" t="s">
        <v>777</v>
      </c>
      <c r="G355" s="10">
        <v>190</v>
      </c>
      <c r="H355" t="str">
        <f>VLOOKUP(C355,Difficulty!$A$2:$C$1789,3,0)</f>
        <v>Easy</v>
      </c>
      <c r="I355" t="s">
        <v>9</v>
      </c>
      <c r="J355" t="s">
        <v>2722</v>
      </c>
      <c r="K355" t="s">
        <v>3054</v>
      </c>
      <c r="L355" t="str">
        <f t="shared" si="40"/>
        <v>@"C:\Users\Bit_Manipulation\190.Reverse_Bits.cs",</v>
      </c>
      <c r="M355" t="str">
        <f t="shared" si="41"/>
        <v>|190</v>
      </c>
      <c r="N355" t="str">
        <f t="shared" si="42"/>
        <v>|[Reverse Bits](https://leetcode.com/problems/reverse-bits/description/)</v>
      </c>
      <c r="O355" t="str">
        <f t="shared" si="43"/>
        <v>|[C#](./LeetCode/Bit_Manipulation/190.Reverse_Bits.cs)</v>
      </c>
      <c r="P355" t="str">
        <f t="shared" si="44"/>
        <v>|Easy</v>
      </c>
      <c r="Q355" t="str">
        <f t="shared" si="45"/>
        <v>|Bit Manipulation|</v>
      </c>
      <c r="R355" t="str">
        <f t="shared" si="46"/>
        <v>|</v>
      </c>
      <c r="S355" t="str">
        <f t="shared" si="47"/>
        <v>|190|[Reverse Bits](https://leetcode.com/problems/reverse-bits/description/)|[C#](./LeetCode/Bit_Manipulation/190.Reverse_Bits.cs)|Easy|Bit Manipulation||</v>
      </c>
    </row>
    <row r="356" spans="1:19" x14ac:dyDescent="0.25">
      <c r="A356" s="7"/>
      <c r="B356" s="9"/>
      <c r="C356" s="6">
        <v>137</v>
      </c>
      <c r="D356" s="5" t="s">
        <v>390</v>
      </c>
      <c r="E356" s="6"/>
      <c r="F356" t="s">
        <v>778</v>
      </c>
      <c r="G356" s="10">
        <v>137</v>
      </c>
      <c r="H356" t="str">
        <f>VLOOKUP(C356,Difficulty!$A$2:$C$1789,3,0)</f>
        <v>Medium</v>
      </c>
      <c r="I356" t="s">
        <v>9</v>
      </c>
      <c r="J356" t="s">
        <v>2722</v>
      </c>
      <c r="K356" t="s">
        <v>3055</v>
      </c>
      <c r="L356" t="str">
        <f t="shared" si="40"/>
        <v>@"C:\Users\Bit_Manipulation\137.Single_Number_II.cs",</v>
      </c>
      <c r="M356" t="str">
        <f t="shared" si="41"/>
        <v>|137</v>
      </c>
      <c r="N356" t="str">
        <f t="shared" si="42"/>
        <v>|[Single Number II](https://leetcode.com/problems/single-number-ii/description/)</v>
      </c>
      <c r="O356" t="str">
        <f t="shared" si="43"/>
        <v>|[C#](./LeetCode/Bit_Manipulation/137.Single_Number_II.cs)</v>
      </c>
      <c r="P356" t="str">
        <f t="shared" si="44"/>
        <v>|Medium</v>
      </c>
      <c r="Q356" t="str">
        <f t="shared" si="45"/>
        <v>|Bit Manipulation|</v>
      </c>
      <c r="R356" t="str">
        <f t="shared" si="46"/>
        <v>|</v>
      </c>
      <c r="S356" t="str">
        <f t="shared" si="47"/>
        <v>|137|[Single Number II](https://leetcode.com/problems/single-number-ii/description/)|[C#](./LeetCode/Bit_Manipulation/137.Single_Number_II.cs)|Medium|Bit Manipulation||</v>
      </c>
    </row>
    <row r="357" spans="1:19" x14ac:dyDescent="0.25">
      <c r="A357" s="7"/>
      <c r="B357" s="9"/>
      <c r="C357" s="6">
        <v>260</v>
      </c>
      <c r="D357" s="5" t="s">
        <v>391</v>
      </c>
      <c r="E357" s="6"/>
      <c r="F357" t="s">
        <v>779</v>
      </c>
      <c r="G357" s="10">
        <v>260</v>
      </c>
      <c r="H357" t="str">
        <f>VLOOKUP(C357,Difficulty!$A$2:$C$1789,3,0)</f>
        <v>Medium</v>
      </c>
      <c r="I357" t="s">
        <v>9</v>
      </c>
      <c r="J357" t="s">
        <v>2722</v>
      </c>
      <c r="K357" t="s">
        <v>3056</v>
      </c>
      <c r="L357" t="str">
        <f t="shared" si="40"/>
        <v>@"C:\Users\Bit_Manipulation\260.Single_Number_III.cs",</v>
      </c>
      <c r="M357" t="str">
        <f t="shared" si="41"/>
        <v>|260</v>
      </c>
      <c r="N357" t="str">
        <f t="shared" si="42"/>
        <v>|[Single Number III](https://leetcode.com/problems/single-number-iii/description/)</v>
      </c>
      <c r="O357" t="str">
        <f t="shared" si="43"/>
        <v>|[C#](./LeetCode/Bit_Manipulation/260.Single_Number_III.cs)</v>
      </c>
      <c r="P357" t="str">
        <f t="shared" si="44"/>
        <v>|Medium</v>
      </c>
      <c r="Q357" t="str">
        <f t="shared" si="45"/>
        <v>|Bit Manipulation|</v>
      </c>
      <c r="R357" t="str">
        <f t="shared" si="46"/>
        <v>|</v>
      </c>
      <c r="S357" t="str">
        <f t="shared" si="47"/>
        <v>|260|[Single Number III](https://leetcode.com/problems/single-number-iii/description/)|[C#](./LeetCode/Bit_Manipulation/260.Single_Number_III.cs)|Medium|Bit Manipulation||</v>
      </c>
    </row>
    <row r="358" spans="1:19" x14ac:dyDescent="0.25">
      <c r="A358" s="7" t="s">
        <v>10</v>
      </c>
      <c r="B358" s="8" t="s">
        <v>93</v>
      </c>
      <c r="C358" s="6">
        <v>207</v>
      </c>
      <c r="D358" s="5" t="s">
        <v>392</v>
      </c>
      <c r="E358" s="6"/>
      <c r="F358" t="s">
        <v>780</v>
      </c>
      <c r="G358" s="10">
        <v>207</v>
      </c>
      <c r="H358" t="str">
        <f>VLOOKUP(C358,Difficulty!$A$2:$C$1789,3,0)</f>
        <v>Medium</v>
      </c>
      <c r="I358" t="s">
        <v>10</v>
      </c>
      <c r="J358" t="s">
        <v>2723</v>
      </c>
      <c r="K358" t="s">
        <v>3057</v>
      </c>
      <c r="L358" t="str">
        <f t="shared" si="40"/>
        <v>@"C:\Users\Topological_Sort\207.Course_Schedule.cs",</v>
      </c>
      <c r="M358" t="str">
        <f t="shared" si="41"/>
        <v>|207</v>
      </c>
      <c r="N358" t="str">
        <f t="shared" si="42"/>
        <v>|[Course Schedule](https://leetcode.com/problems/course-schedule/description/)</v>
      </c>
      <c r="O358" t="str">
        <f t="shared" si="43"/>
        <v>|[C#](./LeetCode/Topological_Sort/207.Course_Schedule.cs)</v>
      </c>
      <c r="P358" t="str">
        <f t="shared" si="44"/>
        <v>|Medium</v>
      </c>
      <c r="Q358" t="str">
        <f t="shared" si="45"/>
        <v>|Topological Sort|</v>
      </c>
      <c r="R358" t="str">
        <f t="shared" si="46"/>
        <v>|</v>
      </c>
      <c r="S358" t="str">
        <f t="shared" si="47"/>
        <v>|207|[Course Schedule](https://leetcode.com/problems/course-schedule/description/)|[C#](./LeetCode/Topological_Sort/207.Course_Schedule.cs)|Medium|Topological Sort||</v>
      </c>
    </row>
    <row r="359" spans="1:19" x14ac:dyDescent="0.25">
      <c r="A359" s="7"/>
      <c r="B359" s="9"/>
      <c r="C359" s="6">
        <v>210</v>
      </c>
      <c r="D359" s="5" t="s">
        <v>393</v>
      </c>
      <c r="E359" s="6"/>
      <c r="F359" t="s">
        <v>781</v>
      </c>
      <c r="G359" s="10">
        <v>210</v>
      </c>
      <c r="H359" t="str">
        <f>VLOOKUP(C359,Difficulty!$A$2:$C$1789,3,0)</f>
        <v>Medium</v>
      </c>
      <c r="I359" t="s">
        <v>10</v>
      </c>
      <c r="J359" t="s">
        <v>2723</v>
      </c>
      <c r="K359" t="s">
        <v>3058</v>
      </c>
      <c r="L359" t="str">
        <f t="shared" si="40"/>
        <v>@"C:\Users\Topological_Sort\210.Course_Schedule_II.cs",</v>
      </c>
      <c r="M359" t="str">
        <f t="shared" si="41"/>
        <v>|210</v>
      </c>
      <c r="N359" t="str">
        <f t="shared" si="42"/>
        <v>|[Course Schedule II](https://leetcode.com/problems/course-schedule-ii/description/)</v>
      </c>
      <c r="O359" t="str">
        <f t="shared" si="43"/>
        <v>|[C#](./LeetCode/Topological_Sort/210.Course_Schedule_II.cs)</v>
      </c>
      <c r="P359" t="str">
        <f t="shared" si="44"/>
        <v>|Medium</v>
      </c>
      <c r="Q359" t="str">
        <f t="shared" si="45"/>
        <v>|Topological Sort|</v>
      </c>
      <c r="R359" t="str">
        <f t="shared" si="46"/>
        <v>|</v>
      </c>
      <c r="S359" t="str">
        <f t="shared" si="47"/>
        <v>|210|[Course Schedule II](https://leetcode.com/problems/course-schedule-ii/description/)|[C#](./LeetCode/Topological_Sort/210.Course_Schedule_II.cs)|Medium|Topological Sort||</v>
      </c>
    </row>
    <row r="360" spans="1:19" x14ac:dyDescent="0.25">
      <c r="A360" s="7"/>
      <c r="B360" s="9"/>
      <c r="C360" s="6">
        <v>269</v>
      </c>
      <c r="D360" s="5" t="s">
        <v>394</v>
      </c>
      <c r="E360" s="6"/>
      <c r="F360" t="s">
        <v>782</v>
      </c>
      <c r="G360" s="10">
        <v>269</v>
      </c>
      <c r="H360" t="str">
        <f>VLOOKUP(C360,Difficulty!$A$2:$C$1789,3,0)</f>
        <v>Hard</v>
      </c>
      <c r="I360" t="s">
        <v>10</v>
      </c>
      <c r="J360" t="s">
        <v>2723</v>
      </c>
      <c r="K360" t="s">
        <v>3059</v>
      </c>
      <c r="L360" t="str">
        <f t="shared" si="40"/>
        <v>@"C:\Users\Topological_Sort\269.Alien_Dictionary.cs",</v>
      </c>
      <c r="M360" t="str">
        <f t="shared" si="41"/>
        <v>|269</v>
      </c>
      <c r="N360" t="str">
        <f t="shared" si="42"/>
        <v>|[Alien Dictionary](https://leetcode.com/problems/alien-dictionary/description/)</v>
      </c>
      <c r="O360" t="str">
        <f t="shared" si="43"/>
        <v>|[C#](./LeetCode/Topological_Sort/269.Alien_Dictionary.cs)</v>
      </c>
      <c r="P360" t="str">
        <f t="shared" si="44"/>
        <v>|Hard</v>
      </c>
      <c r="Q360" t="str">
        <f t="shared" si="45"/>
        <v>|Topological Sort|</v>
      </c>
      <c r="R360" t="str">
        <f t="shared" si="46"/>
        <v>|</v>
      </c>
      <c r="S360" t="str">
        <f t="shared" si="47"/>
        <v>|269|[Alien Dictionary](https://leetcode.com/problems/alien-dictionary/description/)|[C#](./LeetCode/Topological_Sort/269.Alien_Dictionary.cs)|Hard|Topological Sort||</v>
      </c>
    </row>
    <row r="361" spans="1:19" x14ac:dyDescent="0.25">
      <c r="A361" s="7" t="s">
        <v>11</v>
      </c>
      <c r="B361" s="8" t="s">
        <v>93</v>
      </c>
      <c r="C361" s="6">
        <v>384</v>
      </c>
      <c r="D361" s="5" t="s">
        <v>395</v>
      </c>
      <c r="E361" s="6"/>
      <c r="F361" t="s">
        <v>783</v>
      </c>
      <c r="G361" s="10">
        <v>384</v>
      </c>
      <c r="H361" t="str">
        <f>VLOOKUP(C361,Difficulty!$A$2:$C$1789,3,0)</f>
        <v>Medium</v>
      </c>
      <c r="I361" t="s">
        <v>11</v>
      </c>
      <c r="J361" t="s">
        <v>11</v>
      </c>
      <c r="K361" t="s">
        <v>3060</v>
      </c>
      <c r="L361" t="str">
        <f t="shared" si="40"/>
        <v>@"C:\Users\Random\384.Shuffle_an_Array.cs",</v>
      </c>
      <c r="M361" t="str">
        <f t="shared" si="41"/>
        <v>|384</v>
      </c>
      <c r="N361" t="str">
        <f t="shared" si="42"/>
        <v>|[Shuffle an Array](https://leetcode.com/problems/shuffle-an-array/)</v>
      </c>
      <c r="O361" t="str">
        <f t="shared" si="43"/>
        <v>|[C#](./LeetCode/Random/384.Shuffle_an_Array.cs)</v>
      </c>
      <c r="P361" t="str">
        <f t="shared" si="44"/>
        <v>|Medium</v>
      </c>
      <c r="Q361" t="str">
        <f t="shared" si="45"/>
        <v>|Random|</v>
      </c>
      <c r="R361" t="str">
        <f t="shared" si="46"/>
        <v>|</v>
      </c>
      <c r="S361" t="str">
        <f t="shared" si="47"/>
        <v>|384|[Shuffle an Array](https://leetcode.com/problems/shuffle-an-array/)|[C#](./LeetCode/Random/384.Shuffle_an_Array.cs)|Medium|Random||</v>
      </c>
    </row>
    <row r="362" spans="1:19" x14ac:dyDescent="0.25">
      <c r="A362" s="7"/>
      <c r="B362" s="9"/>
      <c r="C362" s="6">
        <v>398</v>
      </c>
      <c r="D362" s="5" t="s">
        <v>396</v>
      </c>
      <c r="E362" s="6"/>
      <c r="F362" t="s">
        <v>784</v>
      </c>
      <c r="G362" s="10">
        <v>398</v>
      </c>
      <c r="H362" t="str">
        <f>VLOOKUP(C362,Difficulty!$A$2:$C$1789,3,0)</f>
        <v>Medium</v>
      </c>
      <c r="I362" t="s">
        <v>11</v>
      </c>
      <c r="J362" t="s">
        <v>11</v>
      </c>
      <c r="K362" t="s">
        <v>3061</v>
      </c>
      <c r="L362" t="str">
        <f t="shared" si="40"/>
        <v>@"C:\Users\Random\398.Random_Pick_Index.cs",</v>
      </c>
      <c r="M362" t="str">
        <f t="shared" si="41"/>
        <v>|398</v>
      </c>
      <c r="N362" t="str">
        <f t="shared" si="42"/>
        <v>|[Random Pick Index](https://leetcode.com/problems/random-pick-index/)</v>
      </c>
      <c r="O362" t="str">
        <f t="shared" si="43"/>
        <v>|[C#](./LeetCode/Random/398.Random_Pick_Index.cs)</v>
      </c>
      <c r="P362" t="str">
        <f t="shared" si="44"/>
        <v>|Medium</v>
      </c>
      <c r="Q362" t="str">
        <f t="shared" si="45"/>
        <v>|Random|</v>
      </c>
      <c r="R362" t="str">
        <f t="shared" si="46"/>
        <v>|</v>
      </c>
      <c r="S362" t="str">
        <f t="shared" si="47"/>
        <v>|398|[Random Pick Index](https://leetcode.com/problems/random-pick-index/)|[C#](./LeetCode/Random/398.Random_Pick_Index.cs)|Medium|Random||</v>
      </c>
    </row>
    <row r="363" spans="1:19" x14ac:dyDescent="0.25">
      <c r="A363" s="7"/>
      <c r="B363" s="9"/>
      <c r="C363" s="6">
        <v>382</v>
      </c>
      <c r="D363" s="5" t="s">
        <v>397</v>
      </c>
      <c r="E363" s="6"/>
      <c r="F363" t="s">
        <v>785</v>
      </c>
      <c r="G363" s="10">
        <v>382</v>
      </c>
      <c r="H363" t="str">
        <f>VLOOKUP(C363,Difficulty!$A$2:$C$1789,3,0)</f>
        <v>Medium</v>
      </c>
      <c r="I363" t="s">
        <v>11</v>
      </c>
      <c r="J363" t="s">
        <v>11</v>
      </c>
      <c r="K363" t="s">
        <v>3062</v>
      </c>
      <c r="L363" t="str">
        <f t="shared" si="40"/>
        <v>@"C:\Users\Random\382.Linked_List_Random_Node.cs",</v>
      </c>
      <c r="M363" t="str">
        <f t="shared" si="41"/>
        <v>|382</v>
      </c>
      <c r="N363" t="str">
        <f t="shared" si="42"/>
        <v>|[Linked List Random Node](https://leetcode.com/problems/linked-list-random-node/)</v>
      </c>
      <c r="O363" t="str">
        <f t="shared" si="43"/>
        <v>|[C#](./LeetCode/Random/382.Linked_List_Random_Node.cs)</v>
      </c>
      <c r="P363" t="str">
        <f t="shared" si="44"/>
        <v>|Medium</v>
      </c>
      <c r="Q363" t="str">
        <f t="shared" si="45"/>
        <v>|Random|</v>
      </c>
      <c r="R363" t="str">
        <f t="shared" si="46"/>
        <v>|</v>
      </c>
      <c r="S363" t="str">
        <f t="shared" si="47"/>
        <v>|382|[Linked List Random Node](https://leetcode.com/problems/linked-list-random-node/)|[C#](./LeetCode/Random/382.Linked_List_Random_Node.cs)|Medium|Random||</v>
      </c>
    </row>
    <row r="364" spans="1:19" x14ac:dyDescent="0.25">
      <c r="A364" s="7"/>
      <c r="B364" s="9"/>
      <c r="C364" s="6">
        <v>380</v>
      </c>
      <c r="D364" s="5" t="s">
        <v>398</v>
      </c>
      <c r="E364" s="6"/>
      <c r="F364" t="s">
        <v>786</v>
      </c>
      <c r="G364" s="10">
        <v>380</v>
      </c>
      <c r="H364" t="str">
        <f>VLOOKUP(C364,Difficulty!$A$2:$C$1789,3,0)</f>
        <v>Medium</v>
      </c>
      <c r="I364" t="s">
        <v>11</v>
      </c>
      <c r="J364" t="s">
        <v>11</v>
      </c>
      <c r="K364" t="s">
        <v>3063</v>
      </c>
      <c r="L364" t="str">
        <f t="shared" si="40"/>
        <v>@"C:\Users\Random\380.Insert_Delete_GetRandom_O(1).cs",</v>
      </c>
      <c r="M364" t="str">
        <f t="shared" si="41"/>
        <v>|380</v>
      </c>
      <c r="N364" t="str">
        <f t="shared" si="42"/>
        <v>|[Insert Delete GetRandom O(1)](https://leetcode.com/problems/insert-delete-getrandom-o1/)</v>
      </c>
      <c r="O364" t="str">
        <f t="shared" si="43"/>
        <v>|[C#](./LeetCode/Random/380.Insert_Delete_GetRandom_O(1).cs)</v>
      </c>
      <c r="P364" t="str">
        <f t="shared" si="44"/>
        <v>|Medium</v>
      </c>
      <c r="Q364" t="str">
        <f t="shared" si="45"/>
        <v>|Random|</v>
      </c>
      <c r="R364" t="str">
        <f t="shared" si="46"/>
        <v>|</v>
      </c>
      <c r="S364" t="str">
        <f t="shared" si="47"/>
        <v>|380|[Insert Delete GetRandom O(1)](https://leetcode.com/problems/insert-delete-getrandom-o1/)|[C#](./LeetCode/Random/380.Insert_Delete_GetRandom_O(1).cs)|Medium|Random||</v>
      </c>
    </row>
    <row r="365" spans="1:19" x14ac:dyDescent="0.25">
      <c r="A365" s="7"/>
      <c r="B365" s="9"/>
      <c r="C365" s="6">
        <v>381</v>
      </c>
      <c r="D365" s="5" t="s">
        <v>399</v>
      </c>
      <c r="E365" s="6"/>
      <c r="F365" t="s">
        <v>787</v>
      </c>
      <c r="G365" s="10">
        <v>381</v>
      </c>
      <c r="H365" t="str">
        <f>VLOOKUP(C365,Difficulty!$A$2:$C$1789,3,0)</f>
        <v>Hard</v>
      </c>
      <c r="I365" t="s">
        <v>11</v>
      </c>
      <c r="J365" t="s">
        <v>11</v>
      </c>
      <c r="K365" t="s">
        <v>3094</v>
      </c>
      <c r="L365" t="str">
        <f t="shared" si="40"/>
        <v>@"C:\Users\Random\381.Insert_Delete_GetRandom_O(1)_Duplicates_allowed.cs",</v>
      </c>
      <c r="M365" t="str">
        <f t="shared" si="41"/>
        <v>|381</v>
      </c>
      <c r="N365" t="str">
        <f t="shared" si="42"/>
        <v>|[Insert Delete GetRandom O(1) - Duplicates allowed](https://leetcode.com/problems/insert-delete-getrandom-o1-duplicates-allowed/)</v>
      </c>
      <c r="O365" t="str">
        <f t="shared" si="43"/>
        <v>|[C#](./LeetCode/Random/381.Insert_Delete_GetRandom_O(1)_Duplicates_allowed.cs)</v>
      </c>
      <c r="P365" t="str">
        <f t="shared" si="44"/>
        <v>|Hard</v>
      </c>
      <c r="Q365" t="str">
        <f t="shared" si="45"/>
        <v>|Random|</v>
      </c>
      <c r="R365" t="str">
        <f t="shared" si="46"/>
        <v>|</v>
      </c>
      <c r="S365" t="str">
        <f t="shared" si="47"/>
        <v>|381|[Insert Delete GetRandom O(1) - Duplicates allowed](https://leetcode.com/problems/insert-delete-getrandom-o1-duplicates-allowed/)|[C#](./LeetCode/Random/381.Insert_Delete_GetRandom_O(1)_Duplicates_allowed.cs)|Hard|Random||</v>
      </c>
    </row>
    <row r="366" spans="1:19" x14ac:dyDescent="0.25">
      <c r="A366" s="7"/>
      <c r="B366" s="9"/>
      <c r="C366" s="6">
        <v>138</v>
      </c>
      <c r="D366" s="5" t="s">
        <v>400</v>
      </c>
      <c r="E366" s="6"/>
      <c r="F366" t="s">
        <v>788</v>
      </c>
      <c r="G366" s="10">
        <v>138</v>
      </c>
      <c r="H366" t="str">
        <f>VLOOKUP(C366,Difficulty!$A$2:$C$1789,3,0)</f>
        <v>Medium</v>
      </c>
      <c r="I366" t="s">
        <v>11</v>
      </c>
      <c r="J366" t="s">
        <v>11</v>
      </c>
      <c r="K366" t="s">
        <v>3064</v>
      </c>
      <c r="L366" t="str">
        <f t="shared" si="40"/>
        <v>@"C:\Users\Random\138.Copy_List_with_Random_Pointer.cs",</v>
      </c>
      <c r="M366" t="str">
        <f t="shared" si="41"/>
        <v>|138</v>
      </c>
      <c r="N366" t="str">
        <f t="shared" si="42"/>
        <v>|[Copy List with Random Pointer](https://leetcode.com/problems/copy-list-with-random-pointer/)</v>
      </c>
      <c r="O366" t="str">
        <f t="shared" si="43"/>
        <v>|[C#](./LeetCode/Random/138.Copy_List_with_Random_Pointer.cs)</v>
      </c>
      <c r="P366" t="str">
        <f t="shared" si="44"/>
        <v>|Medium</v>
      </c>
      <c r="Q366" t="str">
        <f t="shared" si="45"/>
        <v>|Random|</v>
      </c>
      <c r="R366" t="str">
        <f t="shared" si="46"/>
        <v>|</v>
      </c>
      <c r="S366" t="str">
        <f t="shared" si="47"/>
        <v>|138|[Copy List with Random Pointer](https://leetcode.com/problems/copy-list-with-random-pointer/)|[C#](./LeetCode/Random/138.Copy_List_with_Random_Pointer.cs)|Medium|Random||</v>
      </c>
    </row>
    <row r="367" spans="1:19" x14ac:dyDescent="0.25">
      <c r="A367" s="7" t="s">
        <v>12</v>
      </c>
      <c r="B367" s="9" t="s">
        <v>93</v>
      </c>
      <c r="C367" s="6">
        <v>133</v>
      </c>
      <c r="D367" s="5" t="s">
        <v>401</v>
      </c>
      <c r="E367" s="6"/>
      <c r="F367" t="s">
        <v>789</v>
      </c>
      <c r="G367" s="10">
        <v>133</v>
      </c>
      <c r="H367" t="str">
        <f>VLOOKUP(C367,Difficulty!$A$2:$C$1789,3,0)</f>
        <v>Medium</v>
      </c>
      <c r="I367" t="s">
        <v>12</v>
      </c>
      <c r="J367" t="s">
        <v>12</v>
      </c>
      <c r="K367" t="s">
        <v>3065</v>
      </c>
      <c r="L367" t="str">
        <f t="shared" si="40"/>
        <v>@"C:\Users\Graph\133.Clone_Graph.cs",</v>
      </c>
      <c r="M367" t="str">
        <f t="shared" si="41"/>
        <v>|133</v>
      </c>
      <c r="N367" t="str">
        <f t="shared" si="42"/>
        <v>|[Clone Graph](https://leetcode.com/problems/clone-graph/description/)</v>
      </c>
      <c r="O367" t="str">
        <f t="shared" si="43"/>
        <v>|[C#](./LeetCode/Graph/133.Clone_Graph.cs)</v>
      </c>
      <c r="P367" t="str">
        <f t="shared" si="44"/>
        <v>|Medium</v>
      </c>
      <c r="Q367" t="str">
        <f t="shared" si="45"/>
        <v>|Graph|</v>
      </c>
      <c r="R367" t="str">
        <f t="shared" si="46"/>
        <v>|</v>
      </c>
      <c r="S367" t="str">
        <f t="shared" si="47"/>
        <v>|133|[Clone Graph](https://leetcode.com/problems/clone-graph/description/)|[C#](./LeetCode/Graph/133.Clone_Graph.cs)|Medium|Graph||</v>
      </c>
    </row>
    <row r="368" spans="1:19" x14ac:dyDescent="0.25">
      <c r="A368" s="7"/>
      <c r="B368" s="9"/>
      <c r="C368" s="6">
        <v>399</v>
      </c>
      <c r="D368" s="5" t="s">
        <v>402</v>
      </c>
      <c r="E368" s="6"/>
      <c r="F368" t="s">
        <v>790</v>
      </c>
      <c r="G368" s="10">
        <v>399</v>
      </c>
      <c r="H368" t="str">
        <f>VLOOKUP(C368,Difficulty!$A$2:$C$1789,3,0)</f>
        <v>Medium</v>
      </c>
      <c r="I368" t="s">
        <v>12</v>
      </c>
      <c r="J368" t="s">
        <v>12</v>
      </c>
      <c r="K368" t="s">
        <v>3066</v>
      </c>
      <c r="L368" t="str">
        <f t="shared" si="40"/>
        <v>@"C:\Users\Graph\399.Evaluate_Division.cs",</v>
      </c>
      <c r="M368" t="str">
        <f t="shared" si="41"/>
        <v>|399</v>
      </c>
      <c r="N368" t="str">
        <f t="shared" si="42"/>
        <v>|[Evaluate Division](https://leetcode.com/problems/evaluate-division/description/)</v>
      </c>
      <c r="O368" t="str">
        <f t="shared" si="43"/>
        <v>|[C#](./LeetCode/Graph/399.Evaluate_Division.cs)</v>
      </c>
      <c r="P368" t="str">
        <f t="shared" si="44"/>
        <v>|Medium</v>
      </c>
      <c r="Q368" t="str">
        <f t="shared" si="45"/>
        <v>|Graph|</v>
      </c>
      <c r="R368" t="str">
        <f t="shared" si="46"/>
        <v>|</v>
      </c>
      <c r="S368" t="str">
        <f t="shared" si="47"/>
        <v>|399|[Evaluate Division](https://leetcode.com/problems/evaluate-division/description/)|[C#](./LeetCode/Graph/399.Evaluate_Division.cs)|Medium|Graph||</v>
      </c>
    </row>
    <row r="369" spans="1:19" x14ac:dyDescent="0.25">
      <c r="A369" s="7"/>
      <c r="B369" s="9"/>
      <c r="C369" s="6">
        <v>310</v>
      </c>
      <c r="D369" s="5" t="s">
        <v>403</v>
      </c>
      <c r="E369" s="6"/>
      <c r="F369" t="s">
        <v>791</v>
      </c>
      <c r="G369" s="10">
        <v>310</v>
      </c>
      <c r="H369" t="str">
        <f>VLOOKUP(C369,Difficulty!$A$2:$C$1789,3,0)</f>
        <v>Medium</v>
      </c>
      <c r="I369" t="s">
        <v>12</v>
      </c>
      <c r="J369" t="s">
        <v>12</v>
      </c>
      <c r="K369" t="s">
        <v>3067</v>
      </c>
      <c r="L369" t="str">
        <f t="shared" si="40"/>
        <v>@"C:\Users\Graph\310.Minimum_Height_Trees.cs",</v>
      </c>
      <c r="M369" t="str">
        <f t="shared" si="41"/>
        <v>|310</v>
      </c>
      <c r="N369" t="str">
        <f t="shared" si="42"/>
        <v>|[Minimum Height Trees](https://leetcode.com/problems/minimum-height-trees/description/)</v>
      </c>
      <c r="O369" t="str">
        <f t="shared" si="43"/>
        <v>|[C#](./LeetCode/Graph/310.Minimum_Height_Trees.cs)</v>
      </c>
      <c r="P369" t="str">
        <f t="shared" si="44"/>
        <v>|Medium</v>
      </c>
      <c r="Q369" t="str">
        <f t="shared" si="45"/>
        <v>|Graph|</v>
      </c>
      <c r="R369" t="str">
        <f t="shared" si="46"/>
        <v>|</v>
      </c>
      <c r="S369" t="str">
        <f t="shared" si="47"/>
        <v>|310|[Minimum Height Trees](https://leetcode.com/problems/minimum-height-trees/description/)|[C#](./LeetCode/Graph/310.Minimum_Height_Trees.cs)|Medium|Graph||</v>
      </c>
    </row>
    <row r="370" spans="1:19" x14ac:dyDescent="0.25">
      <c r="A370" s="7"/>
      <c r="B370" s="9" t="s">
        <v>404</v>
      </c>
      <c r="C370" s="6">
        <v>149</v>
      </c>
      <c r="D370" s="5" t="s">
        <v>405</v>
      </c>
      <c r="E370" s="6"/>
      <c r="F370" t="s">
        <v>792</v>
      </c>
      <c r="G370" s="10">
        <v>149</v>
      </c>
      <c r="H370" t="str">
        <f>VLOOKUP(C370,Difficulty!$A$2:$C$1789,3,0)</f>
        <v>Hard</v>
      </c>
      <c r="I370" t="s">
        <v>12</v>
      </c>
      <c r="J370" t="s">
        <v>12</v>
      </c>
      <c r="K370" t="s">
        <v>3068</v>
      </c>
      <c r="L370" t="str">
        <f t="shared" si="40"/>
        <v>@"C:\Users\Graph\149.Max_Points_on_a_Line.cs",</v>
      </c>
      <c r="M370" t="str">
        <f t="shared" si="41"/>
        <v>|149</v>
      </c>
      <c r="N370" t="str">
        <f t="shared" si="42"/>
        <v>|[Max Points on a Line](https://leetcode.com/problems/max-points-on-a-line/description/)</v>
      </c>
      <c r="O370" t="str">
        <f t="shared" si="43"/>
        <v>|[C#](./LeetCode/Graph/149.Max_Points_on_a_Line.cs)</v>
      </c>
      <c r="P370" t="str">
        <f t="shared" si="44"/>
        <v>|Hard</v>
      </c>
      <c r="Q370" t="str">
        <f t="shared" si="45"/>
        <v>|Graph|</v>
      </c>
      <c r="R370" t="str">
        <f t="shared" si="46"/>
        <v>|</v>
      </c>
      <c r="S370" t="str">
        <f t="shared" si="47"/>
        <v>|149|[Max Points on a Line](https://leetcode.com/problems/max-points-on-a-line/description/)|[C#](./LeetCode/Graph/149.Max_Points_on_a_Line.cs)|Hard|Graph||</v>
      </c>
    </row>
    <row r="371" spans="1:19" x14ac:dyDescent="0.25">
      <c r="A371" s="7"/>
      <c r="B371" s="9"/>
      <c r="C371" s="6">
        <v>335</v>
      </c>
      <c r="D371" s="5" t="s">
        <v>406</v>
      </c>
      <c r="E371" s="6" t="s">
        <v>53</v>
      </c>
      <c r="F371" t="s">
        <v>793</v>
      </c>
      <c r="G371" s="10">
        <v>335</v>
      </c>
      <c r="H371" t="str">
        <f>VLOOKUP(C371,Difficulty!$A$2:$C$1789,3,0)</f>
        <v>Hard</v>
      </c>
      <c r="I371" t="s">
        <v>12</v>
      </c>
      <c r="J371" t="s">
        <v>12</v>
      </c>
      <c r="K371" t="s">
        <v>3069</v>
      </c>
      <c r="L371" t="str">
        <f t="shared" si="40"/>
        <v>@"C:\Users\Graph\335.Self_Crossing.cs",</v>
      </c>
      <c r="M371" t="str">
        <f t="shared" si="41"/>
        <v>|335</v>
      </c>
      <c r="N371" t="str">
        <f t="shared" si="42"/>
        <v>|[Self Crossing](https://leetcode.com/problems/self-crossing/description/)</v>
      </c>
      <c r="O371" t="str">
        <f t="shared" si="43"/>
        <v>|[C#](./LeetCode/Graph/335.Self_Crossing.cs)</v>
      </c>
      <c r="P371" t="str">
        <f t="shared" si="44"/>
        <v>|Hard</v>
      </c>
      <c r="Q371" t="str">
        <f t="shared" si="45"/>
        <v>|Graph|</v>
      </c>
      <c r="R371" t="str">
        <f t="shared" si="46"/>
        <v>|</v>
      </c>
      <c r="S371" t="str">
        <f t="shared" si="47"/>
        <v>|335|[Self Crossing](https://leetcode.com/problems/self-crossing/description/)|[C#](./LeetCode/Graph/335.Self_Crossing.cs)|Hard|Graph||</v>
      </c>
    </row>
    <row r="372" spans="1:19" x14ac:dyDescent="0.25">
      <c r="A372" s="7"/>
      <c r="B372" s="9"/>
      <c r="C372" s="6">
        <v>356</v>
      </c>
      <c r="D372" s="5" t="s">
        <v>407</v>
      </c>
      <c r="E372" s="6" t="s">
        <v>53</v>
      </c>
      <c r="F372" t="s">
        <v>794</v>
      </c>
      <c r="G372" s="10">
        <v>356</v>
      </c>
      <c r="H372" t="str">
        <f>VLOOKUP(C372,Difficulty!$A$2:$C$1789,3,0)</f>
        <v>Medium</v>
      </c>
      <c r="I372" t="s">
        <v>12</v>
      </c>
      <c r="J372" t="s">
        <v>12</v>
      </c>
      <c r="K372" t="s">
        <v>3070</v>
      </c>
      <c r="L372" t="str">
        <f t="shared" si="40"/>
        <v>@"C:\Users\Graph\356.Line_Reflection.cs",</v>
      </c>
      <c r="M372" t="str">
        <f t="shared" si="41"/>
        <v>|356</v>
      </c>
      <c r="N372" t="str">
        <f t="shared" si="42"/>
        <v>|[Line Reflection](https://leetcode.com/problems/line-reflection/description/)</v>
      </c>
      <c r="O372" t="str">
        <f t="shared" si="43"/>
        <v>|[C#](./LeetCode/Graph/356.Line_Reflection.cs)</v>
      </c>
      <c r="P372" t="str">
        <f t="shared" si="44"/>
        <v>|Medium</v>
      </c>
      <c r="Q372" t="str">
        <f t="shared" si="45"/>
        <v>|Graph|</v>
      </c>
      <c r="R372" t="str">
        <f t="shared" si="46"/>
        <v>|</v>
      </c>
      <c r="S372" t="str">
        <f t="shared" si="47"/>
        <v>|356|[Line Reflection](https://leetcode.com/problems/line-reflection/description/)|[C#](./LeetCode/Graph/356.Line_Reflection.cs)|Medium|Graph||</v>
      </c>
    </row>
    <row r="373" spans="1:19" x14ac:dyDescent="0.25">
      <c r="A373" s="7"/>
      <c r="B373" s="9"/>
      <c r="C373" s="6">
        <v>391</v>
      </c>
      <c r="D373" s="5" t="s">
        <v>408</v>
      </c>
      <c r="E373" s="6" t="s">
        <v>53</v>
      </c>
      <c r="F373" t="s">
        <v>795</v>
      </c>
      <c r="G373" s="10">
        <v>391</v>
      </c>
      <c r="H373" t="str">
        <f>VLOOKUP(C373,Difficulty!$A$2:$C$1789,3,0)</f>
        <v>Hard</v>
      </c>
      <c r="I373" t="s">
        <v>12</v>
      </c>
      <c r="J373" t="s">
        <v>12</v>
      </c>
      <c r="K373" t="s">
        <v>3071</v>
      </c>
      <c r="L373" t="str">
        <f t="shared" si="40"/>
        <v>@"C:\Users\Graph\391.Perfect_Rectangle.cs",</v>
      </c>
      <c r="M373" t="str">
        <f t="shared" si="41"/>
        <v>|391</v>
      </c>
      <c r="N373" t="str">
        <f t="shared" si="42"/>
        <v>|[Perfect Rectangle](https://leetcode.com/problems/perfect-rectangle/description/)</v>
      </c>
      <c r="O373" t="str">
        <f t="shared" si="43"/>
        <v>|[C#](./LeetCode/Graph/391.Perfect_Rectangle.cs)</v>
      </c>
      <c r="P373" t="str">
        <f t="shared" si="44"/>
        <v>|Hard</v>
      </c>
      <c r="Q373" t="str">
        <f t="shared" si="45"/>
        <v>|Graph|</v>
      </c>
      <c r="R373" t="str">
        <f t="shared" si="46"/>
        <v>|</v>
      </c>
      <c r="S373" t="str">
        <f t="shared" si="47"/>
        <v>|391|[Perfect Rectangle](https://leetcode.com/problems/perfect-rectangle/description/)|[C#](./LeetCode/Graph/391.Perfect_Rectangle.cs)|Hard|Graph||</v>
      </c>
    </row>
    <row r="374" spans="1:19" x14ac:dyDescent="0.25">
      <c r="A374" s="7"/>
      <c r="B374" s="9"/>
      <c r="C374" s="6">
        <v>223</v>
      </c>
      <c r="D374" s="5" t="s">
        <v>409</v>
      </c>
      <c r="E374" s="6" t="s">
        <v>53</v>
      </c>
      <c r="F374" t="s">
        <v>796</v>
      </c>
      <c r="G374" s="10">
        <v>223</v>
      </c>
      <c r="H374" t="str">
        <f>VLOOKUP(C374,Difficulty!$A$2:$C$1789,3,0)</f>
        <v>Medium</v>
      </c>
      <c r="I374" t="s">
        <v>12</v>
      </c>
      <c r="J374" t="s">
        <v>12</v>
      </c>
      <c r="K374" t="s">
        <v>3072</v>
      </c>
      <c r="L374" t="str">
        <f t="shared" si="40"/>
        <v>@"C:\Users\Graph\223.Rectangle_Area.cs",</v>
      </c>
      <c r="M374" t="str">
        <f t="shared" si="41"/>
        <v>|223</v>
      </c>
      <c r="N374" t="str">
        <f t="shared" si="42"/>
        <v>|[Rectangle Area](https://leetcode.com/problems/rectangle-area/description/)</v>
      </c>
      <c r="O374" t="str">
        <f t="shared" si="43"/>
        <v>|[C#](./LeetCode/Graph/223.Rectangle_Area.cs)</v>
      </c>
      <c r="P374" t="str">
        <f t="shared" si="44"/>
        <v>|Medium</v>
      </c>
      <c r="Q374" t="str">
        <f t="shared" si="45"/>
        <v>|Graph|</v>
      </c>
      <c r="R374" t="str">
        <f t="shared" si="46"/>
        <v>|</v>
      </c>
      <c r="S374" t="str">
        <f t="shared" si="47"/>
        <v>|223|[Rectangle Area](https://leetcode.com/problems/rectangle-area/description/)|[C#](./LeetCode/Graph/223.Rectangle_Area.cs)|Medium|Graph||</v>
      </c>
    </row>
    <row r="375" spans="1:19" x14ac:dyDescent="0.25">
      <c r="A375" s="7" t="s">
        <v>13</v>
      </c>
      <c r="B375" s="8" t="s">
        <v>93</v>
      </c>
      <c r="C375" s="6">
        <v>261</v>
      </c>
      <c r="D375" s="5" t="s">
        <v>410</v>
      </c>
      <c r="E375" s="6"/>
      <c r="F375" t="s">
        <v>797</v>
      </c>
      <c r="G375" s="10">
        <v>261</v>
      </c>
      <c r="H375" t="str">
        <f>VLOOKUP(C375,Difficulty!$A$2:$C$1789,3,0)</f>
        <v>Medium</v>
      </c>
      <c r="I375" t="s">
        <v>13</v>
      </c>
      <c r="J375" t="s">
        <v>2724</v>
      </c>
      <c r="K375" t="s">
        <v>3073</v>
      </c>
      <c r="L375" t="str">
        <f t="shared" si="40"/>
        <v>@"C:\Users\Union_Find\261.Graph_Valid_Tree.cs",</v>
      </c>
      <c r="M375" t="str">
        <f t="shared" si="41"/>
        <v>|261</v>
      </c>
      <c r="N375" t="str">
        <f t="shared" si="42"/>
        <v>|[Graph Valid Tree](https://leetcode.com/problems/graph-valid-tree/description/)</v>
      </c>
      <c r="O375" t="str">
        <f t="shared" si="43"/>
        <v>|[C#](./LeetCode/Union_Find/261.Graph_Valid_Tree.cs)</v>
      </c>
      <c r="P375" t="str">
        <f t="shared" si="44"/>
        <v>|Medium</v>
      </c>
      <c r="Q375" t="str">
        <f t="shared" si="45"/>
        <v>|Union Find|</v>
      </c>
      <c r="R375" t="str">
        <f t="shared" si="46"/>
        <v>|</v>
      </c>
      <c r="S375" t="str">
        <f t="shared" si="47"/>
        <v>|261|[Graph Valid Tree](https://leetcode.com/problems/graph-valid-tree/description/)|[C#](./LeetCode/Union_Find/261.Graph_Valid_Tree.cs)|Medium|Union Find||</v>
      </c>
    </row>
    <row r="376" spans="1:19" x14ac:dyDescent="0.25">
      <c r="A376" s="7"/>
      <c r="B376" s="9"/>
      <c r="C376" s="6">
        <v>323</v>
      </c>
      <c r="D376" s="5" t="s">
        <v>411</v>
      </c>
      <c r="E376" s="6"/>
      <c r="F376" t="s">
        <v>798</v>
      </c>
      <c r="G376" s="10">
        <v>323</v>
      </c>
      <c r="H376" t="str">
        <f>VLOOKUP(C376,Difficulty!$A$2:$C$1789,3,0)</f>
        <v>Medium</v>
      </c>
      <c r="I376" t="s">
        <v>13</v>
      </c>
      <c r="J376" t="s">
        <v>2724</v>
      </c>
      <c r="K376" t="s">
        <v>3074</v>
      </c>
      <c r="L376" t="str">
        <f t="shared" si="40"/>
        <v>@"C:\Users\Union_Find\323.Number_of_Connected_Components_in_an_Undirected_Graph.cs",</v>
      </c>
      <c r="M376" t="str">
        <f t="shared" si="41"/>
        <v>|323</v>
      </c>
      <c r="N376" t="str">
        <f t="shared" si="42"/>
        <v>|[Number of Connected Components in an Undirected Graph](https://leetcode.com/problems/number-of-connected-components-in-an-undirected-graph/description/)</v>
      </c>
      <c r="O376" t="str">
        <f t="shared" si="43"/>
        <v>|[C#](./LeetCode/Union_Find/323.Number_of_Connected_Components_in_an_Undirected_Graph.cs)</v>
      </c>
      <c r="P376" t="str">
        <f t="shared" si="44"/>
        <v>|Medium</v>
      </c>
      <c r="Q376" t="str">
        <f t="shared" si="45"/>
        <v>|Union Find|</v>
      </c>
      <c r="R376" t="str">
        <f t="shared" si="46"/>
        <v>|</v>
      </c>
      <c r="S376" t="str">
        <f t="shared" si="47"/>
        <v>|323|[Number of Connected Components in an Undirected Graph](https://leetcode.com/problems/number-of-connected-components-in-an-undirected-graph/description/)|[C#](./LeetCode/Union_Find/323.Number_of_Connected_Components_in_an_Undirected_Graph.cs)|Medium|Union Find||</v>
      </c>
    </row>
    <row r="377" spans="1:19" x14ac:dyDescent="0.25">
      <c r="A377" s="7"/>
      <c r="B377" s="9"/>
      <c r="C377" s="6">
        <v>305</v>
      </c>
      <c r="D377" s="5" t="s">
        <v>412</v>
      </c>
      <c r="E377" s="6"/>
      <c r="F377" t="s">
        <v>799</v>
      </c>
      <c r="G377" s="10">
        <v>305</v>
      </c>
      <c r="H377" t="str">
        <f>VLOOKUP(C377,Difficulty!$A$2:$C$1789,3,0)</f>
        <v>Hard</v>
      </c>
      <c r="I377" t="s">
        <v>13</v>
      </c>
      <c r="J377" t="s">
        <v>2724</v>
      </c>
      <c r="K377" t="s">
        <v>3075</v>
      </c>
      <c r="L377" t="str">
        <f t="shared" si="40"/>
        <v>@"C:\Users\Union_Find\305.Number_of_Islands_II.cs",</v>
      </c>
      <c r="M377" t="str">
        <f t="shared" si="41"/>
        <v>|305</v>
      </c>
      <c r="N377" t="str">
        <f t="shared" si="42"/>
        <v>|[Number of Islands II](https://leetcode.com/problems/number-of-islands-ii/description/)</v>
      </c>
      <c r="O377" t="str">
        <f t="shared" si="43"/>
        <v>|[C#](./LeetCode/Union_Find/305.Number_of_Islands_II.cs)</v>
      </c>
      <c r="P377" t="str">
        <f t="shared" si="44"/>
        <v>|Hard</v>
      </c>
      <c r="Q377" t="str">
        <f t="shared" si="45"/>
        <v>|Union Find|</v>
      </c>
      <c r="R377" t="str">
        <f t="shared" si="46"/>
        <v>|</v>
      </c>
      <c r="S377" t="str">
        <f t="shared" si="47"/>
        <v>|305|[Number of Islands II](https://leetcode.com/problems/number-of-islands-ii/description/)|[C#](./LeetCode/Union_Find/305.Number_of_Islands_II.cs)|Hard|Union Find||</v>
      </c>
    </row>
    <row r="378" spans="1:19" x14ac:dyDescent="0.25">
      <c r="A378" s="7" t="s">
        <v>14</v>
      </c>
      <c r="B378" s="8" t="s">
        <v>93</v>
      </c>
      <c r="C378" s="6">
        <v>211</v>
      </c>
      <c r="D378" s="5" t="s">
        <v>413</v>
      </c>
      <c r="E378" s="6"/>
      <c r="F378" t="s">
        <v>800</v>
      </c>
      <c r="G378" s="10">
        <v>211</v>
      </c>
      <c r="H378" t="str">
        <f>VLOOKUP(C378,Difficulty!$A$2:$C$1789,3,0)</f>
        <v>Medium</v>
      </c>
      <c r="I378" t="s">
        <v>14</v>
      </c>
      <c r="J378" t="s">
        <v>14</v>
      </c>
      <c r="K378" t="s">
        <v>3095</v>
      </c>
      <c r="L378" t="str">
        <f t="shared" si="40"/>
        <v>@"C:\Users\Trie\211.Add_and_Search_Word_Data_structure_design.cs",</v>
      </c>
      <c r="M378" t="str">
        <f t="shared" si="41"/>
        <v>|211</v>
      </c>
      <c r="N378" t="str">
        <f t="shared" si="42"/>
        <v>|[Add and Search Word - Data structure design](https://leetcode.com/problems/add-and-search-word-data-structure-design/description/)</v>
      </c>
      <c r="O378" t="str">
        <f t="shared" si="43"/>
        <v>|[C#](./LeetCode/Trie/211.Add_and_Search_Word_Data_structure_design.cs)</v>
      </c>
      <c r="P378" t="str">
        <f t="shared" si="44"/>
        <v>|Medium</v>
      </c>
      <c r="Q378" t="str">
        <f t="shared" si="45"/>
        <v>|Trie|</v>
      </c>
      <c r="R378" t="str">
        <f t="shared" si="46"/>
        <v>|</v>
      </c>
      <c r="S378" t="str">
        <f t="shared" si="47"/>
        <v>|211|[Add and Search Word - Data structure design](https://leetcode.com/problems/add-and-search-word-data-structure-design/description/)|[C#](./LeetCode/Trie/211.Add_and_Search_Word_Data_structure_design.cs)|Medium|Trie||</v>
      </c>
    </row>
    <row r="379" spans="1:19" x14ac:dyDescent="0.25">
      <c r="A379" s="7"/>
      <c r="B379" s="9"/>
      <c r="C379" s="6">
        <v>208</v>
      </c>
      <c r="D379" s="5" t="s">
        <v>414</v>
      </c>
      <c r="E379" s="6"/>
      <c r="F379" t="s">
        <v>801</v>
      </c>
      <c r="G379" s="10">
        <v>208</v>
      </c>
      <c r="H379" t="str">
        <f>VLOOKUP(C379,Difficulty!$A$2:$C$1789,3,0)</f>
        <v>Medium</v>
      </c>
      <c r="I379" t="s">
        <v>14</v>
      </c>
      <c r="J379" t="s">
        <v>14</v>
      </c>
      <c r="K379" t="s">
        <v>3076</v>
      </c>
      <c r="L379" t="str">
        <f t="shared" si="40"/>
        <v>@"C:\Users\Trie\208.Implement_Trie_(Prefix_Tree).cs",</v>
      </c>
      <c r="M379" t="str">
        <f t="shared" si="41"/>
        <v>|208</v>
      </c>
      <c r="N379" t="str">
        <f t="shared" si="42"/>
        <v>|[Implement Trie (Prefix Tree)](https://leetcode.com/problems/implement-trie-prefix-tree/description/)</v>
      </c>
      <c r="O379" t="str">
        <f t="shared" si="43"/>
        <v>|[C#](./LeetCode/Trie/208.Implement_Trie_(Prefix_Tree).cs)</v>
      </c>
      <c r="P379" t="str">
        <f t="shared" si="44"/>
        <v>|Medium</v>
      </c>
      <c r="Q379" t="str">
        <f t="shared" si="45"/>
        <v>|Trie|</v>
      </c>
      <c r="R379" t="str">
        <f t="shared" si="46"/>
        <v>|</v>
      </c>
      <c r="S379" t="str">
        <f t="shared" si="47"/>
        <v>|208|[Implement Trie (Prefix Tree)](https://leetcode.com/problems/implement-trie-prefix-tree/description/)|[C#](./LeetCode/Trie/208.Implement_Trie_(Prefix_Tree).cs)|Medium|Trie||</v>
      </c>
    </row>
    <row r="380" spans="1:19" x14ac:dyDescent="0.25">
      <c r="A380" s="7"/>
      <c r="B380" s="9"/>
      <c r="C380" s="6">
        <v>212</v>
      </c>
      <c r="D380" s="5" t="s">
        <v>415</v>
      </c>
      <c r="E380" s="6"/>
      <c r="F380" t="s">
        <v>802</v>
      </c>
      <c r="G380" s="10">
        <v>212</v>
      </c>
      <c r="H380" t="str">
        <f>VLOOKUP(C380,Difficulty!$A$2:$C$1789,3,0)</f>
        <v>Hard</v>
      </c>
      <c r="I380" t="s">
        <v>14</v>
      </c>
      <c r="J380" t="s">
        <v>14</v>
      </c>
      <c r="K380" t="s">
        <v>3077</v>
      </c>
      <c r="L380" t="str">
        <f t="shared" si="40"/>
        <v>@"C:\Users\Trie\212.Word_Search_II.cs",</v>
      </c>
      <c r="M380" t="str">
        <f t="shared" si="41"/>
        <v>|212</v>
      </c>
      <c r="N380" t="str">
        <f t="shared" si="42"/>
        <v>|[Word Search II](https://leetcode.com/problems/word-search-ii/description/)</v>
      </c>
      <c r="O380" t="str">
        <f t="shared" si="43"/>
        <v>|[C#](./LeetCode/Trie/212.Word_Search_II.cs)</v>
      </c>
      <c r="P380" t="str">
        <f t="shared" si="44"/>
        <v>|Hard</v>
      </c>
      <c r="Q380" t="str">
        <f t="shared" si="45"/>
        <v>|Trie|</v>
      </c>
      <c r="R380" t="str">
        <f t="shared" si="46"/>
        <v>|</v>
      </c>
      <c r="S380" t="str">
        <f t="shared" si="47"/>
        <v>|212|[Word Search II](https://leetcode.com/problems/word-search-ii/description/)|[C#](./LeetCode/Trie/212.Word_Search_II.cs)|Hard|Trie||</v>
      </c>
    </row>
    <row r="381" spans="1:19" x14ac:dyDescent="0.25">
      <c r="A381" s="7" t="s">
        <v>15</v>
      </c>
      <c r="B381" s="8" t="s">
        <v>93</v>
      </c>
      <c r="C381" s="6">
        <v>359</v>
      </c>
      <c r="D381" s="5" t="s">
        <v>416</v>
      </c>
      <c r="E381" s="6"/>
      <c r="F381" t="s">
        <v>803</v>
      </c>
      <c r="G381" s="10">
        <v>359</v>
      </c>
      <c r="H381" t="str">
        <f>VLOOKUP(C381,Difficulty!$A$2:$C$1789,3,0)</f>
        <v>Easy</v>
      </c>
      <c r="I381" t="s">
        <v>15</v>
      </c>
      <c r="J381" t="s">
        <v>15</v>
      </c>
      <c r="K381" t="s">
        <v>3078</v>
      </c>
      <c r="L381" t="str">
        <f t="shared" si="40"/>
        <v>@"C:\Users\Design\359.Logger_Rate_Limiter.cs",</v>
      </c>
      <c r="M381" t="str">
        <f t="shared" si="41"/>
        <v>|359</v>
      </c>
      <c r="N381" t="str">
        <f t="shared" si="42"/>
        <v>|[Logger Rate Limiter](https://leetcode.com/problems/logger-rate-limiter/description/)</v>
      </c>
      <c r="O381" t="str">
        <f t="shared" si="43"/>
        <v>|[C#](./LeetCode/Design/359.Logger_Rate_Limiter.cs)</v>
      </c>
      <c r="P381" t="str">
        <f t="shared" si="44"/>
        <v>|Easy</v>
      </c>
      <c r="Q381" t="str">
        <f t="shared" si="45"/>
        <v>|Design|</v>
      </c>
      <c r="R381" t="str">
        <f t="shared" si="46"/>
        <v>|</v>
      </c>
      <c r="S381" t="str">
        <f t="shared" si="47"/>
        <v>|359|[Logger Rate Limiter](https://leetcode.com/problems/logger-rate-limiter/description/)|[C#](./LeetCode/Design/359.Logger_Rate_Limiter.cs)|Easy|Design||</v>
      </c>
    </row>
    <row r="382" spans="1:19" x14ac:dyDescent="0.25">
      <c r="A382" s="7"/>
      <c r="B382" s="9"/>
      <c r="C382" s="6">
        <v>346</v>
      </c>
      <c r="D382" s="5" t="s">
        <v>417</v>
      </c>
      <c r="E382" s="6" t="s">
        <v>135</v>
      </c>
      <c r="F382" t="s">
        <v>804</v>
      </c>
      <c r="G382" s="10">
        <v>346</v>
      </c>
      <c r="H382" t="str">
        <f>VLOOKUP(C382,Difficulty!$A$2:$C$1789,3,0)</f>
        <v>Easy</v>
      </c>
      <c r="I382" t="s">
        <v>15</v>
      </c>
      <c r="J382" t="s">
        <v>15</v>
      </c>
      <c r="K382" t="s">
        <v>3079</v>
      </c>
      <c r="L382" t="str">
        <f t="shared" si="40"/>
        <v>@"C:\Users\Design\346.Moving_Average_from_Data_Stream.cs",</v>
      </c>
      <c r="M382" t="str">
        <f t="shared" si="41"/>
        <v>|346</v>
      </c>
      <c r="N382" t="str">
        <f t="shared" si="42"/>
        <v>|[Moving Average from Data Stream](https://leetcode.com/problems/moving-average-from-data-stream/description/)</v>
      </c>
      <c r="O382" t="str">
        <f t="shared" si="43"/>
        <v>|[C#](./LeetCode/Design/346.Moving_Average_from_Data_Stream.cs)</v>
      </c>
      <c r="P382" t="str">
        <f t="shared" si="44"/>
        <v>|Easy</v>
      </c>
      <c r="Q382" t="str">
        <f t="shared" si="45"/>
        <v>|Design|</v>
      </c>
      <c r="R382" t="str">
        <f t="shared" si="46"/>
        <v>|</v>
      </c>
      <c r="S382" t="str">
        <f t="shared" si="47"/>
        <v>|346|[Moving Average from Data Stream](https://leetcode.com/problems/moving-average-from-data-stream/description/)|[C#](./LeetCode/Design/346.Moving_Average_from_Data_Stream.cs)|Easy|Design||</v>
      </c>
    </row>
    <row r="383" spans="1:19" x14ac:dyDescent="0.25">
      <c r="A383" s="7"/>
      <c r="B383" s="9"/>
      <c r="C383" s="6">
        <v>362</v>
      </c>
      <c r="D383" s="5" t="s">
        <v>418</v>
      </c>
      <c r="E383" s="6"/>
      <c r="F383" t="s">
        <v>805</v>
      </c>
      <c r="G383" s="10">
        <v>362</v>
      </c>
      <c r="H383" t="str">
        <f>VLOOKUP(C383,Difficulty!$A$2:$C$1789,3,0)</f>
        <v>Medium</v>
      </c>
      <c r="I383" t="s">
        <v>15</v>
      </c>
      <c r="J383" t="s">
        <v>15</v>
      </c>
      <c r="K383" t="s">
        <v>3080</v>
      </c>
      <c r="L383" t="str">
        <f t="shared" si="40"/>
        <v>@"C:\Users\Design\362.Design_Hit_Counter.cs",</v>
      </c>
      <c r="M383" t="str">
        <f t="shared" si="41"/>
        <v>|362</v>
      </c>
      <c r="N383" t="str">
        <f t="shared" si="42"/>
        <v>|[Design Hit Counter](https://leetcode.com/problems/design-hit-counter/description/)</v>
      </c>
      <c r="O383" t="str">
        <f t="shared" si="43"/>
        <v>|[C#](./LeetCode/Design/362.Design_Hit_Counter.cs)</v>
      </c>
      <c r="P383" t="str">
        <f t="shared" si="44"/>
        <v>|Medium</v>
      </c>
      <c r="Q383" t="str">
        <f t="shared" si="45"/>
        <v>|Design|</v>
      </c>
      <c r="R383" t="str">
        <f t="shared" si="46"/>
        <v>|</v>
      </c>
      <c r="S383" t="str">
        <f t="shared" si="47"/>
        <v>|362|[Design Hit Counter](https://leetcode.com/problems/design-hit-counter/description/)|[C#](./LeetCode/Design/362.Design_Hit_Counter.cs)|Medium|Design||</v>
      </c>
    </row>
    <row r="384" spans="1:19" x14ac:dyDescent="0.25">
      <c r="A384" s="7"/>
      <c r="B384" s="9"/>
      <c r="C384" s="6">
        <v>281</v>
      </c>
      <c r="D384" s="5" t="s">
        <v>419</v>
      </c>
      <c r="E384" s="6"/>
      <c r="F384" t="s">
        <v>806</v>
      </c>
      <c r="G384" s="10">
        <v>281</v>
      </c>
      <c r="H384" t="str">
        <f>VLOOKUP(C384,Difficulty!$A$2:$C$1789,3,0)</f>
        <v>Medium</v>
      </c>
      <c r="I384" t="s">
        <v>15</v>
      </c>
      <c r="J384" t="s">
        <v>15</v>
      </c>
      <c r="K384" t="s">
        <v>3081</v>
      </c>
      <c r="L384" t="str">
        <f t="shared" si="40"/>
        <v>@"C:\Users\Design\281.Zigzag_Iterator.cs",</v>
      </c>
      <c r="M384" t="str">
        <f t="shared" si="41"/>
        <v>|281</v>
      </c>
      <c r="N384" t="str">
        <f t="shared" si="42"/>
        <v>|[Zigzag Iterator](https://leetcode.com/problems/zigzag-iterator/description/)</v>
      </c>
      <c r="O384" t="str">
        <f t="shared" si="43"/>
        <v>|[C#](./LeetCode/Design/281.Zigzag_Iterator.cs)</v>
      </c>
      <c r="P384" t="str">
        <f t="shared" si="44"/>
        <v>|Medium</v>
      </c>
      <c r="Q384" t="str">
        <f t="shared" si="45"/>
        <v>|Design|</v>
      </c>
      <c r="R384" t="str">
        <f t="shared" si="46"/>
        <v>|</v>
      </c>
      <c r="S384" t="str">
        <f t="shared" si="47"/>
        <v>|281|[Zigzag Iterator](https://leetcode.com/problems/zigzag-iterator/description/)|[C#](./LeetCode/Design/281.Zigzag_Iterator.cs)|Medium|Design||</v>
      </c>
    </row>
    <row r="385" spans="1:19" x14ac:dyDescent="0.25">
      <c r="A385" s="7"/>
      <c r="B385" s="9"/>
      <c r="C385" s="6">
        <v>284</v>
      </c>
      <c r="D385" s="5" t="s">
        <v>420</v>
      </c>
      <c r="E385" s="6"/>
      <c r="F385" t="s">
        <v>807</v>
      </c>
      <c r="G385" s="10">
        <v>284</v>
      </c>
      <c r="H385" t="str">
        <f>VLOOKUP(C385,Difficulty!$A$2:$C$1789,3,0)</f>
        <v>Medium</v>
      </c>
      <c r="I385" t="s">
        <v>15</v>
      </c>
      <c r="J385" t="s">
        <v>15</v>
      </c>
      <c r="K385" t="s">
        <v>3082</v>
      </c>
      <c r="L385" t="str">
        <f t="shared" si="40"/>
        <v>@"C:\Users\Design\284.Peeking_Iterator.cs",</v>
      </c>
      <c r="M385" t="str">
        <f t="shared" si="41"/>
        <v>|284</v>
      </c>
      <c r="N385" t="str">
        <f t="shared" si="42"/>
        <v>|[Peeking Iterator](https://leetcode.com/problems/peeking-iterator/description/)</v>
      </c>
      <c r="O385" t="str">
        <f t="shared" si="43"/>
        <v>|[C#](./LeetCode/Design/284.Peeking_Iterator.cs)</v>
      </c>
      <c r="P385" t="str">
        <f t="shared" si="44"/>
        <v>|Medium</v>
      </c>
      <c r="Q385" t="str">
        <f t="shared" si="45"/>
        <v>|Design|</v>
      </c>
      <c r="R385" t="str">
        <f t="shared" si="46"/>
        <v>|</v>
      </c>
      <c r="S385" t="str">
        <f t="shared" si="47"/>
        <v>|284|[Peeking Iterator](https://leetcode.com/problems/peeking-iterator/description/)|[C#](./LeetCode/Design/284.Peeking_Iterator.cs)|Medium|Design||</v>
      </c>
    </row>
    <row r="386" spans="1:19" x14ac:dyDescent="0.25">
      <c r="A386" s="7"/>
      <c r="B386" s="9"/>
      <c r="C386" s="6">
        <v>251</v>
      </c>
      <c r="D386" s="5" t="s">
        <v>421</v>
      </c>
      <c r="E386" s="6"/>
      <c r="F386" t="s">
        <v>808</v>
      </c>
      <c r="G386" s="10">
        <v>251</v>
      </c>
      <c r="H386" t="str">
        <f>VLOOKUP(C386,Difficulty!$A$2:$C$1789,3,0)</f>
        <v>Medium</v>
      </c>
      <c r="I386" t="s">
        <v>15</v>
      </c>
      <c r="J386" t="s">
        <v>15</v>
      </c>
      <c r="K386" t="s">
        <v>3083</v>
      </c>
      <c r="L386" t="str">
        <f t="shared" si="40"/>
        <v>@"C:\Users\Design\251.Flatten_2D_Vector.cs",</v>
      </c>
      <c r="M386" t="str">
        <f t="shared" si="41"/>
        <v>|251</v>
      </c>
      <c r="N386" t="str">
        <f t="shared" si="42"/>
        <v>|[Flatten 2D Vector](https://leetcode.com/problems/flatten-2d-vector/description/s)</v>
      </c>
      <c r="O386" t="str">
        <f t="shared" si="43"/>
        <v>|[C#](./LeetCode/Design/251.Flatten_2D_Vector.cs)</v>
      </c>
      <c r="P386" t="str">
        <f t="shared" si="44"/>
        <v>|Medium</v>
      </c>
      <c r="Q386" t="str">
        <f t="shared" si="45"/>
        <v>|Design|</v>
      </c>
      <c r="R386" t="str">
        <f t="shared" si="46"/>
        <v>|</v>
      </c>
      <c r="S386" t="str">
        <f t="shared" si="47"/>
        <v>|251|[Flatten 2D Vector](https://leetcode.com/problems/flatten-2d-vector/description/s)|[C#](./LeetCode/Design/251.Flatten_2D_Vector.cs)|Medium|Design||</v>
      </c>
    </row>
    <row r="387" spans="1:19" x14ac:dyDescent="0.25">
      <c r="A387" s="7"/>
      <c r="B387" s="9"/>
      <c r="C387" s="6">
        <v>288</v>
      </c>
      <c r="D387" s="5" t="s">
        <v>422</v>
      </c>
      <c r="E387" s="6"/>
      <c r="F387" t="s">
        <v>809</v>
      </c>
      <c r="G387" s="10">
        <v>288</v>
      </c>
      <c r="H387" t="str">
        <f>VLOOKUP(C387,Difficulty!$A$2:$C$1789,3,0)</f>
        <v>Medium</v>
      </c>
      <c r="I387" t="s">
        <v>15</v>
      </c>
      <c r="J387" t="s">
        <v>15</v>
      </c>
      <c r="K387" t="s">
        <v>3084</v>
      </c>
      <c r="L387" t="str">
        <f t="shared" ref="L387:L415" si="48">CONCATENATE("@","""",$K$1,J387,"\",C387,".",K387,".cs","""",",")</f>
        <v>@"C:\Users\Design\288.Unique_Word_Abbreviation.cs",</v>
      </c>
      <c r="M387" t="str">
        <f t="shared" ref="M387:M415" si="49">CONCATENATE("|",G387)</f>
        <v>|288</v>
      </c>
      <c r="N387" t="str">
        <f t="shared" ref="N387:N415" si="50">CONCATENATE("|[",D387,"](",F387,")")</f>
        <v>|[Unique Word Abbreviation](https://leetcode.com/problems/unique-word-abbreviation/description/)</v>
      </c>
      <c r="O387" t="str">
        <f t="shared" ref="O387:O415" si="51">CONCATENATE("|[C#](./LeetCode/",J387,"/",C387,".",K387,".cs)")</f>
        <v>|[C#](./LeetCode/Design/288.Unique_Word_Abbreviation.cs)</v>
      </c>
      <c r="P387" t="str">
        <f t="shared" ref="P387:P415" si="52">CONCATENATE("|",H387)</f>
        <v>|Medium</v>
      </c>
      <c r="Q387" t="str">
        <f t="shared" ref="Q387:Q415" si="53">CONCATENATE("|",I387,"|")</f>
        <v>|Design|</v>
      </c>
      <c r="R387" t="str">
        <f t="shared" ref="R387:R415" si="54">CONCATENATE("|")</f>
        <v>|</v>
      </c>
      <c r="S387" t="str">
        <f t="shared" ref="S387:S415" si="55">CONCATENATE(M387,N387,O387,P387,Q387,R387)</f>
        <v>|288|[Unique Word Abbreviation](https://leetcode.com/problems/unique-word-abbreviation/description/)|[C#](./LeetCode/Design/288.Unique_Word_Abbreviation.cs)|Medium|Design||</v>
      </c>
    </row>
    <row r="388" spans="1:19" x14ac:dyDescent="0.25">
      <c r="A388" s="7"/>
      <c r="B388" s="9"/>
      <c r="C388" s="6">
        <v>170</v>
      </c>
      <c r="D388" s="5" t="s">
        <v>423</v>
      </c>
      <c r="E388" s="6"/>
      <c r="F388" t="s">
        <v>810</v>
      </c>
      <c r="G388" s="10">
        <v>170</v>
      </c>
      <c r="H388" t="str">
        <f>VLOOKUP(C388,Difficulty!$A$2:$C$1789,3,0)</f>
        <v>Easy</v>
      </c>
      <c r="I388" t="s">
        <v>15</v>
      </c>
      <c r="J388" t="s">
        <v>15</v>
      </c>
      <c r="K388" t="s">
        <v>3096</v>
      </c>
      <c r="L388" t="str">
        <f t="shared" si="48"/>
        <v>@"C:\Users\Design\170.Two_Sum_III_Data_structure_design.cs",</v>
      </c>
      <c r="M388" t="str">
        <f t="shared" si="49"/>
        <v>|170</v>
      </c>
      <c r="N388" t="str">
        <f t="shared" si="50"/>
        <v>|[Two Sum III - Data structure design](https://leetcode.com/problems/two-sum-iii-data-structure-design/description/)</v>
      </c>
      <c r="O388" t="str">
        <f t="shared" si="51"/>
        <v>|[C#](./LeetCode/Design/170.Two_Sum_III_Data_structure_design.cs)</v>
      </c>
      <c r="P388" t="str">
        <f t="shared" si="52"/>
        <v>|Easy</v>
      </c>
      <c r="Q388" t="str">
        <f t="shared" si="53"/>
        <v>|Design|</v>
      </c>
      <c r="R388" t="str">
        <f t="shared" si="54"/>
        <v>|</v>
      </c>
      <c r="S388" t="str">
        <f t="shared" si="55"/>
        <v>|170|[Two Sum III - Data structure design](https://leetcode.com/problems/two-sum-iii-data-structure-design/description/)|[C#](./LeetCode/Design/170.Two_Sum_III_Data_structure_design.cs)|Easy|Design||</v>
      </c>
    </row>
    <row r="389" spans="1:19" x14ac:dyDescent="0.25">
      <c r="A389" s="7"/>
      <c r="B389" s="9"/>
      <c r="C389" s="6">
        <v>348</v>
      </c>
      <c r="D389" s="5" t="s">
        <v>424</v>
      </c>
      <c r="E389" s="6"/>
      <c r="F389" t="s">
        <v>811</v>
      </c>
      <c r="G389" s="10">
        <v>348</v>
      </c>
      <c r="H389" t="str">
        <f>VLOOKUP(C389,Difficulty!$A$2:$C$1789,3,0)</f>
        <v>Medium</v>
      </c>
      <c r="I389" t="s">
        <v>15</v>
      </c>
      <c r="J389" t="s">
        <v>15</v>
      </c>
      <c r="K389" t="s">
        <v>3085</v>
      </c>
      <c r="L389" t="str">
        <f t="shared" si="48"/>
        <v>@"C:\Users\Design\348.Design_Tic-Tac-Toe.cs",</v>
      </c>
      <c r="M389" t="str">
        <f t="shared" si="49"/>
        <v>|348</v>
      </c>
      <c r="N389" t="str">
        <f t="shared" si="50"/>
        <v>|[Design Tic-Tac-Toe](https://leetcode.com/problems/design-tic-tac-toe/description/)</v>
      </c>
      <c r="O389" t="str">
        <f t="shared" si="51"/>
        <v>|[C#](./LeetCode/Design/348.Design_Tic-Tac-Toe.cs)</v>
      </c>
      <c r="P389" t="str">
        <f t="shared" si="52"/>
        <v>|Medium</v>
      </c>
      <c r="Q389" t="str">
        <f t="shared" si="53"/>
        <v>|Design|</v>
      </c>
      <c r="R389" t="str">
        <f t="shared" si="54"/>
        <v>|</v>
      </c>
      <c r="S389" t="str">
        <f t="shared" si="55"/>
        <v>|348|[Design Tic-Tac-Toe](https://leetcode.com/problems/design-tic-tac-toe/description/)|[C#](./LeetCode/Design/348.Design_Tic-Tac-Toe.cs)|Medium|Design||</v>
      </c>
    </row>
    <row r="390" spans="1:19" x14ac:dyDescent="0.25">
      <c r="A390" s="7"/>
      <c r="B390" s="9"/>
      <c r="C390" s="6">
        <v>379</v>
      </c>
      <c r="D390" s="5" t="s">
        <v>425</v>
      </c>
      <c r="E390" s="6"/>
      <c r="F390" t="s">
        <v>812</v>
      </c>
      <c r="G390" s="10">
        <v>379</v>
      </c>
      <c r="H390" t="str">
        <f>VLOOKUP(C390,Difficulty!$A$2:$C$1789,3,0)</f>
        <v>Medium</v>
      </c>
      <c r="I390" t="s">
        <v>15</v>
      </c>
      <c r="J390" t="s">
        <v>15</v>
      </c>
      <c r="K390" t="s">
        <v>3086</v>
      </c>
      <c r="L390" t="str">
        <f t="shared" si="48"/>
        <v>@"C:\Users\Design\379.Design_Phone_Directory.cs",</v>
      </c>
      <c r="M390" t="str">
        <f t="shared" si="49"/>
        <v>|379</v>
      </c>
      <c r="N390" t="str">
        <f t="shared" si="50"/>
        <v>|[Design Phone Directory](https://leetcode.com/problems/design-phone-directory/description/)</v>
      </c>
      <c r="O390" t="str">
        <f t="shared" si="51"/>
        <v>|[C#](./LeetCode/Design/379.Design_Phone_Directory.cs)</v>
      </c>
      <c r="P390" t="str">
        <f t="shared" si="52"/>
        <v>|Medium</v>
      </c>
      <c r="Q390" t="str">
        <f t="shared" si="53"/>
        <v>|Design|</v>
      </c>
      <c r="R390" t="str">
        <f t="shared" si="54"/>
        <v>|</v>
      </c>
      <c r="S390" t="str">
        <f t="shared" si="55"/>
        <v>|379|[Design Phone Directory](https://leetcode.com/problems/design-phone-directory/description/)|[C#](./LeetCode/Design/379.Design_Phone_Directory.cs)|Medium|Design||</v>
      </c>
    </row>
    <row r="391" spans="1:19" x14ac:dyDescent="0.25">
      <c r="A391" s="7"/>
      <c r="B391" s="9"/>
      <c r="C391" s="6">
        <v>353</v>
      </c>
      <c r="D391" s="5" t="s">
        <v>426</v>
      </c>
      <c r="E391" s="6"/>
      <c r="F391" t="s">
        <v>813</v>
      </c>
      <c r="G391" s="10">
        <v>353</v>
      </c>
      <c r="H391" t="str">
        <f>VLOOKUP(C391,Difficulty!$A$2:$C$1789,3,0)</f>
        <v>Medium</v>
      </c>
      <c r="I391" t="s">
        <v>15</v>
      </c>
      <c r="J391" t="s">
        <v>15</v>
      </c>
      <c r="K391" t="s">
        <v>3087</v>
      </c>
      <c r="L391" t="str">
        <f t="shared" si="48"/>
        <v>@"C:\Users\Design\353.Design_Snake_Game.cs",</v>
      </c>
      <c r="M391" t="str">
        <f t="shared" si="49"/>
        <v>|353</v>
      </c>
      <c r="N391" t="str">
        <f t="shared" si="50"/>
        <v>|[Design Snake Game](https://leetcode.com/problems/design-snake-game/description/)</v>
      </c>
      <c r="O391" t="str">
        <f t="shared" si="51"/>
        <v>|[C#](./LeetCode/Design/353.Design_Snake_Game.cs)</v>
      </c>
      <c r="P391" t="str">
        <f t="shared" si="52"/>
        <v>|Medium</v>
      </c>
      <c r="Q391" t="str">
        <f t="shared" si="53"/>
        <v>|Design|</v>
      </c>
      <c r="R391" t="str">
        <f t="shared" si="54"/>
        <v>|</v>
      </c>
      <c r="S391" t="str">
        <f t="shared" si="55"/>
        <v>|353|[Design Snake Game](https://leetcode.com/problems/design-snake-game/description/)|[C#](./LeetCode/Design/353.Design_Snake_Game.cs)|Medium|Design||</v>
      </c>
    </row>
    <row r="392" spans="1:19" x14ac:dyDescent="0.25">
      <c r="A392" s="7"/>
      <c r="B392" s="9"/>
      <c r="C392" s="6">
        <v>146</v>
      </c>
      <c r="D392" s="5" t="s">
        <v>427</v>
      </c>
      <c r="E392" s="6"/>
      <c r="F392" t="s">
        <v>814</v>
      </c>
      <c r="G392" s="10">
        <v>146</v>
      </c>
      <c r="H392" t="str">
        <f>VLOOKUP(C392,Difficulty!$A$2:$C$1789,3,0)</f>
        <v>Medium</v>
      </c>
      <c r="I392" t="s">
        <v>15</v>
      </c>
      <c r="J392" t="s">
        <v>15</v>
      </c>
      <c r="K392" t="s">
        <v>3088</v>
      </c>
      <c r="L392" t="str">
        <f t="shared" si="48"/>
        <v>@"C:\Users\Design\146.LRU_Cache.cs",</v>
      </c>
      <c r="M392" t="str">
        <f t="shared" si="49"/>
        <v>|146</v>
      </c>
      <c r="N392" t="str">
        <f t="shared" si="50"/>
        <v>|[LRU Cache](https://leetcode.com/problems/lru-cache/description/)</v>
      </c>
      <c r="O392" t="str">
        <f t="shared" si="51"/>
        <v>|[C#](./LeetCode/Design/146.LRU_Cache.cs)</v>
      </c>
      <c r="P392" t="str">
        <f t="shared" si="52"/>
        <v>|Medium</v>
      </c>
      <c r="Q392" t="str">
        <f t="shared" si="53"/>
        <v>|Design|</v>
      </c>
      <c r="R392" t="str">
        <f t="shared" si="54"/>
        <v>|</v>
      </c>
      <c r="S392" t="str">
        <f t="shared" si="55"/>
        <v>|146|[LRU Cache](https://leetcode.com/problems/lru-cache/description/)|[C#](./LeetCode/Design/146.LRU_Cache.cs)|Medium|Design||</v>
      </c>
    </row>
    <row r="393" spans="1:19" x14ac:dyDescent="0.25">
      <c r="A393" s="7"/>
      <c r="B393" s="9"/>
      <c r="C393" s="6">
        <v>355</v>
      </c>
      <c r="D393" s="5" t="s">
        <v>428</v>
      </c>
      <c r="E393" s="6"/>
      <c r="F393" t="s">
        <v>815</v>
      </c>
      <c r="G393" s="10">
        <v>355</v>
      </c>
      <c r="H393" t="str">
        <f>VLOOKUP(C393,Difficulty!$A$2:$C$1789,3,0)</f>
        <v>Medium</v>
      </c>
      <c r="I393" t="s">
        <v>15</v>
      </c>
      <c r="J393" t="s">
        <v>15</v>
      </c>
      <c r="K393" t="s">
        <v>3089</v>
      </c>
      <c r="L393" t="str">
        <f t="shared" si="48"/>
        <v>@"C:\Users\Design\355.Design_Twitter.cs",</v>
      </c>
      <c r="M393" t="str">
        <f t="shared" si="49"/>
        <v>|355</v>
      </c>
      <c r="N393" t="str">
        <f t="shared" si="50"/>
        <v>|[Design Twitter](https://leetcode.com/problems/design-twitter/description/s)</v>
      </c>
      <c r="O393" t="str">
        <f t="shared" si="51"/>
        <v>|[C#](./LeetCode/Design/355.Design_Twitter.cs)</v>
      </c>
      <c r="P393" t="str">
        <f t="shared" si="52"/>
        <v>|Medium</v>
      </c>
      <c r="Q393" t="str">
        <f t="shared" si="53"/>
        <v>|Design|</v>
      </c>
      <c r="R393" t="str">
        <f t="shared" si="54"/>
        <v>|</v>
      </c>
      <c r="S393" t="str">
        <f t="shared" si="55"/>
        <v>|355|[Design Twitter](https://leetcode.com/problems/design-twitter/description/s)|[C#](./LeetCode/Design/355.Design_Twitter.cs)|Medium|Design||</v>
      </c>
    </row>
    <row r="394" spans="1:19" x14ac:dyDescent="0.25">
      <c r="A394" s="7"/>
      <c r="B394" s="9"/>
      <c r="C394" s="6">
        <v>303</v>
      </c>
      <c r="D394" s="5" t="s">
        <v>429</v>
      </c>
      <c r="E394" s="6"/>
      <c r="F394" t="s">
        <v>816</v>
      </c>
      <c r="G394" s="10">
        <v>303</v>
      </c>
      <c r="H394" t="str">
        <f>VLOOKUP(C394,Difficulty!$A$2:$C$1789,3,0)</f>
        <v>Easy</v>
      </c>
      <c r="I394" t="s">
        <v>15</v>
      </c>
      <c r="J394" t="s">
        <v>15</v>
      </c>
      <c r="K394" t="s">
        <v>3097</v>
      </c>
      <c r="L394" t="str">
        <f t="shared" si="48"/>
        <v>@"C:\Users\Design\303.Range_Sum_Query_Immutable.cs",</v>
      </c>
      <c r="M394" t="str">
        <f t="shared" si="49"/>
        <v>|303</v>
      </c>
      <c r="N394" t="str">
        <f t="shared" si="50"/>
        <v>|[Range Sum Query - Immutable](https://leetcode.com/problems/range-sum-query-immutable/description/)</v>
      </c>
      <c r="O394" t="str">
        <f t="shared" si="51"/>
        <v>|[C#](./LeetCode/Design/303.Range_Sum_Query_Immutable.cs)</v>
      </c>
      <c r="P394" t="str">
        <f t="shared" si="52"/>
        <v>|Easy</v>
      </c>
      <c r="Q394" t="str">
        <f t="shared" si="53"/>
        <v>|Design|</v>
      </c>
      <c r="R394" t="str">
        <f t="shared" si="54"/>
        <v>|</v>
      </c>
      <c r="S394" t="str">
        <f t="shared" si="55"/>
        <v>|303|[Range Sum Query - Immutable](https://leetcode.com/problems/range-sum-query-immutable/description/)|[C#](./LeetCode/Design/303.Range_Sum_Query_Immutable.cs)|Easy|Design||</v>
      </c>
    </row>
    <row r="395" spans="1:19" x14ac:dyDescent="0.25">
      <c r="A395" s="7"/>
      <c r="B395" s="9"/>
      <c r="C395" s="6">
        <v>304</v>
      </c>
      <c r="D395" s="5" t="s">
        <v>430</v>
      </c>
      <c r="E395" s="6"/>
      <c r="F395" t="s">
        <v>817</v>
      </c>
      <c r="G395" s="10">
        <v>304</v>
      </c>
      <c r="H395" t="str">
        <f>VLOOKUP(C395,Difficulty!$A$2:$C$1789,3,0)</f>
        <v>Medium</v>
      </c>
      <c r="I395" t="s">
        <v>15</v>
      </c>
      <c r="J395" t="s">
        <v>15</v>
      </c>
      <c r="K395" t="s">
        <v>3090</v>
      </c>
      <c r="L395" t="str">
        <f t="shared" si="48"/>
        <v>@"C:\Users\Design\304.Range_Sum_Query_2D_Immutable.cs",</v>
      </c>
      <c r="M395" t="str">
        <f t="shared" si="49"/>
        <v>|304</v>
      </c>
      <c r="N395" t="str">
        <f t="shared" si="50"/>
        <v>|[Range Sum Query 2D - Immutable](https://leetcode.com/problems/range-sum-query-2d-immutable/description/)</v>
      </c>
      <c r="O395" t="str">
        <f t="shared" si="51"/>
        <v>|[C#](./LeetCode/Design/304.Range_Sum_Query_2D_Immutable.cs)</v>
      </c>
      <c r="P395" t="str">
        <f t="shared" si="52"/>
        <v>|Medium</v>
      </c>
      <c r="Q395" t="str">
        <f t="shared" si="53"/>
        <v>|Design|</v>
      </c>
      <c r="R395" t="str">
        <f t="shared" si="54"/>
        <v>|</v>
      </c>
      <c r="S395" t="str">
        <f t="shared" si="55"/>
        <v>|304|[Range Sum Query 2D - Immutable](https://leetcode.com/problems/range-sum-query-2d-immutable/description/)|[C#](./LeetCode/Design/304.Range_Sum_Query_2D_Immutable.cs)|Medium|Design||</v>
      </c>
    </row>
    <row r="396" spans="1:19" x14ac:dyDescent="0.25">
      <c r="A396" s="7"/>
      <c r="B396" s="9"/>
      <c r="C396" s="6">
        <v>307</v>
      </c>
      <c r="D396" s="5" t="s">
        <v>431</v>
      </c>
      <c r="E396" s="6" t="s">
        <v>432</v>
      </c>
      <c r="F396" t="s">
        <v>818</v>
      </c>
      <c r="G396" s="10">
        <v>307</v>
      </c>
      <c r="H396" t="str">
        <f>VLOOKUP(C396,Difficulty!$A$2:$C$1789,3,0)</f>
        <v>Medium</v>
      </c>
      <c r="I396" t="s">
        <v>15</v>
      </c>
      <c r="J396" t="s">
        <v>15</v>
      </c>
      <c r="K396" t="s">
        <v>3098</v>
      </c>
      <c r="L396" t="str">
        <f t="shared" si="48"/>
        <v>@"C:\Users\Design\307.Range_Sum_Query_Mutable.cs",</v>
      </c>
      <c r="M396" t="str">
        <f t="shared" si="49"/>
        <v>|307</v>
      </c>
      <c r="N396" t="str">
        <f t="shared" si="50"/>
        <v>|[Range Sum Query - Mutable](https://leetcode.com/problems/range-sum-query-mutable/description/)</v>
      </c>
      <c r="O396" t="str">
        <f t="shared" si="51"/>
        <v>|[C#](./LeetCode/Design/307.Range_Sum_Query_Mutable.cs)</v>
      </c>
      <c r="P396" t="str">
        <f t="shared" si="52"/>
        <v>|Medium</v>
      </c>
      <c r="Q396" t="str">
        <f t="shared" si="53"/>
        <v>|Design|</v>
      </c>
      <c r="R396" t="str">
        <f t="shared" si="54"/>
        <v>|</v>
      </c>
      <c r="S396" t="str">
        <f t="shared" si="55"/>
        <v>|307|[Range Sum Query - Mutable](https://leetcode.com/problems/range-sum-query-mutable/description/)|[C#](./LeetCode/Design/307.Range_Sum_Query_Mutable.cs)|Medium|Design||</v>
      </c>
    </row>
    <row r="397" spans="1:19" x14ac:dyDescent="0.25">
      <c r="A397" s="7"/>
      <c r="B397" s="9"/>
      <c r="C397" s="6">
        <v>308</v>
      </c>
      <c r="D397" s="5" t="s">
        <v>433</v>
      </c>
      <c r="E397" s="6" t="s">
        <v>432</v>
      </c>
      <c r="F397" t="s">
        <v>819</v>
      </c>
      <c r="G397" s="10">
        <v>308</v>
      </c>
      <c r="H397" t="str">
        <f>VLOOKUP(C397,Difficulty!$A$2:$C$1789,3,0)</f>
        <v>Hard</v>
      </c>
      <c r="I397" t="s">
        <v>15</v>
      </c>
      <c r="J397" t="s">
        <v>15</v>
      </c>
      <c r="K397" t="s">
        <v>3091</v>
      </c>
      <c r="L397" t="str">
        <f t="shared" si="48"/>
        <v>@"C:\Users\Design\308.Range_Sum_Query_2D_Mutable.cs",</v>
      </c>
      <c r="M397" t="str">
        <f t="shared" si="49"/>
        <v>|308</v>
      </c>
      <c r="N397" t="str">
        <f t="shared" si="50"/>
        <v>|[Range Sum Query 2D - Mutable](https://leetcode.com/problems/range-sum-query-2d-mutable/description/)</v>
      </c>
      <c r="O397" t="str">
        <f t="shared" si="51"/>
        <v>|[C#](./LeetCode/Design/308.Range_Sum_Query_2D_Mutable.cs)</v>
      </c>
      <c r="P397" t="str">
        <f t="shared" si="52"/>
        <v>|Hard</v>
      </c>
      <c r="Q397" t="str">
        <f t="shared" si="53"/>
        <v>|Design|</v>
      </c>
      <c r="R397" t="str">
        <f t="shared" si="54"/>
        <v>|</v>
      </c>
      <c r="S397" t="str">
        <f t="shared" si="55"/>
        <v>|308|[Range Sum Query 2D - Mutable](https://leetcode.com/problems/range-sum-query-2d-mutable/description/)|[C#](./LeetCode/Design/308.Range_Sum_Query_2D_Mutable.cs)|Hard|Design||</v>
      </c>
    </row>
    <row r="398" spans="1:19" x14ac:dyDescent="0.25">
      <c r="C398">
        <v>166</v>
      </c>
      <c r="D398" t="str">
        <f>VLOOKUP(C398,Difficulty!$A$2:$C$1789,2,0)</f>
        <v>Fraction to Recurring Decimal    </v>
      </c>
      <c r="G398" s="10">
        <v>166</v>
      </c>
      <c r="H398" t="str">
        <f>VLOOKUP(C398,Difficulty!$A$2:$C$1789,3,0)</f>
        <v>Medium</v>
      </c>
      <c r="I398" t="s">
        <v>2717</v>
      </c>
      <c r="J398" t="s">
        <v>2717</v>
      </c>
      <c r="K398" t="s">
        <v>3103</v>
      </c>
      <c r="L398" t="str">
        <f t="shared" si="48"/>
        <v>@"C:\Users\UnCategory\166.Fraction_to_Recurring_Decimal.cs",</v>
      </c>
      <c r="M398" t="str">
        <f t="shared" si="49"/>
        <v>|166</v>
      </c>
      <c r="N398" t="str">
        <f t="shared" si="50"/>
        <v>|[Fraction to Recurring Decimal    ]()</v>
      </c>
      <c r="O398" t="str">
        <f t="shared" si="51"/>
        <v>|[C#](./LeetCode/UnCategory/166.Fraction_to_Recurring_Decimal.cs)</v>
      </c>
      <c r="P398" t="str">
        <f t="shared" si="52"/>
        <v>|Medium</v>
      </c>
      <c r="Q398" t="str">
        <f t="shared" si="53"/>
        <v>|UnCategory|</v>
      </c>
      <c r="R398" t="str">
        <f t="shared" si="54"/>
        <v>|</v>
      </c>
      <c r="S398" t="str">
        <f t="shared" si="55"/>
        <v>|166|[Fraction to Recurring Decimal    ]()|[C#](./LeetCode/UnCategory/166.Fraction_to_Recurring_Decimal.cs)|Medium|UnCategory||</v>
      </c>
    </row>
    <row r="399" spans="1:19" x14ac:dyDescent="0.25">
      <c r="C399">
        <v>175</v>
      </c>
      <c r="D399" t="str">
        <f>VLOOKUP(C399,Difficulty!$A$2:$C$1789,2,0)</f>
        <v>Combine Two Tables    </v>
      </c>
      <c r="G399" s="10">
        <v>175</v>
      </c>
      <c r="H399" t="str">
        <f>VLOOKUP(C399,Difficulty!$A$2:$C$1789,3,0)</f>
        <v>Easy</v>
      </c>
      <c r="I399" t="s">
        <v>2717</v>
      </c>
      <c r="J399" t="s">
        <v>2717</v>
      </c>
      <c r="K399" t="s">
        <v>3104</v>
      </c>
      <c r="L399" t="str">
        <f t="shared" si="48"/>
        <v>@"C:\Users\UnCategory\175.Combine_Two_Tables.cs",</v>
      </c>
      <c r="M399" t="str">
        <f t="shared" si="49"/>
        <v>|175</v>
      </c>
      <c r="N399" t="str">
        <f t="shared" si="50"/>
        <v>|[Combine Two Tables    ]()</v>
      </c>
      <c r="O399" t="str">
        <f t="shared" si="51"/>
        <v>|[C#](./LeetCode/UnCategory/175.Combine_Two_Tables.cs)</v>
      </c>
      <c r="P399" t="str">
        <f t="shared" si="52"/>
        <v>|Easy</v>
      </c>
      <c r="Q399" t="str">
        <f t="shared" si="53"/>
        <v>|UnCategory|</v>
      </c>
      <c r="R399" t="str">
        <f t="shared" si="54"/>
        <v>|</v>
      </c>
      <c r="S399" t="str">
        <f t="shared" si="55"/>
        <v>|175|[Combine Two Tables    ]()|[C#](./LeetCode/UnCategory/175.Combine_Two_Tables.cs)|Easy|UnCategory||</v>
      </c>
    </row>
    <row r="400" spans="1:19" x14ac:dyDescent="0.25">
      <c r="C400">
        <v>176</v>
      </c>
      <c r="D400" t="str">
        <f>VLOOKUP(C400,Difficulty!$A$2:$C$1789,2,0)</f>
        <v>Second Highest Salary    </v>
      </c>
      <c r="G400" s="10">
        <v>176</v>
      </c>
      <c r="H400" t="str">
        <f>VLOOKUP(C400,Difficulty!$A$2:$C$1789,3,0)</f>
        <v>Easy</v>
      </c>
      <c r="I400" t="s">
        <v>2717</v>
      </c>
      <c r="J400" t="s">
        <v>2717</v>
      </c>
      <c r="K400" t="s">
        <v>3105</v>
      </c>
      <c r="L400" t="str">
        <f t="shared" si="48"/>
        <v>@"C:\Users\UnCategory\176.Second_Highest_Salary.cs",</v>
      </c>
      <c r="M400" t="str">
        <f t="shared" si="49"/>
        <v>|176</v>
      </c>
      <c r="N400" t="str">
        <f t="shared" si="50"/>
        <v>|[Second Highest Salary    ]()</v>
      </c>
      <c r="O400" t="str">
        <f t="shared" si="51"/>
        <v>|[C#](./LeetCode/UnCategory/176.Second_Highest_Salary.cs)</v>
      </c>
      <c r="P400" t="str">
        <f t="shared" si="52"/>
        <v>|Easy</v>
      </c>
      <c r="Q400" t="str">
        <f t="shared" si="53"/>
        <v>|UnCategory|</v>
      </c>
      <c r="R400" t="str">
        <f t="shared" si="54"/>
        <v>|</v>
      </c>
      <c r="S400" t="str">
        <f t="shared" si="55"/>
        <v>|176|[Second Highest Salary    ]()|[C#](./LeetCode/UnCategory/176.Second_Highest_Salary.cs)|Easy|UnCategory||</v>
      </c>
    </row>
    <row r="401" spans="3:19" x14ac:dyDescent="0.25">
      <c r="C401">
        <v>177</v>
      </c>
      <c r="D401" t="str">
        <f>VLOOKUP(C401,Difficulty!$A$2:$C$1789,2,0)</f>
        <v>Nth Highest Salary    </v>
      </c>
      <c r="G401" s="10">
        <v>177</v>
      </c>
      <c r="H401" t="str">
        <f>VLOOKUP(C401,Difficulty!$A$2:$C$1789,3,0)</f>
        <v>Medium</v>
      </c>
      <c r="I401" t="s">
        <v>2717</v>
      </c>
      <c r="J401" t="s">
        <v>2717</v>
      </c>
      <c r="K401" t="s">
        <v>3106</v>
      </c>
      <c r="L401" t="str">
        <f t="shared" si="48"/>
        <v>@"C:\Users\UnCategory\177.Nth_Highest_Salary.cs",</v>
      </c>
      <c r="M401" t="str">
        <f t="shared" si="49"/>
        <v>|177</v>
      </c>
      <c r="N401" t="str">
        <f t="shared" si="50"/>
        <v>|[Nth Highest Salary    ]()</v>
      </c>
      <c r="O401" t="str">
        <f t="shared" si="51"/>
        <v>|[C#](./LeetCode/UnCategory/177.Nth_Highest_Salary.cs)</v>
      </c>
      <c r="P401" t="str">
        <f t="shared" si="52"/>
        <v>|Medium</v>
      </c>
      <c r="Q401" t="str">
        <f t="shared" si="53"/>
        <v>|UnCategory|</v>
      </c>
      <c r="R401" t="str">
        <f t="shared" si="54"/>
        <v>|</v>
      </c>
      <c r="S401" t="str">
        <f t="shared" si="55"/>
        <v>|177|[Nth Highest Salary    ]()|[C#](./LeetCode/UnCategory/177.Nth_Highest_Salary.cs)|Medium|UnCategory||</v>
      </c>
    </row>
    <row r="402" spans="3:19" x14ac:dyDescent="0.25">
      <c r="C402">
        <v>178</v>
      </c>
      <c r="D402" t="str">
        <f>VLOOKUP(C402,Difficulty!$A$2:$C$1789,2,0)</f>
        <v>Rank Scores    </v>
      </c>
      <c r="G402" s="10">
        <v>178</v>
      </c>
      <c r="H402" t="str">
        <f>VLOOKUP(C402,Difficulty!$A$2:$C$1789,3,0)</f>
        <v>Medium</v>
      </c>
      <c r="I402" t="s">
        <v>2717</v>
      </c>
      <c r="J402" t="s">
        <v>2717</v>
      </c>
      <c r="K402" t="s">
        <v>3107</v>
      </c>
      <c r="L402" t="str">
        <f t="shared" si="48"/>
        <v>@"C:\Users\UnCategory\178.Rank_Scores.cs",</v>
      </c>
      <c r="M402" t="str">
        <f t="shared" si="49"/>
        <v>|178</v>
      </c>
      <c r="N402" t="str">
        <f t="shared" si="50"/>
        <v>|[Rank Scores    ]()</v>
      </c>
      <c r="O402" t="str">
        <f t="shared" si="51"/>
        <v>|[C#](./LeetCode/UnCategory/178.Rank_Scores.cs)</v>
      </c>
      <c r="P402" t="str">
        <f t="shared" si="52"/>
        <v>|Medium</v>
      </c>
      <c r="Q402" t="str">
        <f t="shared" si="53"/>
        <v>|UnCategory|</v>
      </c>
      <c r="R402" t="str">
        <f t="shared" si="54"/>
        <v>|</v>
      </c>
      <c r="S402" t="str">
        <f t="shared" si="55"/>
        <v>|178|[Rank Scores    ]()|[C#](./LeetCode/UnCategory/178.Rank_Scores.cs)|Medium|UnCategory||</v>
      </c>
    </row>
    <row r="403" spans="3:19" x14ac:dyDescent="0.25">
      <c r="C403">
        <v>180</v>
      </c>
      <c r="D403" t="str">
        <f>VLOOKUP(C403,Difficulty!$A$2:$C$1789,2,0)</f>
        <v>Consecutive Numbers    </v>
      </c>
      <c r="G403" s="10">
        <v>180</v>
      </c>
      <c r="H403" t="str">
        <f>VLOOKUP(C403,Difficulty!$A$2:$C$1789,3,0)</f>
        <v>Medium</v>
      </c>
      <c r="I403" t="s">
        <v>2717</v>
      </c>
      <c r="J403" t="s">
        <v>2717</v>
      </c>
      <c r="K403" t="s">
        <v>3108</v>
      </c>
      <c r="L403" t="str">
        <f t="shared" si="48"/>
        <v>@"C:\Users\UnCategory\180.Consecutive_Numbers.cs",</v>
      </c>
      <c r="M403" t="str">
        <f t="shared" si="49"/>
        <v>|180</v>
      </c>
      <c r="N403" t="str">
        <f t="shared" si="50"/>
        <v>|[Consecutive Numbers    ]()</v>
      </c>
      <c r="O403" t="str">
        <f t="shared" si="51"/>
        <v>|[C#](./LeetCode/UnCategory/180.Consecutive_Numbers.cs)</v>
      </c>
      <c r="P403" t="str">
        <f t="shared" si="52"/>
        <v>|Medium</v>
      </c>
      <c r="Q403" t="str">
        <f t="shared" si="53"/>
        <v>|UnCategory|</v>
      </c>
      <c r="R403" t="str">
        <f t="shared" si="54"/>
        <v>|</v>
      </c>
      <c r="S403" t="str">
        <f t="shared" si="55"/>
        <v>|180|[Consecutive Numbers    ]()|[C#](./LeetCode/UnCategory/180.Consecutive_Numbers.cs)|Medium|UnCategory||</v>
      </c>
    </row>
    <row r="404" spans="3:19" x14ac:dyDescent="0.25">
      <c r="C404">
        <v>181</v>
      </c>
      <c r="D404" t="str">
        <f>VLOOKUP(C404,Difficulty!$A$2:$C$1789,2,0)</f>
        <v>Employees Earning More Than Their Managers    </v>
      </c>
      <c r="G404" s="10">
        <v>181</v>
      </c>
      <c r="H404" t="str">
        <f>VLOOKUP(C404,Difficulty!$A$2:$C$1789,3,0)</f>
        <v>Easy</v>
      </c>
      <c r="I404" t="s">
        <v>2717</v>
      </c>
      <c r="J404" t="s">
        <v>2717</v>
      </c>
      <c r="K404" t="s">
        <v>3109</v>
      </c>
      <c r="L404" t="str">
        <f t="shared" si="48"/>
        <v>@"C:\Users\UnCategory\181.Employees_Earning_More_Than_Their_Managers.cs",</v>
      </c>
      <c r="M404" t="str">
        <f t="shared" si="49"/>
        <v>|181</v>
      </c>
      <c r="N404" t="str">
        <f t="shared" si="50"/>
        <v>|[Employees Earning More Than Their Managers    ]()</v>
      </c>
      <c r="O404" t="str">
        <f t="shared" si="51"/>
        <v>|[C#](./LeetCode/UnCategory/181.Employees_Earning_More_Than_Their_Managers.cs)</v>
      </c>
      <c r="P404" t="str">
        <f t="shared" si="52"/>
        <v>|Easy</v>
      </c>
      <c r="Q404" t="str">
        <f t="shared" si="53"/>
        <v>|UnCategory|</v>
      </c>
      <c r="R404" t="str">
        <f t="shared" si="54"/>
        <v>|</v>
      </c>
      <c r="S404" t="str">
        <f t="shared" si="55"/>
        <v>|181|[Employees Earning More Than Their Managers    ]()|[C#](./LeetCode/UnCategory/181.Employees_Earning_More_Than_Their_Managers.cs)|Easy|UnCategory||</v>
      </c>
    </row>
    <row r="405" spans="3:19" x14ac:dyDescent="0.25">
      <c r="C405">
        <v>182</v>
      </c>
      <c r="D405" t="str">
        <f>VLOOKUP(C405,Difficulty!$A$2:$C$1789,2,0)</f>
        <v>Duplicate Emails    </v>
      </c>
      <c r="G405" s="10">
        <v>182</v>
      </c>
      <c r="H405" t="str">
        <f>VLOOKUP(C405,Difficulty!$A$2:$C$1789,3,0)</f>
        <v>Easy</v>
      </c>
      <c r="I405" t="s">
        <v>2717</v>
      </c>
      <c r="J405" t="s">
        <v>2717</v>
      </c>
      <c r="K405" t="s">
        <v>3110</v>
      </c>
      <c r="L405" t="str">
        <f t="shared" si="48"/>
        <v>@"C:\Users\UnCategory\182.Duplicate_Emails.cs",</v>
      </c>
      <c r="M405" t="str">
        <f t="shared" si="49"/>
        <v>|182</v>
      </c>
      <c r="N405" t="str">
        <f t="shared" si="50"/>
        <v>|[Duplicate Emails    ]()</v>
      </c>
      <c r="O405" t="str">
        <f t="shared" si="51"/>
        <v>|[C#](./LeetCode/UnCategory/182.Duplicate_Emails.cs)</v>
      </c>
      <c r="P405" t="str">
        <f t="shared" si="52"/>
        <v>|Easy</v>
      </c>
      <c r="Q405" t="str">
        <f t="shared" si="53"/>
        <v>|UnCategory|</v>
      </c>
      <c r="R405" t="str">
        <f t="shared" si="54"/>
        <v>|</v>
      </c>
      <c r="S405" t="str">
        <f t="shared" si="55"/>
        <v>|182|[Duplicate Emails    ]()|[C#](./LeetCode/UnCategory/182.Duplicate_Emails.cs)|Easy|UnCategory||</v>
      </c>
    </row>
    <row r="406" spans="3:19" x14ac:dyDescent="0.25">
      <c r="C406">
        <v>183</v>
      </c>
      <c r="D406" t="str">
        <f>VLOOKUP(C406,Difficulty!$A$2:$C$1789,2,0)</f>
        <v>Customers Who Never Order    </v>
      </c>
      <c r="G406" s="10">
        <v>183</v>
      </c>
      <c r="H406" t="str">
        <f>VLOOKUP(C406,Difficulty!$A$2:$C$1789,3,0)</f>
        <v>Easy</v>
      </c>
      <c r="I406" t="s">
        <v>2717</v>
      </c>
      <c r="J406" t="s">
        <v>2717</v>
      </c>
      <c r="K406" t="s">
        <v>3111</v>
      </c>
      <c r="L406" t="str">
        <f t="shared" si="48"/>
        <v>@"C:\Users\UnCategory\183.Customers_Who_Never_Order.cs",</v>
      </c>
      <c r="M406" t="str">
        <f t="shared" si="49"/>
        <v>|183</v>
      </c>
      <c r="N406" t="str">
        <f t="shared" si="50"/>
        <v>|[Customers Who Never Order    ]()</v>
      </c>
      <c r="O406" t="str">
        <f t="shared" si="51"/>
        <v>|[C#](./LeetCode/UnCategory/183.Customers_Who_Never_Order.cs)</v>
      </c>
      <c r="P406" t="str">
        <f t="shared" si="52"/>
        <v>|Easy</v>
      </c>
      <c r="Q406" t="str">
        <f t="shared" si="53"/>
        <v>|UnCategory|</v>
      </c>
      <c r="R406" t="str">
        <f t="shared" si="54"/>
        <v>|</v>
      </c>
      <c r="S406" t="str">
        <f t="shared" si="55"/>
        <v>|183|[Customers Who Never Order    ]()|[C#](./LeetCode/UnCategory/183.Customers_Who_Never_Order.cs)|Easy|UnCategory||</v>
      </c>
    </row>
    <row r="407" spans="3:19" x14ac:dyDescent="0.25">
      <c r="C407">
        <v>184</v>
      </c>
      <c r="D407" t="str">
        <f>VLOOKUP(C407,Difficulty!$A$2:$C$1789,2,0)</f>
        <v>Department Highest Salary    </v>
      </c>
      <c r="G407" s="10">
        <v>184</v>
      </c>
      <c r="H407" t="str">
        <f>VLOOKUP(C407,Difficulty!$A$2:$C$1789,3,0)</f>
        <v>Medium</v>
      </c>
      <c r="I407" t="s">
        <v>2717</v>
      </c>
      <c r="J407" t="s">
        <v>2717</v>
      </c>
      <c r="K407" t="s">
        <v>3112</v>
      </c>
      <c r="L407" t="str">
        <f t="shared" si="48"/>
        <v>@"C:\Users\UnCategory\184.Department_Highest_Salary.cs",</v>
      </c>
      <c r="M407" t="str">
        <f t="shared" si="49"/>
        <v>|184</v>
      </c>
      <c r="N407" t="str">
        <f t="shared" si="50"/>
        <v>|[Department Highest Salary    ]()</v>
      </c>
      <c r="O407" t="str">
        <f t="shared" si="51"/>
        <v>|[C#](./LeetCode/UnCategory/184.Department_Highest_Salary.cs)</v>
      </c>
      <c r="P407" t="str">
        <f t="shared" si="52"/>
        <v>|Medium</v>
      </c>
      <c r="Q407" t="str">
        <f t="shared" si="53"/>
        <v>|UnCategory|</v>
      </c>
      <c r="R407" t="str">
        <f t="shared" si="54"/>
        <v>|</v>
      </c>
      <c r="S407" t="str">
        <f t="shared" si="55"/>
        <v>|184|[Department Highest Salary    ]()|[C#](./LeetCode/UnCategory/184.Department_Highest_Salary.cs)|Medium|UnCategory||</v>
      </c>
    </row>
    <row r="408" spans="3:19" x14ac:dyDescent="0.25">
      <c r="C408">
        <v>185</v>
      </c>
      <c r="D408" t="str">
        <f>VLOOKUP(C408,Difficulty!$A$2:$C$1789,2,0)</f>
        <v>Department Top Three Salaries    </v>
      </c>
      <c r="G408" s="10">
        <v>185</v>
      </c>
      <c r="H408" t="str">
        <f>VLOOKUP(C408,Difficulty!$A$2:$C$1789,3,0)</f>
        <v>Hard</v>
      </c>
      <c r="I408" t="s">
        <v>2717</v>
      </c>
      <c r="J408" t="s">
        <v>2717</v>
      </c>
      <c r="K408" t="s">
        <v>3113</v>
      </c>
      <c r="L408" t="str">
        <f t="shared" si="48"/>
        <v>@"C:\Users\UnCategory\185.Department_Top_Three_Salaries.cs",</v>
      </c>
      <c r="M408" t="str">
        <f t="shared" si="49"/>
        <v>|185</v>
      </c>
      <c r="N408" t="str">
        <f t="shared" si="50"/>
        <v>|[Department Top Three Salaries    ]()</v>
      </c>
      <c r="O408" t="str">
        <f t="shared" si="51"/>
        <v>|[C#](./LeetCode/UnCategory/185.Department_Top_Three_Salaries.cs)</v>
      </c>
      <c r="P408" t="str">
        <f t="shared" si="52"/>
        <v>|Hard</v>
      </c>
      <c r="Q408" t="str">
        <f t="shared" si="53"/>
        <v>|UnCategory|</v>
      </c>
      <c r="R408" t="str">
        <f t="shared" si="54"/>
        <v>|</v>
      </c>
      <c r="S408" t="str">
        <f t="shared" si="55"/>
        <v>|185|[Department Top Three Salaries    ]()|[C#](./LeetCode/UnCategory/185.Department_Top_Three_Salaries.cs)|Hard|UnCategory||</v>
      </c>
    </row>
    <row r="409" spans="3:19" x14ac:dyDescent="0.25">
      <c r="C409">
        <v>192</v>
      </c>
      <c r="D409" t="str">
        <f>VLOOKUP(C409,Difficulty!$A$2:$C$1789,2,0)</f>
        <v>Word Frequency    </v>
      </c>
      <c r="G409" s="10">
        <v>192</v>
      </c>
      <c r="H409" t="str">
        <f>VLOOKUP(C409,Difficulty!$A$2:$C$1789,3,0)</f>
        <v>Medium</v>
      </c>
      <c r="I409" t="s">
        <v>2717</v>
      </c>
      <c r="J409" t="s">
        <v>2717</v>
      </c>
      <c r="K409" t="s">
        <v>3114</v>
      </c>
      <c r="L409" t="str">
        <f t="shared" si="48"/>
        <v>@"C:\Users\UnCategory\192.Word_Frequency.cs",</v>
      </c>
      <c r="M409" t="str">
        <f t="shared" si="49"/>
        <v>|192</v>
      </c>
      <c r="N409" t="str">
        <f t="shared" si="50"/>
        <v>|[Word Frequency    ]()</v>
      </c>
      <c r="O409" t="str">
        <f t="shared" si="51"/>
        <v>|[C#](./LeetCode/UnCategory/192.Word_Frequency.cs)</v>
      </c>
      <c r="P409" t="str">
        <f t="shared" si="52"/>
        <v>|Medium</v>
      </c>
      <c r="Q409" t="str">
        <f t="shared" si="53"/>
        <v>|UnCategory|</v>
      </c>
      <c r="R409" t="str">
        <f t="shared" si="54"/>
        <v>|</v>
      </c>
      <c r="S409" t="str">
        <f t="shared" si="55"/>
        <v>|192|[Word Frequency    ]()|[C#](./LeetCode/UnCategory/192.Word_Frequency.cs)|Medium|UnCategory||</v>
      </c>
    </row>
    <row r="410" spans="3:19" x14ac:dyDescent="0.25">
      <c r="C410">
        <v>193</v>
      </c>
      <c r="D410" t="str">
        <f>VLOOKUP(C410,Difficulty!$A$2:$C$1789,2,0)</f>
        <v>Valid Phone Numbers    </v>
      </c>
      <c r="G410" s="10">
        <v>193</v>
      </c>
      <c r="H410" t="str">
        <f>VLOOKUP(C410,Difficulty!$A$2:$C$1789,3,0)</f>
        <v>Easy</v>
      </c>
      <c r="I410" t="s">
        <v>2717</v>
      </c>
      <c r="J410" t="s">
        <v>2717</v>
      </c>
      <c r="K410" t="s">
        <v>3115</v>
      </c>
      <c r="L410" t="str">
        <f t="shared" si="48"/>
        <v>@"C:\Users\UnCategory\193.Valid_Phone_Numbers.cs",</v>
      </c>
      <c r="M410" t="str">
        <f t="shared" si="49"/>
        <v>|193</v>
      </c>
      <c r="N410" t="str">
        <f t="shared" si="50"/>
        <v>|[Valid Phone Numbers    ]()</v>
      </c>
      <c r="O410" t="str">
        <f t="shared" si="51"/>
        <v>|[C#](./LeetCode/UnCategory/193.Valid_Phone_Numbers.cs)</v>
      </c>
      <c r="P410" t="str">
        <f t="shared" si="52"/>
        <v>|Easy</v>
      </c>
      <c r="Q410" t="str">
        <f t="shared" si="53"/>
        <v>|UnCategory|</v>
      </c>
      <c r="R410" t="str">
        <f t="shared" si="54"/>
        <v>|</v>
      </c>
      <c r="S410" t="str">
        <f t="shared" si="55"/>
        <v>|193|[Valid Phone Numbers    ]()|[C#](./LeetCode/UnCategory/193.Valid_Phone_Numbers.cs)|Easy|UnCategory||</v>
      </c>
    </row>
    <row r="411" spans="3:19" x14ac:dyDescent="0.25">
      <c r="C411">
        <v>194</v>
      </c>
      <c r="D411" t="str">
        <f>VLOOKUP(C411,Difficulty!$A$2:$C$1789,2,0)</f>
        <v>Transpose File    </v>
      </c>
      <c r="G411" s="10">
        <v>194</v>
      </c>
      <c r="H411" t="str">
        <f>VLOOKUP(C411,Difficulty!$A$2:$C$1789,3,0)</f>
        <v>Medium</v>
      </c>
      <c r="I411" t="s">
        <v>2717</v>
      </c>
      <c r="J411" t="s">
        <v>2717</v>
      </c>
      <c r="K411" t="s">
        <v>3116</v>
      </c>
      <c r="L411" t="str">
        <f t="shared" si="48"/>
        <v>@"C:\Users\UnCategory\194.Transpose_File.cs",</v>
      </c>
      <c r="M411" t="str">
        <f t="shared" si="49"/>
        <v>|194</v>
      </c>
      <c r="N411" t="str">
        <f t="shared" si="50"/>
        <v>|[Transpose File    ]()</v>
      </c>
      <c r="O411" t="str">
        <f t="shared" si="51"/>
        <v>|[C#](./LeetCode/UnCategory/194.Transpose_File.cs)</v>
      </c>
      <c r="P411" t="str">
        <f t="shared" si="52"/>
        <v>|Medium</v>
      </c>
      <c r="Q411" t="str">
        <f t="shared" si="53"/>
        <v>|UnCategory|</v>
      </c>
      <c r="R411" t="str">
        <f t="shared" si="54"/>
        <v>|</v>
      </c>
      <c r="S411" t="str">
        <f t="shared" si="55"/>
        <v>|194|[Transpose File    ]()|[C#](./LeetCode/UnCategory/194.Transpose_File.cs)|Medium|UnCategory||</v>
      </c>
    </row>
    <row r="412" spans="3:19" x14ac:dyDescent="0.25">
      <c r="C412">
        <v>195</v>
      </c>
      <c r="D412" t="str">
        <f>VLOOKUP(C412,Difficulty!$A$2:$C$1789,2,0)</f>
        <v>Tenth Line    </v>
      </c>
      <c r="G412" s="10">
        <v>195</v>
      </c>
      <c r="H412" t="str">
        <f>VLOOKUP(C412,Difficulty!$A$2:$C$1789,3,0)</f>
        <v>Easy</v>
      </c>
      <c r="I412" t="s">
        <v>2717</v>
      </c>
      <c r="J412" t="s">
        <v>2717</v>
      </c>
      <c r="K412" t="s">
        <v>3102</v>
      </c>
      <c r="L412" t="str">
        <f t="shared" si="48"/>
        <v>@"C:\Users\UnCategory\195.Tenth_Line.cs",</v>
      </c>
      <c r="M412" t="str">
        <f t="shared" si="49"/>
        <v>|195</v>
      </c>
      <c r="N412" t="str">
        <f t="shared" si="50"/>
        <v>|[Tenth Line    ]()</v>
      </c>
      <c r="O412" t="str">
        <f t="shared" si="51"/>
        <v>|[C#](./LeetCode/UnCategory/195.Tenth_Line.cs)</v>
      </c>
      <c r="P412" t="str">
        <f t="shared" si="52"/>
        <v>|Easy</v>
      </c>
      <c r="Q412" t="str">
        <f t="shared" si="53"/>
        <v>|UnCategory|</v>
      </c>
      <c r="R412" t="str">
        <f t="shared" si="54"/>
        <v>|</v>
      </c>
      <c r="S412" t="str">
        <f t="shared" si="55"/>
        <v>|195|[Tenth Line    ]()|[C#](./LeetCode/UnCategory/195.Tenth_Line.cs)|Easy|UnCategory||</v>
      </c>
    </row>
    <row r="413" spans="3:19" x14ac:dyDescent="0.25">
      <c r="C413">
        <v>196</v>
      </c>
      <c r="D413" t="str">
        <f>VLOOKUP(C413,Difficulty!$A$2:$C$1789,2,0)</f>
        <v>Delete Duplicate Emails    </v>
      </c>
      <c r="G413" s="10">
        <v>196</v>
      </c>
      <c r="H413" t="str">
        <f>VLOOKUP(C413,Difficulty!$A$2:$C$1789,3,0)</f>
        <v>Easy</v>
      </c>
      <c r="I413" t="s">
        <v>2717</v>
      </c>
      <c r="J413" t="s">
        <v>2717</v>
      </c>
      <c r="K413" t="s">
        <v>3101</v>
      </c>
      <c r="L413" t="str">
        <f t="shared" si="48"/>
        <v>@"C:\Users\UnCategory\196.Delete_Duplicate_Emails.cs",</v>
      </c>
      <c r="M413" t="str">
        <f t="shared" si="49"/>
        <v>|196</v>
      </c>
      <c r="N413" t="str">
        <f t="shared" si="50"/>
        <v>|[Delete Duplicate Emails    ]()</v>
      </c>
      <c r="O413" t="str">
        <f t="shared" si="51"/>
        <v>|[C#](./LeetCode/UnCategory/196.Delete_Duplicate_Emails.cs)</v>
      </c>
      <c r="P413" t="str">
        <f t="shared" si="52"/>
        <v>|Easy</v>
      </c>
      <c r="Q413" t="str">
        <f t="shared" si="53"/>
        <v>|UnCategory|</v>
      </c>
      <c r="R413" t="str">
        <f t="shared" si="54"/>
        <v>|</v>
      </c>
      <c r="S413" t="str">
        <f t="shared" si="55"/>
        <v>|196|[Delete Duplicate Emails    ]()|[C#](./LeetCode/UnCategory/196.Delete_Duplicate_Emails.cs)|Easy|UnCategory||</v>
      </c>
    </row>
    <row r="414" spans="3:19" x14ac:dyDescent="0.25">
      <c r="C414">
        <v>197</v>
      </c>
      <c r="D414" t="str">
        <f>VLOOKUP(C414,Difficulty!$A$2:$C$1789,2,0)</f>
        <v>Rising Temperature    </v>
      </c>
      <c r="G414" s="10">
        <v>197</v>
      </c>
      <c r="H414" t="str">
        <f>VLOOKUP(C414,Difficulty!$A$2:$C$1789,3,0)</f>
        <v>Easy</v>
      </c>
      <c r="I414" t="s">
        <v>2717</v>
      </c>
      <c r="J414" t="s">
        <v>2717</v>
      </c>
      <c r="K414" t="s">
        <v>3100</v>
      </c>
      <c r="L414" t="str">
        <f t="shared" si="48"/>
        <v>@"C:\Users\UnCategory\197.Rising_Temperature.cs",</v>
      </c>
      <c r="M414" t="str">
        <f t="shared" si="49"/>
        <v>|197</v>
      </c>
      <c r="N414" t="str">
        <f t="shared" si="50"/>
        <v>|[Rising Temperature    ]()</v>
      </c>
      <c r="O414" t="str">
        <f t="shared" si="51"/>
        <v>|[C#](./LeetCode/UnCategory/197.Rising_Temperature.cs)</v>
      </c>
      <c r="P414" t="str">
        <f t="shared" si="52"/>
        <v>|Easy</v>
      </c>
      <c r="Q414" t="str">
        <f t="shared" si="53"/>
        <v>|UnCategory|</v>
      </c>
      <c r="R414" t="str">
        <f t="shared" si="54"/>
        <v>|</v>
      </c>
      <c r="S414" t="str">
        <f t="shared" si="55"/>
        <v>|197|[Rising Temperature    ]()|[C#](./LeetCode/UnCategory/197.Rising_Temperature.cs)|Easy|UnCategory||</v>
      </c>
    </row>
    <row r="415" spans="3:19" x14ac:dyDescent="0.25">
      <c r="C415">
        <v>262</v>
      </c>
      <c r="D415" t="str">
        <f>VLOOKUP(C415,Difficulty!$A$2:$C$1789,2,0)</f>
        <v>Trips and Users    </v>
      </c>
      <c r="G415" s="10">
        <v>262</v>
      </c>
      <c r="H415" t="str">
        <f>VLOOKUP(C415,Difficulty!$A$2:$C$1789,3,0)</f>
        <v>Hard</v>
      </c>
      <c r="I415" t="s">
        <v>2717</v>
      </c>
      <c r="J415" t="s">
        <v>2717</v>
      </c>
      <c r="K415" t="s">
        <v>3099</v>
      </c>
      <c r="L415" t="str">
        <f t="shared" si="48"/>
        <v>@"C:\Users\UnCategory\262.Trips_and_Users .cs",</v>
      </c>
      <c r="M415" t="str">
        <f t="shared" si="49"/>
        <v>|262</v>
      </c>
      <c r="N415" t="str">
        <f t="shared" si="50"/>
        <v>|[Trips and Users    ]()</v>
      </c>
      <c r="O415" t="str">
        <f t="shared" si="51"/>
        <v>|[C#](./LeetCode/UnCategory/262.Trips_and_Users .cs)</v>
      </c>
      <c r="P415" t="str">
        <f t="shared" si="52"/>
        <v>|Hard</v>
      </c>
      <c r="Q415" t="str">
        <f t="shared" si="53"/>
        <v>|UnCategory|</v>
      </c>
      <c r="R415" t="str">
        <f t="shared" si="54"/>
        <v>|</v>
      </c>
      <c r="S415" t="str">
        <f t="shared" si="55"/>
        <v>|262|[Trips and Users    ]()|[C#](./LeetCode/UnCategory/262.Trips_and_Users .cs)|Hard|UnCategory||</v>
      </c>
    </row>
  </sheetData>
  <sortState ref="I2:I397">
    <sortCondition ref="I2"/>
  </sortState>
  <mergeCells count="58">
    <mergeCell ref="B75:B106"/>
    <mergeCell ref="B2:B36"/>
    <mergeCell ref="B37:B40"/>
    <mergeCell ref="B41:B45"/>
    <mergeCell ref="B46:B54"/>
    <mergeCell ref="B55:B74"/>
    <mergeCell ref="B178:B186"/>
    <mergeCell ref="B187:B192"/>
    <mergeCell ref="B193:B195"/>
    <mergeCell ref="B107:B110"/>
    <mergeCell ref="B111:B116"/>
    <mergeCell ref="B117:B125"/>
    <mergeCell ref="B126:B130"/>
    <mergeCell ref="B131:B133"/>
    <mergeCell ref="B134:B146"/>
    <mergeCell ref="B327:B337"/>
    <mergeCell ref="B367:B369"/>
    <mergeCell ref="B301:B317"/>
    <mergeCell ref="B318:B326"/>
    <mergeCell ref="B338:B344"/>
    <mergeCell ref="B345:B347"/>
    <mergeCell ref="A2:A74"/>
    <mergeCell ref="A75:A133"/>
    <mergeCell ref="B208:B220"/>
    <mergeCell ref="B221:B239"/>
    <mergeCell ref="B278:B286"/>
    <mergeCell ref="A221:A239"/>
    <mergeCell ref="A174:A220"/>
    <mergeCell ref="A134:A173"/>
    <mergeCell ref="B196:B207"/>
    <mergeCell ref="B240:B248"/>
    <mergeCell ref="B249:B257"/>
    <mergeCell ref="B258:B263"/>
    <mergeCell ref="B264:B277"/>
    <mergeCell ref="B147:B152"/>
    <mergeCell ref="B153:B173"/>
    <mergeCell ref="B174:B177"/>
    <mergeCell ref="A240:A263"/>
    <mergeCell ref="B378:B380"/>
    <mergeCell ref="B381:B397"/>
    <mergeCell ref="A381:A397"/>
    <mergeCell ref="A378:A380"/>
    <mergeCell ref="A361:A366"/>
    <mergeCell ref="B348:B357"/>
    <mergeCell ref="B358:B360"/>
    <mergeCell ref="B361:B366"/>
    <mergeCell ref="B370:B374"/>
    <mergeCell ref="B375:B377"/>
    <mergeCell ref="A375:A377"/>
    <mergeCell ref="A367:A374"/>
    <mergeCell ref="A358:A360"/>
    <mergeCell ref="A345:A357"/>
    <mergeCell ref="B287:B300"/>
    <mergeCell ref="A327:A344"/>
    <mergeCell ref="A318:A326"/>
    <mergeCell ref="A301:A317"/>
    <mergeCell ref="A287:A300"/>
    <mergeCell ref="A264:A286"/>
  </mergeCells>
  <hyperlinks>
    <hyperlink ref="D2" r:id="rId1" display="https://leetcode.com/problems/remove-element/"/>
    <hyperlink ref="D3" r:id="rId2" display="https://leetcode.com/problems/remove-duplicates-from-sorted-array/description/"/>
    <hyperlink ref="D4" r:id="rId3" display="https://leetcode.com/problems/remove-duplicates-from-sorted-array-ii/description/"/>
    <hyperlink ref="D5" r:id="rId4" display="https://leetcode.com/problems/find-the-celebrity/description/"/>
    <hyperlink ref="D6" r:id="rId5" display="https://leetcode.com/problems/rotate-array/description/"/>
    <hyperlink ref="D7" r:id="rId6" display="https://leetcode.com/problems/first-missing-positive/description/"/>
    <hyperlink ref="D8" r:id="rId7" display="https://leetcode.com/problems/bulls-and-cows/"/>
    <hyperlink ref="D9" r:id="rId8" display="https://leetcode.com/problems/gas-station/description/"/>
    <hyperlink ref="D10" r:id="rId9" display="https://leetcode.com/problems/pascals-triangle/description/"/>
    <hyperlink ref="D11" r:id="rId10" display="https://leetcode.com/problems/pascals-triangle-ii/description/"/>
    <hyperlink ref="D12" r:id="rId11" display="https://leetcode.com/problems/majority-element/description/"/>
    <hyperlink ref="D13" r:id="rId12" display="https://leetcode.com/problems/majority-element-ii/description/"/>
    <hyperlink ref="D14" r:id="rId13" display="https://leetcode.com/problems/h-index/description/"/>
    <hyperlink ref="D15" r:id="rId14" display="https://leetcode.com/problems/h-index-ii/description/"/>
    <hyperlink ref="D16" r:id="rId15" display="https://leetcode.com/problems/shortest-word-distance/description/"/>
    <hyperlink ref="D17" r:id="rId16" display="https://leetcode.com/problems/shortest-word-distance-ii/description/"/>
    <hyperlink ref="D18" r:id="rId17" display="https://leetcode.com/problems/shortest-word-distance-iii/description/"/>
    <hyperlink ref="D19" r:id="rId18" display="https://leetcode.com/problems/contains-duplicate/description/"/>
    <hyperlink ref="D20" r:id="rId19" display="https://leetcode.com/problems/contains-duplicate-ii/description/"/>
    <hyperlink ref="D21" r:id="rId20" display="https://leetcode.com/problems/contains-duplicate-iii/description/"/>
    <hyperlink ref="D22" r:id="rId21" display="https://leetcode.com/problems/jump-game/description/"/>
    <hyperlink ref="D23" r:id="rId22" display="https://leetcode.com/problems/jump-game-ii/description/"/>
    <hyperlink ref="D24" r:id="rId23" display="https://leetcode.com/problems/best-time-to-buy-and-sell-stock/description/"/>
    <hyperlink ref="D25" r:id="rId24" display="https://leetcode.com/problems/best-time-to-buy-and-sell-stock-ii/description/"/>
    <hyperlink ref="D26" r:id="rId25" display="https://leetcode.com/problems/best-time-to-buy-and-sell-stock-iii/description/"/>
    <hyperlink ref="D27" r:id="rId26" display="https://leetcode.com/problems/best-time-to-buy-and-sell-stock-iv/description/"/>
    <hyperlink ref="D28" r:id="rId27" display="https://leetcode.com/problems/best-time-to-buy-and-sell-stock-with-cooldown/description/"/>
    <hyperlink ref="D29" r:id="rId28" display="https://leetcode.com/problems/container-with-most-water/description/"/>
    <hyperlink ref="D30" r:id="rId29" display="https://leetcode.com/problems/trapping-rain-water/description/"/>
    <hyperlink ref="D31" r:id="rId30" display="https://leetcode.com/problems/increasing-triplet-subsequence/description/"/>
    <hyperlink ref="D32" r:id="rId31" display="https://leetcode.com/problems/longest-consecutive-sequence/description/"/>
    <hyperlink ref="D33" r:id="rId32" display="https://leetcode.com/problems/maximum-gap/description/"/>
    <hyperlink ref="D34" r:id="rId33" display="https://leetcode.com/problems/find-the-duplicate-number/description/"/>
    <hyperlink ref="D35" r:id="rId34" display="https://leetcode.com/problems/candy/description/"/>
    <hyperlink ref="D36" r:id="rId35" display="https://leetcode.com/problems/patching-array/description/"/>
    <hyperlink ref="D37" r:id="rId36" display="https://leetcode.com/problems/median-of-two-sorted-arrays/description/"/>
    <hyperlink ref="D38" r:id="rId37" display="https://leetcode.com/problems/create-maximum-number/description/"/>
    <hyperlink ref="D39" r:id="rId38" display="https://leetcode.com/problems/count-of-range-sum/description/"/>
    <hyperlink ref="D40" r:id="rId39" display="https://leetcode.com/problems/game-of-life/description/"/>
    <hyperlink ref="D41" r:id="rId40" display="https://leetcode.com/problems/insert-interval/description/"/>
    <hyperlink ref="D42" r:id="rId41" display="https://leetcode.com/problems/merge-intervals/description/"/>
    <hyperlink ref="D43" r:id="rId42" display="https://leetcode.com/problems/meeting-rooms/description/"/>
    <hyperlink ref="D44" r:id="rId43" display="https://leetcode.com/problems/meeting-rooms-ii/description/"/>
    <hyperlink ref="D45" r:id="rId44" display="https://leetcode.com/problems/data-stream-as-disjoint-intervals/description/"/>
    <hyperlink ref="D46" r:id="rId45" display="https://leetcode.com/problems/sliding-window-maximum/description/"/>
    <hyperlink ref="D47" r:id="rId46" display="https://leetcode.com/problems/find-median-from-data-stream/description/"/>
    <hyperlink ref="D48" r:id="rId47" display="https://leetcode.com/problems/maximum-subarray/description/"/>
    <hyperlink ref="D49" r:id="rId48" display="https://leetcode.com/problems/maximum-size-subarray-sum-equals-k/"/>
    <hyperlink ref="D50" r:id="rId49" display="https://leetcode.com/problems/minimum-size-subarray-sum/description/"/>
    <hyperlink ref="D51" r:id="rId50" display="https://leetcode.com/problems/product-of-array-except-self/description/"/>
    <hyperlink ref="D52" r:id="rId51" display="https://leetcode.com/problems/maximum-product-subarray/description/"/>
    <hyperlink ref="D53" r:id="rId52" display="https://leetcode.com/problems/summary-ranges/description/"/>
    <hyperlink ref="D54" r:id="rId53" display="https://leetcode.com/problems/missing-ranges/description/"/>
    <hyperlink ref="D55" r:id="rId54" display="https://leetcode.com/problems/merge-sorted-array/description/"/>
    <hyperlink ref="D56" r:id="rId55" display="https://leetcode.com/problems/sort-colors/description/"/>
    <hyperlink ref="D57" r:id="rId56" display="https://leetcode.com/problems/move-zeroes/description/"/>
    <hyperlink ref="D58" r:id="rId57" display="https://leetcode.com/problems/wiggle-subsequence/description/"/>
    <hyperlink ref="D59" r:id="rId58" display="https://leetcode.com/problems/wiggle-sort/description/"/>
    <hyperlink ref="D60" r:id="rId59" display="https://leetcode.com/problems/wiggle-sort-ii/description/"/>
    <hyperlink ref="D61" r:id="rId60" display="https://leetcode.com/problems/first-bad-version/description/"/>
    <hyperlink ref="D62" r:id="rId61" display="https://leetcode.com/problems/search-insert-position/description/"/>
    <hyperlink ref="D63" r:id="rId62" display="https://leetcode.com/problems/search-in-rotated-sorted-array/description/"/>
    <hyperlink ref="D64" r:id="rId63" display="https://leetcode.com/problems/search-in-rotated-sorted-array-ii/description/"/>
    <hyperlink ref="D65" r:id="rId64" display="https://leetcode.com/problems/find-minimum-in-rotated-sorted-array/description/"/>
    <hyperlink ref="D66" r:id="rId65" display="https://leetcode.com/problems/find-minimum-in-rotated-sorted-array-ii/description/"/>
    <hyperlink ref="D67" r:id="rId66" display="https://leetcode.com/problems/find-peak-element/description/"/>
    <hyperlink ref="D68" r:id="rId67" display="https://leetcode.com/problems/guess-number-higher-or-lower/"/>
    <hyperlink ref="D69" r:id="rId68" display="https://leetcode.com/problems/find-first-and-last-position-of-element-in-sorted-array/description/"/>
    <hyperlink ref="D70" r:id="rId69" display="https://leetcode.com/problems/intersection-of-two-arrays/description/"/>
    <hyperlink ref="D71" r:id="rId70" display="https://leetcode.com/problems/intersection-of-two-arrays-ii/description/"/>
    <hyperlink ref="D72" r:id="rId71" display="https://leetcode.com/problems/count-of-smaller-numbers-after-self/description/"/>
    <hyperlink ref="D73" r:id="rId72" display="https://leetcode.com/problems/longest-increasing-subsequence/description/"/>
    <hyperlink ref="D74" r:id="rId73" display="https://leetcode.com/problems/russian-doll-envelopes/description/"/>
    <hyperlink ref="D75" r:id="rId74" display="https://leetcode.com/problems/implement-strstr/description/"/>
    <hyperlink ref="D76" r:id="rId75" display="https://leetcode.com/problems/longest-common-prefix/description/"/>
    <hyperlink ref="D77" r:id="rId76" display="https://leetcode.com/problems/length-of-last-word/description/"/>
    <hyperlink ref="D78" r:id="rId77" display="https://leetcode.com/problems/first-unique-character-in-a-string/description/"/>
    <hyperlink ref="D79" r:id="rId78" display="https://leetcode.com/problems/ransom-note/description/"/>
    <hyperlink ref="D80" r:id="rId79" display="https://leetcode.com/problems/reverse-string/description/"/>
    <hyperlink ref="D81" r:id="rId80" display="https://leetcode.com/problems/reverse-words-in-a-string/description/"/>
    <hyperlink ref="D82" r:id="rId81" display="https://leetcode.com/problems/reverse-words-in-a-string-ii/description/"/>
    <hyperlink ref="D83" r:id="rId82" display="https://leetcode.com/problems/reverse-vowels-of-a-string/description/"/>
    <hyperlink ref="D84" r:id="rId83" display="https://leetcode.com/problems/isomorphic-strings/description/"/>
    <hyperlink ref="D85" r:id="rId84" display="https://leetcode.com/problems/flip-game/description/"/>
    <hyperlink ref="D86" r:id="rId85" display="https://leetcode.com/problems/flip-game-ii/description/"/>
    <hyperlink ref="D87" r:id="rId86" display="https://leetcode.com/problems/word-pattern/description/"/>
    <hyperlink ref="D88" r:id="rId87" display="https://leetcode.com/problems/valid-anagram/description/"/>
    <hyperlink ref="D89" r:id="rId88" display="https://leetcode.com/problems/group-anagrams/description/"/>
    <hyperlink ref="D90" r:id="rId89" display="https://leetcode.com/problems/group-shifted-strings/description/"/>
    <hyperlink ref="D91" r:id="rId90" display="https://leetcode.com/problems/scramble-string/description/"/>
    <hyperlink ref="D92" r:id="rId91" display="https://leetcode.com/problems/largest-number/description/"/>
    <hyperlink ref="D93" r:id="rId92" display="https://leetcode.com/problems/zigzag-conversion/description/"/>
    <hyperlink ref="D94" r:id="rId93" display="https://leetcode.com/problems/one-edit-distance/"/>
    <hyperlink ref="D95" r:id="rId94" display="https://leetcode.com/problems/count-and-say/description/"/>
    <hyperlink ref="D96" r:id="rId95" display="https://leetcode.com/problems/rearrange-string-k-distance-apart/description/"/>
    <hyperlink ref="D97" r:id="rId96" display="https://leetcode.com/problems/remove-duplicate-letters/description/"/>
    <hyperlink ref="D98" r:id="rId97" display="https://leetcode.com/problems/encode-and-decode-strings/description/"/>
    <hyperlink ref="D99" r:id="rId98" display="https://leetcode.com/problems/excel-sheet-column-title/description/"/>
    <hyperlink ref="D100" r:id="rId99" display="https://leetcode.com/problems/excel-sheet-column-number/description/"/>
    <hyperlink ref="D101" r:id="rId100" display="https://leetcode.com/problems/roman-to-integer/description/"/>
    <hyperlink ref="D102" r:id="rId101" display="https://leetcode.com/problems/integer-to-roman/description/"/>
    <hyperlink ref="D103" r:id="rId102" display="https://leetcode.com/problems/integer-to-english-words/description/"/>
    <hyperlink ref="D104" r:id="rId103" display="https://leetcode.com/problems/strobogrammatic-number/description/"/>
    <hyperlink ref="D105" r:id="rId104" display="https://leetcode.com/problems/strobogrammatic-number-ii/description/"/>
    <hyperlink ref="D106" r:id="rId105" display="https://leetcode.com/problems/strobogrammatic-number-iii/description/"/>
    <hyperlink ref="D107" r:id="rId106" display="https://leetcode.com/problems/read-n-characters-given-read4/description/"/>
    <hyperlink ref="D108" r:id="rId107" display="https://leetcode.com/problems/read-n-characters-given-read4-ii-call-multiple-times/description/"/>
    <hyperlink ref="D109" r:id="rId108" display="https://leetcode.com/problems/text-justification/description/"/>
    <hyperlink ref="D110" r:id="rId109" display="https://leetcode.com/problems/valid-number/description/"/>
    <hyperlink ref="D111" r:id="rId110" display="https://leetcode.com/problems/minimum-window-substring/description/"/>
    <hyperlink ref="D112" r:id="rId111" display="https://leetcode.com/problems/substring-with-concatenation-of-all-words/description/"/>
    <hyperlink ref="D113" r:id="rId112" display="https://leetcode.com/problems/longest-substring-without-repeating-characters/description/"/>
    <hyperlink ref="D114" r:id="rId113" display="https://leetcode.com/problems/longest-substring-with-at-most-k-distinct-characters/description/"/>
    <hyperlink ref="D115" r:id="rId114" display="https://leetcode.com/problems/longest-substring-with-at-least-k-repeating-characters/description/"/>
    <hyperlink ref="D116" r:id="rId115" display="https://leetcode.com/problems/longest-substring-with-at-most-two-distinct-characters/description/"/>
    <hyperlink ref="D117" r:id="rId116" display="https://leetcode.com/problems/valid-palindrome/description/"/>
    <hyperlink ref="D118" r:id="rId117" display="https://leetcode.com/problems/palindrome-permutation/description/"/>
    <hyperlink ref="D119" r:id="rId118" display="https://leetcode.com/problems/longest-palindromic-substring/description/"/>
    <hyperlink ref="D120" r:id="rId119" display="https://leetcode.com/problems/palindrome-number/description/"/>
    <hyperlink ref="D121" r:id="rId120" display="https://leetcode.com/problems/shortest-palindrome/description/"/>
    <hyperlink ref="D122" r:id="rId121" display="https://leetcode.com/problems/palindrome-pairs/description/"/>
    <hyperlink ref="D123" r:id="rId122" display="https://leetcode.com/problems/palindrome-partitioning/description/"/>
    <hyperlink ref="D124" r:id="rId123" display="https://leetcode.com/problems/palindrome-partitioning-ii/description/"/>
    <hyperlink ref="D125" r:id="rId124" display="https://leetcode.com/problems/palindrome-permutation-ii/description/"/>
    <hyperlink ref="D126" r:id="rId125" display="https://leetcode.com/problems/valid-parentheses/description/"/>
    <hyperlink ref="D127" r:id="rId126" display="https://leetcode.com/problems/generate-parentheses/description/"/>
    <hyperlink ref="D128" r:id="rId127" display="https://leetcode.com/problems/longest-valid-parentheses/description/"/>
    <hyperlink ref="D129" r:id="rId128" display="https://leetcode.com/problems/different-ways-to-add-parentheses/description/"/>
    <hyperlink ref="D130" r:id="rId129" display="https://leetcode.com/problems/remove-invalid-parentheses/description/"/>
    <hyperlink ref="D131" r:id="rId130" display="https://leetcode.com/problems/is-subsequence/description/"/>
    <hyperlink ref="D132" r:id="rId131" display="https://leetcode.com/problems/distinct-subsequences/description/"/>
    <hyperlink ref="D133" r:id="rId132" display="https://leetcode.com/problems/repeated-dna-sequences/description/"/>
    <hyperlink ref="D134" r:id="rId133" display="https://leetcode.com/problems/reverse-integer/description/"/>
    <hyperlink ref="D135" r:id="rId134" display="https://leetcode.com/problems/compare-version-numbers/description/"/>
    <hyperlink ref="D136" r:id="rId135" display="https://leetcode.com/problems/plus-one/description/"/>
    <hyperlink ref="D137" r:id="rId136" display="https://leetcode.com/problems/string-to-integer-atoi/description/"/>
    <hyperlink ref="D138" r:id="rId137" display="https://leetcode.com/problems/add-digits/description/"/>
    <hyperlink ref="D139" r:id="rId138" display="https://leetcode.com/problems/add-binary/description/"/>
    <hyperlink ref="D140" r:id="rId139" display="https://leetcode.com/problems/multiply-strings/description/"/>
    <hyperlink ref="D141" r:id="rId140" display="https://leetcode.com/problems/divide-two-integers/description/"/>
    <hyperlink ref="D142" r:id="rId141" display="https://leetcode.com/problems/sqrtx/description/"/>
    <hyperlink ref="D143" r:id="rId142" display="https://leetcode.com/problems/powx-n/description/"/>
    <hyperlink ref="D144" r:id="rId143" display="https://leetcode.com/problems/valid-perfect-square/description/"/>
    <hyperlink ref="D145" r:id="rId144" display="https://leetcode.com/problems/water-and-jug-problem/description/"/>
    <hyperlink ref="D146" r:id="rId145" display="https://leetcode.com/problems/count-primes/description/"/>
    <hyperlink ref="D147" r:id="rId146" display="https://leetcode.com/problems/two-sum/description/"/>
    <hyperlink ref="D148" r:id="rId147" display="https://leetcode.com/problems/two-sum-ii-input-array-is-sorted/description/"/>
    <hyperlink ref="D149" r:id="rId148" display="https://leetcode.com/problems/3sum/description/"/>
    <hyperlink ref="D150" r:id="rId149" display="https://leetcode.com/problems/3sum-closest/description/"/>
    <hyperlink ref="D151" r:id="rId150" display="https://leetcode.com/problems/3sum-smaller/description/"/>
    <hyperlink ref="D152" r:id="rId151" display="https://leetcode.com/problems/4sum/description/"/>
    <hyperlink ref="D153" r:id="rId152" display="https://leetcode.com/problems/power-of-two/description/"/>
    <hyperlink ref="D154" r:id="rId153" display="https://leetcode.com/problems/power-of-three/description/"/>
    <hyperlink ref="D155" r:id="rId154" display="https://leetcode.com/problems/power-of-four/description/"/>
    <hyperlink ref="D156" r:id="rId155" display="https://leetcode.com/problems/super-pow/description/"/>
    <hyperlink ref="D157" r:id="rId156" display="https://leetcode.com/problems/number-of-digit-one/description/"/>
    <hyperlink ref="D158" r:id="rId157" display="https://leetcode.com/problems/bulb-switcher/description/"/>
    <hyperlink ref="D159" r:id="rId158" display="https://leetcode.com/problems/nim-game/description/"/>
    <hyperlink ref="D160" r:id="rId159" display="https://leetcode.com/problems/happy-number/description/"/>
    <hyperlink ref="D161" r:id="rId160" display="https://leetcode.com/problems/nth-digit/description/"/>
    <hyperlink ref="D162" r:id="rId161" display="https://leetcode.com/problems/ugly-number/description/"/>
    <hyperlink ref="D163" r:id="rId162" display="https://leetcode.com/problems/ugly-number-ii/description/"/>
    <hyperlink ref="D164" r:id="rId163" display="https://leetcode.com/problems/additive-number/description/"/>
    <hyperlink ref="D165" r:id="rId164" display="https://leetcode.com/problems/factorial-trailing-zeroes/description/"/>
    <hyperlink ref="D166" r:id="rId165" display="https://leetcode.com/problems/integer-break/description/"/>
    <hyperlink ref="D167" r:id="rId166" display="https://leetcode.com/problems/rotate-function/description/"/>
    <hyperlink ref="D168" r:id="rId167" display="https://leetcode.com/problems/elimination-game/description/"/>
    <hyperlink ref="D169" r:id="rId168" display="https://leetcode.com/problems/lexicographical-numbers/description/"/>
    <hyperlink ref="D170" r:id="rId169" display="https://leetcode.com/problems/count-numbers-with-unique-digits/description/"/>
    <hyperlink ref="D171" r:id="rId170" display="https://leetcode.com/problems/sort-transformed-array/description/"/>
    <hyperlink ref="D172" r:id="rId171" display="https://leetcode.com/problems/integer-replacement/description/"/>
    <hyperlink ref="D173" r:id="rId172" display="https://leetcode.com/problems/largest-divisible-subset/description/"/>
    <hyperlink ref="D174" r:id="rId173" display="https://leetcode.com/problems/binary-tree-preorder-traversal/description/"/>
    <hyperlink ref="D175" r:id="rId174" display="https://leetcode.com/problems/binary-tree-inorder-traversal/description/"/>
    <hyperlink ref="D176" r:id="rId175" display="https://leetcode.com/problems/binary-tree-postorder-traversal/description/"/>
    <hyperlink ref="D177" r:id="rId176" display="https://leetcode.com/problems/binary-tree-level-order-traversal/description/"/>
    <hyperlink ref="D178" r:id="rId177" display="https://leetcode.com/problems/same-tree/description/"/>
    <hyperlink ref="D179" r:id="rId178" display="https://leetcode.com/problems/symmetric-tree/description/"/>
    <hyperlink ref="D180" r:id="rId179" display="https://leetcode.com/problems/invert-binary-tree/description/"/>
    <hyperlink ref="D181" r:id="rId180" display="https://leetcode.com/problems/binary-tree-paths/description/"/>
    <hyperlink ref="D182" r:id="rId181" display="https://leetcode.com/problems/path-sum/description/"/>
    <hyperlink ref="D183" r:id="rId182" display="https://leetcode.com/problems/path-sum-ii/description/"/>
    <hyperlink ref="D184" r:id="rId183" display="https://leetcode.com/problems/sum-root-to-leaf-numbers/description/"/>
    <hyperlink ref="D185" r:id="rId184" display="https://leetcode.com/problems/binary-tree-longest-consecutive-sequence/description/"/>
    <hyperlink ref="D186" r:id="rId185" display="https://leetcode.com/problems/minimum-depth-of-binary-tree/description/"/>
    <hyperlink ref="D187" r:id="rId186" display="https://leetcode.com/problems/maximum-depth-of-binary-tree/description/"/>
    <hyperlink ref="D188" r:id="rId187" display="https://leetcode.com/problems/balanced-binary-tree/description/"/>
    <hyperlink ref="D189" r:id="rId188" display="https://leetcode.com/problems/binary-tree-maximum-path-sum/description/"/>
    <hyperlink ref="D190" r:id="rId189" display="https://leetcode.com/problems/count-univalue-subtrees/description/"/>
    <hyperlink ref="D191" r:id="rId190" display="https://leetcode.com/problems/find-leaves-of-binary-tree/description/"/>
    <hyperlink ref="D192" r:id="rId191" display="https://leetcode.com/problems/house-robber-iii/description/"/>
    <hyperlink ref="D193" r:id="rId192" display="https://leetcode.com/problems/binary-tree-level-order-traversal-ii/description/"/>
    <hyperlink ref="D194" r:id="rId193" display="https://leetcode.com/problems/binary-tree-zigzag-level-order-traversal/description/"/>
    <hyperlink ref="D195" r:id="rId194" display="https://leetcode.com/problems/binary-tree-right-side-view/description/"/>
    <hyperlink ref="D196" r:id="rId195" display="https://leetcode.com/problems/validate-binary-search-tree/description/"/>
    <hyperlink ref="D197" r:id="rId196" display="https://leetcode.com/problems/lowest-common-ancestor-of-a-binary-search-tree/description/"/>
    <hyperlink ref="D198" r:id="rId197" display="https://leetcode.com/problems/lowest-common-ancestor-of-a-binary-tree/description/"/>
    <hyperlink ref="D199" r:id="rId198" display="https://leetcode.com/problems/convert-sorted-array-to-binary-search-tree/description/"/>
    <hyperlink ref="D200" r:id="rId199" display="https://leetcode.com/problems/convert-sorted-list-to-binary-search-tree/description/"/>
    <hyperlink ref="D201" r:id="rId200" display="https://leetcode.com/problems/binary-search-tree-iterator/description/"/>
    <hyperlink ref="D202" r:id="rId201" display="https://leetcode.com/problems/kth-smallest-element-in-a-bst/description/"/>
    <hyperlink ref="D203" r:id="rId202" display="https://leetcode.com/problems/serialize-and-deserialize-binary-tree/description/"/>
    <hyperlink ref="D204" r:id="rId203" display="https://leetcode.com/problems/inorder-successor-in-bst/description/"/>
    <hyperlink ref="D205" r:id="rId204" display="https://leetcode.com/problems/closest-binary-search-tree-value/description/"/>
    <hyperlink ref="D206" r:id="rId205" display="https://leetcode.com/problems/closest-binary-search-tree-value-ii/description/"/>
    <hyperlink ref="D207" r:id="rId206" display="https://leetcode.com/problems/recover-binary-search-tree/"/>
    <hyperlink ref="D208" r:id="rId207" display="https://leetcode.com/problems/binary-tree-upside-down/description/"/>
    <hyperlink ref="D209" r:id="rId208" display="https://leetcode.com/problems/flatten-binary-tree-to-linked-list/description/"/>
    <hyperlink ref="D210" r:id="rId209" display="https://leetcode.com/problems/verify-preorder-sequence-in-binary-search-tree/description/"/>
    <hyperlink ref="D211" r:id="rId210" display="https://leetcode.com/problems/largest-bst-subtree/description/"/>
    <hyperlink ref="D212" r:id="rId211" display="https://leetcode.com/problems/count-complete-tree-nodes/description/"/>
    <hyperlink ref="D213" r:id="rId212" display="https://leetcode.com/problems/construct-binary-tree-from-preorder-and-inorder-traversal/description/"/>
    <hyperlink ref="D214" r:id="rId213" display="https://leetcode.com/problems/construct-binary-tree-from-inorder-and-postorder-traversal/description/"/>
    <hyperlink ref="D215" r:id="rId214" display="https://leetcode.com/problems/populating-next-right-pointers-in-each-node/description/"/>
    <hyperlink ref="D216" r:id="rId215" display="https://leetcode.com/problems/populating-next-right-pointers-in-each-node-ii/description/"/>
    <hyperlink ref="D217" r:id="rId216" display="https://leetcode.com/problems/binary-tree-vertical-order-traversal/description/"/>
    <hyperlink ref="D218" r:id="rId217" display="https://leetcode.com/problems/unique-binary-search-trees/description/"/>
    <hyperlink ref="D219" r:id="rId218" display="https://leetcode.com/problems/unique-binary-search-trees-ii/description/"/>
    <hyperlink ref="D220" r:id="rId219" display="https://leetcode.com/problems/verify-preorder-serialization-of-a-binary-tree/description/"/>
    <hyperlink ref="D221" r:id="rId220" display="https://leetcode.com/problems/subsets/description/"/>
    <hyperlink ref="D222" r:id="rId221" display="https://leetcode.com/problems/subsets-ii/description/"/>
    <hyperlink ref="D223" r:id="rId222" display="https://leetcode.com/problems/combinations/description/"/>
    <hyperlink ref="D224" r:id="rId223" display="https://leetcode.com/problems/combination-sum/description/"/>
    <hyperlink ref="D225" r:id="rId224" display="https://leetcode.com/problems/combination-sum-ii/description/"/>
    <hyperlink ref="D226" r:id="rId225" display="https://leetcode.com/problems/combination-sum-iii/description/"/>
    <hyperlink ref="D227" r:id="rId226" display="https://leetcode.com/problems/combination-sum-iv/description/"/>
    <hyperlink ref="D228" r:id="rId227" display="https://leetcode.com/problems/factor-combinations/description/"/>
    <hyperlink ref="D229" r:id="rId228" display="https://leetcode.com/problems/permutations/description/"/>
    <hyperlink ref="D230" r:id="rId229" display="https://leetcode.com/problems/permutations-ii/description/"/>
    <hyperlink ref="D231" r:id="rId230" display="https://leetcode.com/problems/next-permutation/description/"/>
    <hyperlink ref="D232" r:id="rId231" display="https://leetcode.com/problems/permutation-sequence/description/"/>
    <hyperlink ref="D233" r:id="rId232" display="https://leetcode.com/problems/word-pattern-ii/description/"/>
    <hyperlink ref="D234" r:id="rId233" display="https://leetcode.com/problems/letter-combinations-of-a-phone-number/description/"/>
    <hyperlink ref="D235" r:id="rId234" display="https://leetcode.com/problems/generalized-abbreviation/description/"/>
    <hyperlink ref="D236" r:id="rId235" display="https://leetcode.com/problems/restore-ip-addresses/description/"/>
    <hyperlink ref="D237" r:id="rId236" display="https://leetcode.com/problems/expression-add-operators/description/"/>
    <hyperlink ref="D238" r:id="rId237" display="https://leetcode.com/problems/word-break-ii/description/"/>
    <hyperlink ref="D239" r:id="rId238" display="https://leetcode.com/problems/android-unlock-patterns/description/"/>
    <hyperlink ref="D240" r:id="rId239" display="https://leetcode.com/problems/climbing-stairs/description/"/>
    <hyperlink ref="D241" r:id="rId240" display="https://leetcode.com/problems/unique-paths/description/"/>
    <hyperlink ref="D242" r:id="rId241" display="https://leetcode.com/problems/unique-paths-ii/description/"/>
    <hyperlink ref="D243" r:id="rId242" display="https://leetcode.com/problems/triangle/description/"/>
    <hyperlink ref="D244" r:id="rId243" display="https://leetcode.com/problems/perfect-squares/description/"/>
    <hyperlink ref="D245" r:id="rId244" display="https://leetcode.com/problems/word-break/"/>
    <hyperlink ref="D246" r:id="rId245" display="https://leetcode.com/problems/guess-number-higher-or-lower-ii/description/"/>
    <hyperlink ref="D247" r:id="rId246" display="https://leetcode.com/problems/burst-balloons/description/"/>
    <hyperlink ref="D248" r:id="rId247" display="https://leetcode.com/problems/coin-change/description/"/>
    <hyperlink ref="D249" r:id="rId248" display="https://leetcode.com/problems/paint-house/description/"/>
    <hyperlink ref="D250" r:id="rId249" display="https://leetcode.com/problems/paint-house-ii/description/"/>
    <hyperlink ref="D251" r:id="rId250" display="https://leetcode.com/problems/minimum-path-sum/description/"/>
    <hyperlink ref="D252" r:id="rId251" display="https://leetcode.com/problems/edit-distance/description/"/>
    <hyperlink ref="D253" r:id="rId252" display="https://leetcode.com/problems/interleaving-string/description/"/>
    <hyperlink ref="D254" r:id="rId253" display="https://leetcode.com/problems/dungeon-game/description/"/>
    <hyperlink ref="D255" r:id="rId254" display="https://leetcode.com/problems/maximal-square/description/"/>
    <hyperlink ref="D256" r:id="rId255" display="https://leetcode.com/problems/maximal-rectangle/description/"/>
    <hyperlink ref="D257" r:id="rId256" display="https://leetcode.com/problems/max-sum-of-rectangle-no-larger-than-k/description/"/>
    <hyperlink ref="D258" r:id="rId257" display="https://leetcode.com/problems/house-robber/"/>
    <hyperlink ref="D259" display="House Robber II"/>
    <hyperlink ref="D260" r:id="rId258" display="https://leetcode.com/problems/paint-fence/description/"/>
    <hyperlink ref="D261" r:id="rId259" display="https://leetcode.com/problems/decode-ways/description/"/>
    <hyperlink ref="D262" r:id="rId260" display="https://leetcode.com/problems/regular-expression-matching/description/"/>
    <hyperlink ref="D263" r:id="rId261" display="https://leetcode.com/problems/wildcard-matching/description/"/>
    <hyperlink ref="D264" r:id="rId262" display="https://leetcode.com/problems/reverse-linked-list/description/"/>
    <hyperlink ref="D265" r:id="rId263" display="https://leetcode.com/problems/linked-list-cycle/description/"/>
    <hyperlink ref="D266" r:id="rId264" display="https://leetcode.com/problems/swap-nodes-in-pairs/description/"/>
    <hyperlink ref="D267" r:id="rId265" display="https://leetcode.com/problems/odd-even-linked-list/description/"/>
    <hyperlink ref="D268" r:id="rId266" display="https://leetcode.com/problems/reverse-linked-list-ii/description/"/>
    <hyperlink ref="D269" r:id="rId267" display="https://leetcode.com/problems/delete-node-in-a-linked-list/description/"/>
    <hyperlink ref="D270" r:id="rId268" display="https://leetcode.com/problems/remove-nth-node-from-end-of-list/description/"/>
    <hyperlink ref="D271" r:id="rId269" display="https://leetcode.com/problems/remove-duplicates-from-sorted-list/description/"/>
    <hyperlink ref="D272" r:id="rId270" display="https://leetcode.com/problems/remove-linked-list-elements/description/"/>
    <hyperlink ref="D273" r:id="rId271" display="https://leetcode.com/problems/remove-duplicates-from-sorted-list-ii/description/"/>
    <hyperlink ref="D274" r:id="rId272" display="https://leetcode.com/problems/plus-one-linked-list/description/"/>
    <hyperlink ref="D275" r:id="rId273" display="https://leetcode.com/problems/add-two-numbers/description/"/>
    <hyperlink ref="D276" r:id="rId274" display="https://leetcode.com/problems/intersection-of-two-linked-lists/description/"/>
    <hyperlink ref="D277" r:id="rId275" display="https://leetcode.com/problems/merge-two-sorted-lists/description/"/>
    <hyperlink ref="D278" r:id="rId276" display="https://leetcode.com/problems/palindrome-linked-list/description/"/>
    <hyperlink ref="D279" r:id="rId277" display="https://leetcode.com/problems/reorder-list/description/"/>
    <hyperlink ref="D280" r:id="rId278" display="https://leetcode.com/problems/linked-list-cycle-ii/description/"/>
    <hyperlink ref="D281" r:id="rId279" display="https://leetcode.com/problems/sort-list/description/"/>
    <hyperlink ref="D282" r:id="rId280" display="https://leetcode.com/problems/reverse-nodes-in-k-group/description/"/>
    <hyperlink ref="D283" r:id="rId281" display="https://leetcode.com/problems/rotate-list/description/"/>
    <hyperlink ref="D284" r:id="rId282" display="https://leetcode.com/problems/partition-list/description/"/>
    <hyperlink ref="D285" r:id="rId283" display="https://leetcode.com/problems/merge-k-sorted-lists/description/"/>
    <hyperlink ref="D286" r:id="rId284" display="https://leetcode.com/problems/insertion-sort-list/description/"/>
    <hyperlink ref="D287" r:id="rId285" display="https://leetcode.com/problems/first-bad-version/description/"/>
    <hyperlink ref="D288" r:id="rId286" display="https://leetcode.com/problems/search-insert-position/description/"/>
    <hyperlink ref="D289" r:id="rId287" display="https://leetcode.com/problems/search-in-rotated-sorted-array/description/"/>
    <hyperlink ref="D290" r:id="rId288" display="https://leetcode.com/problems/search-in-rotated-sorted-array-ii/description/"/>
    <hyperlink ref="D291" r:id="rId289" display="https://leetcode.com/problems/find-minimum-in-rotated-sorted-array/description/"/>
    <hyperlink ref="D292" r:id="rId290" display="https://leetcode.com/problems/find-minimum-in-rotated-sorted-array-ii/description/"/>
    <hyperlink ref="D293" r:id="rId291" display="https://leetcode.com/problems/find-peak-element/description/"/>
    <hyperlink ref="D294" r:id="rId292" display="https://leetcode.com/problems/guess-number-higher-or-lower/"/>
    <hyperlink ref="D295" r:id="rId293" display="https://leetcode.com/problems/find-first-and-last-position-of-element-in-sorted-array/description/"/>
    <hyperlink ref="D296" r:id="rId294" display="https://leetcode.com/problems/intersection-of-two-arrays/description/"/>
    <hyperlink ref="D297" r:id="rId295" display="https://leetcode.com/problems/intersection-of-two-arrays-ii/description/"/>
    <hyperlink ref="D298" r:id="rId296" display="https://leetcode.com/problems/count-of-smaller-numbers-after-self/description/"/>
    <hyperlink ref="D299" r:id="rId297" display="https://leetcode.com/problems/longest-increasing-subsequence/description/"/>
    <hyperlink ref="D300" r:id="rId298" display="https://leetcode.com/problems/russian-doll-envelopes/description/"/>
    <hyperlink ref="D301" r:id="rId299" display="https://leetcode.com/problems/rotate-image/description/"/>
    <hyperlink ref="D302" r:id="rId300" display="https://leetcode.com/problems/spiral-matrix/description/"/>
    <hyperlink ref="D303" r:id="rId301" display="https://leetcode.com/problems/spiral-matrix-ii/description/"/>
    <hyperlink ref="D304" r:id="rId302" display="https://leetcode.com/problems/set-matrix-zeroes/description/"/>
    <hyperlink ref="D305" r:id="rId303" display="https://leetcode.com/problems/sparse-matrix-multiplication/description/"/>
    <hyperlink ref="D306" r:id="rId304" display="https://leetcode.com/problems/longest-increasing-path-in-a-matrix/description/"/>
    <hyperlink ref="D307" r:id="rId305" display="https://leetcode.com/problems/kth-smallest-element-in-a-sorted-matrix/description/"/>
    <hyperlink ref="D308" r:id="rId306" display="https://leetcode.com/problems/search-a-2d-matrix/description/"/>
    <hyperlink ref="D309" r:id="rId307" display="https://leetcode.com/problems/search-a-2d-matrix-ii/description/"/>
    <hyperlink ref="D310" r:id="rId308" display="https://leetcode.com/problems/range-addition/description/"/>
    <hyperlink ref="D311" r:id="rId309" display="https://leetcode.com/problems/word-search/description/"/>
    <hyperlink ref="D312" r:id="rId310" display="https://leetcode.com/problems/best-meeting-point/description/"/>
    <hyperlink ref="D313" r:id="rId311" display="https://leetcode.com/problems/bomb-enemy/description/"/>
    <hyperlink ref="D314" r:id="rId312" display="https://leetcode.com/problems/shortest-distance-from-all-buildings/description/"/>
    <hyperlink ref="D315" r:id="rId313" display="https://leetcode.com/problems/smallest-rectangle-enclosing-black-pixels/description/"/>
    <hyperlink ref="D316" r:id="rId314" display="https://leetcode.com/problems/valid-sudoku/description/"/>
    <hyperlink ref="D317" r:id="rId315" display="https://leetcode.com/problems/sudoku-solver/description/"/>
    <hyperlink ref="D318" r:id="rId316" display="https://leetcode.com/problems/number-of-islands/"/>
    <hyperlink ref="D319" r:id="rId317" display="https://leetcode.com/problems/walls-and-gates/description/"/>
    <hyperlink ref="D320" r:id="rId318" display="https://leetcode.com/problems/surrounded-regions/description/"/>
    <hyperlink ref="D321" r:id="rId319" display="https://leetcode.com/problems/nested-list-weight-sum/description/"/>
    <hyperlink ref="D322" r:id="rId320" display="https://leetcode.com/problems/nested-list-weight-sum-ii/description/"/>
    <hyperlink ref="D323" r:id="rId321" display="https://leetcode.com/problems/word-ladder/description/"/>
    <hyperlink ref="D324" r:id="rId322" display="https://leetcode.com/problems/n-queens/"/>
    <hyperlink ref="D325" r:id="rId323" display="https://leetcode.com/problems/n-queens-ii/description/"/>
    <hyperlink ref="D326" r:id="rId324" display="https://leetcode.com/problems/word-ladder-ii/description/"/>
    <hyperlink ref="D327" r:id="rId325" display="https://leetcode.com/problems/min-stack/description/"/>
    <hyperlink ref="D328" r:id="rId326" display="https://leetcode.com/problems/implement-queue-using-stacks/description/"/>
    <hyperlink ref="D329" r:id="rId327" display="https://leetcode.com/problems/implement-stack-using-queues/description/"/>
    <hyperlink ref="D330" r:id="rId328" display="https://leetcode.com/problems/evaluate-reverse-polish-notation/description/"/>
    <hyperlink ref="D331" r:id="rId329" display="https://leetcode.com/problems/simplify-path/description/"/>
    <hyperlink ref="D332" r:id="rId330" display="https://leetcode.com/problems/longest-absolute-file-path/description/"/>
    <hyperlink ref="D333" r:id="rId331" display="https://leetcode.com/problems/decode-string/"/>
    <hyperlink ref="D334" r:id="rId332" display="https://leetcode.com/problems/basic-calculator/description/"/>
    <hyperlink ref="D335" r:id="rId333" display="https://leetcode.com/problems/basic-calculator-ii/description/"/>
    <hyperlink ref="D336" r:id="rId334" display="https://leetcode.com/problems/mini-parser/description/"/>
    <hyperlink ref="D337" r:id="rId335" display="https://leetcode.com/problems/largest-rectangle-in-histogram/description/"/>
    <hyperlink ref="D338" r:id="rId336" display="https://leetcode.com/problems/kth-largest-element-in-an-array/description/"/>
    <hyperlink ref="D339" r:id="rId337" display="https://leetcode.com/problems/top-k-frequent-elements/description/"/>
    <hyperlink ref="D340" r:id="rId338" display="https://leetcode.com/problems/super-ugly-number/description/"/>
    <hyperlink ref="D341" r:id="rId339" display="https://leetcode.com/problems/find-k-pairs-with-smallest-sums/description/"/>
    <hyperlink ref="D342" r:id="rId340" display="https://leetcode.com/problems/the-skyline-problem/description/"/>
    <hyperlink ref="D343" r:id="rId341" display="https://leetcode.com/problems/reconstruct-itinerary/description/"/>
    <hyperlink ref="D344" r:id="rId342" display="https://leetcode.com/problems/flatten-nested-list-iterator/"/>
    <hyperlink ref="D345" r:id="rId343" display="https://leetcode.com/problems/find-the-difference/description/"/>
    <hyperlink ref="D346" r:id="rId344" display="https://leetcode.com/problems/single-number/description/"/>
    <hyperlink ref="D347" r:id="rId345" display="https://leetcode.com/problems/maximum-product-of-word-lengths/description/"/>
    <hyperlink ref="D348" r:id="rId346" display="https://leetcode.com/problems/utf-8-validation/description/"/>
    <hyperlink ref="D349" r:id="rId347" display="https://leetcode.com/problems/bitwise-and-of-numbers-range/description/"/>
    <hyperlink ref="D350" r:id="rId348" display="https://leetcode.com/problems/sum-of-two-integers/description/"/>
    <hyperlink ref="D351" r:id="rId349" display="https://leetcode.com/problems/counting-bits/description/"/>
    <hyperlink ref="D352" r:id="rId350" display="https://leetcode.com/problems/gray-code/description/"/>
    <hyperlink ref="D353" r:id="rId351" display="https://leetcode.com/problems/missing-number/description/"/>
    <hyperlink ref="D354" r:id="rId352" display="https://leetcode.com/problems/number-of-1-bits/description/"/>
    <hyperlink ref="D355" r:id="rId353" display="https://leetcode.com/problems/reverse-bits/description/"/>
    <hyperlink ref="D356" r:id="rId354" display="https://leetcode.com/problems/single-number-ii/description/"/>
    <hyperlink ref="D357" r:id="rId355" display="https://leetcode.com/problems/single-number-iii/description/"/>
    <hyperlink ref="D358" r:id="rId356" display="https://leetcode.com/problems/course-schedule/description/"/>
    <hyperlink ref="D359" r:id="rId357" display="https://leetcode.com/problems/course-schedule-ii/description/"/>
    <hyperlink ref="D360" r:id="rId358" display="https://leetcode.com/problems/alien-dictionary/description/"/>
    <hyperlink ref="D361" r:id="rId359" display="https://leetcode.com/problems/shuffle-an-array/"/>
    <hyperlink ref="D362" r:id="rId360" display="https://leetcode.com/problems/random-pick-index/"/>
    <hyperlink ref="D363" r:id="rId361" display="https://leetcode.com/problems/linked-list-random-node/"/>
    <hyperlink ref="D364" r:id="rId362" display="https://leetcode.com/problems/insert-delete-getrandom-o1/"/>
    <hyperlink ref="D365" r:id="rId363" display="https://leetcode.com/problems/insert-delete-getrandom-o1-duplicates-allowed/"/>
    <hyperlink ref="D366" r:id="rId364" display="https://leetcode.com/problems/copy-list-with-random-pointer/"/>
    <hyperlink ref="D367" r:id="rId365" display="https://leetcode.com/problems/clone-graph/description/"/>
    <hyperlink ref="D368" r:id="rId366" display="https://leetcode.com/problems/evaluate-division/description/"/>
    <hyperlink ref="D369" r:id="rId367" display="https://leetcode.com/problems/minimum-height-trees/description/"/>
    <hyperlink ref="D370" r:id="rId368" display="https://leetcode.com/problems/max-points-on-a-line/description/"/>
    <hyperlink ref="D371" r:id="rId369" display="https://leetcode.com/problems/self-crossing/description/"/>
    <hyperlink ref="D372" r:id="rId370" display="https://leetcode.com/problems/line-reflection/description/"/>
    <hyperlink ref="D373" r:id="rId371" display="https://leetcode.com/problems/perfect-rectangle/description/"/>
    <hyperlink ref="D374" r:id="rId372" display="https://leetcode.com/problems/rectangle-area/description/"/>
    <hyperlink ref="D375" r:id="rId373" display="https://leetcode.com/problems/graph-valid-tree/description/"/>
    <hyperlink ref="D376" r:id="rId374" display="https://leetcode.com/problems/number-of-connected-components-in-an-undirected-graph/description/"/>
    <hyperlink ref="D377" r:id="rId375" display="https://leetcode.com/problems/number-of-islands-ii/description/"/>
    <hyperlink ref="D378" r:id="rId376" display="https://leetcode.com/problems/add-and-search-word-data-structure-design/description/"/>
    <hyperlink ref="D379" r:id="rId377" display="https://leetcode.com/problems/implement-trie-prefix-tree/description/"/>
    <hyperlink ref="D380" r:id="rId378" display="https://leetcode.com/problems/word-search-ii/description/"/>
    <hyperlink ref="D381" r:id="rId379" display="https://leetcode.com/problems/logger-rate-limiter/description/"/>
    <hyperlink ref="D382" r:id="rId380" display="https://leetcode.com/problems/moving-average-from-data-stream/description/"/>
    <hyperlink ref="D383" r:id="rId381" display="https://leetcode.com/problems/design-hit-counter/description/"/>
    <hyperlink ref="D384" r:id="rId382" display="https://leetcode.com/problems/zigzag-iterator/description/"/>
    <hyperlink ref="D385" r:id="rId383" display="https://leetcode.com/problems/peeking-iterator/description/"/>
    <hyperlink ref="D386" r:id="rId384" display="https://leetcode.com/problems/flatten-2d-vector/description/s"/>
    <hyperlink ref="D387" r:id="rId385" display="https://leetcode.com/problems/unique-word-abbreviation/description/"/>
    <hyperlink ref="D388" r:id="rId386" display="https://leetcode.com/problems/two-sum-iii-data-structure-design/description/"/>
    <hyperlink ref="D389" r:id="rId387" display="https://leetcode.com/problems/design-tic-tac-toe/description/"/>
    <hyperlink ref="D390" r:id="rId388" display="https://leetcode.com/problems/design-phone-directory/description/"/>
    <hyperlink ref="D391" r:id="rId389" display="https://leetcode.com/problems/design-snake-game/description/"/>
    <hyperlink ref="D392" r:id="rId390" display="https://leetcode.com/problems/lru-cache/description/"/>
    <hyperlink ref="D393" r:id="rId391" display="https://leetcode.com/problems/design-twitter/description/s"/>
    <hyperlink ref="D394" r:id="rId392" display="https://leetcode.com/problems/range-sum-query-immutable/description/"/>
    <hyperlink ref="D395" r:id="rId393" display="https://leetcode.com/problems/range-sum-query-2d-immutable/description/"/>
    <hyperlink ref="D396" r:id="rId394" display="https://leetcode.com/problems/range-sum-query-mutable/description/"/>
    <hyperlink ref="D397" r:id="rId395" display="https://leetcode.com/problems/range-sum-query-2d-mutable/description/"/>
  </hyperlinks>
  <pageMargins left="0.7" right="0.7" top="0.75" bottom="0.75" header="0.3" footer="0.3"/>
  <pageSetup orientation="portrait" r:id="rId3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89"/>
  <sheetViews>
    <sheetView workbookViewId="0">
      <selection activeCell="A16" sqref="A16"/>
    </sheetView>
  </sheetViews>
  <sheetFormatPr defaultRowHeight="15" x14ac:dyDescent="0.25"/>
  <cols>
    <col min="2" max="2" width="74.28515625" bestFit="1" customWidth="1"/>
  </cols>
  <sheetData>
    <row r="1" spans="1:3" x14ac:dyDescent="0.25">
      <c r="A1" t="s">
        <v>919</v>
      </c>
      <c r="B1" t="s">
        <v>922</v>
      </c>
      <c r="C1" t="s">
        <v>924</v>
      </c>
    </row>
    <row r="2" spans="1:3" x14ac:dyDescent="0.25">
      <c r="A2">
        <v>1</v>
      </c>
      <c r="B2" s="11" t="s">
        <v>925</v>
      </c>
      <c r="C2" t="s">
        <v>926</v>
      </c>
    </row>
    <row r="3" spans="1:3" x14ac:dyDescent="0.25">
      <c r="A3">
        <v>2</v>
      </c>
      <c r="B3" s="11" t="s">
        <v>927</v>
      </c>
      <c r="C3" t="s">
        <v>928</v>
      </c>
    </row>
    <row r="4" spans="1:3" x14ac:dyDescent="0.25">
      <c r="A4">
        <v>3</v>
      </c>
      <c r="B4" s="11" t="s">
        <v>929</v>
      </c>
      <c r="C4" t="s">
        <v>928</v>
      </c>
    </row>
    <row r="5" spans="1:3" x14ac:dyDescent="0.25">
      <c r="A5">
        <v>4</v>
      </c>
      <c r="B5" s="11" t="s">
        <v>930</v>
      </c>
      <c r="C5" t="s">
        <v>931</v>
      </c>
    </row>
    <row r="6" spans="1:3" x14ac:dyDescent="0.25">
      <c r="A6">
        <v>5</v>
      </c>
      <c r="B6" s="11" t="s">
        <v>932</v>
      </c>
      <c r="C6" t="s">
        <v>928</v>
      </c>
    </row>
    <row r="7" spans="1:3" x14ac:dyDescent="0.25">
      <c r="A7">
        <v>6</v>
      </c>
      <c r="B7" s="11" t="s">
        <v>933</v>
      </c>
      <c r="C7" t="s">
        <v>928</v>
      </c>
    </row>
    <row r="8" spans="1:3" x14ac:dyDescent="0.25">
      <c r="A8">
        <v>7</v>
      </c>
      <c r="B8" s="11" t="s">
        <v>934</v>
      </c>
      <c r="C8" t="s">
        <v>926</v>
      </c>
    </row>
    <row r="9" spans="1:3" x14ac:dyDescent="0.25">
      <c r="A9">
        <v>8</v>
      </c>
      <c r="B9" s="11" t="s">
        <v>935</v>
      </c>
      <c r="C9" t="s">
        <v>928</v>
      </c>
    </row>
    <row r="10" spans="1:3" x14ac:dyDescent="0.25">
      <c r="A10">
        <v>9</v>
      </c>
      <c r="B10" s="11" t="s">
        <v>936</v>
      </c>
      <c r="C10" t="s">
        <v>926</v>
      </c>
    </row>
    <row r="11" spans="1:3" x14ac:dyDescent="0.25">
      <c r="A11">
        <v>10</v>
      </c>
      <c r="B11" s="11" t="s">
        <v>937</v>
      </c>
      <c r="C11" t="s">
        <v>931</v>
      </c>
    </row>
    <row r="12" spans="1:3" x14ac:dyDescent="0.25">
      <c r="A12">
        <v>11</v>
      </c>
      <c r="B12" s="11" t="s">
        <v>938</v>
      </c>
      <c r="C12" t="s">
        <v>928</v>
      </c>
    </row>
    <row r="13" spans="1:3" x14ac:dyDescent="0.25">
      <c r="A13">
        <v>12</v>
      </c>
      <c r="B13" s="11" t="s">
        <v>939</v>
      </c>
      <c r="C13" t="s">
        <v>928</v>
      </c>
    </row>
    <row r="14" spans="1:3" x14ac:dyDescent="0.25">
      <c r="A14">
        <v>13</v>
      </c>
      <c r="B14" s="11" t="s">
        <v>940</v>
      </c>
      <c r="C14" t="s">
        <v>926</v>
      </c>
    </row>
    <row r="15" spans="1:3" x14ac:dyDescent="0.25">
      <c r="A15">
        <v>14</v>
      </c>
      <c r="B15" s="11" t="s">
        <v>941</v>
      </c>
      <c r="C15" t="s">
        <v>926</v>
      </c>
    </row>
    <row r="16" spans="1:3" x14ac:dyDescent="0.25">
      <c r="A16">
        <v>15</v>
      </c>
      <c r="B16" s="11" t="s">
        <v>942</v>
      </c>
      <c r="C16" t="s">
        <v>928</v>
      </c>
    </row>
    <row r="17" spans="1:3" x14ac:dyDescent="0.25">
      <c r="A17">
        <v>16</v>
      </c>
      <c r="B17" s="11" t="s">
        <v>943</v>
      </c>
      <c r="C17" t="s">
        <v>928</v>
      </c>
    </row>
    <row r="18" spans="1:3" x14ac:dyDescent="0.25">
      <c r="A18">
        <v>17</v>
      </c>
      <c r="B18" s="11" t="s">
        <v>944</v>
      </c>
      <c r="C18" t="s">
        <v>928</v>
      </c>
    </row>
    <row r="19" spans="1:3" x14ac:dyDescent="0.25">
      <c r="A19">
        <v>18</v>
      </c>
      <c r="B19" s="11" t="s">
        <v>945</v>
      </c>
      <c r="C19" t="s">
        <v>928</v>
      </c>
    </row>
    <row r="20" spans="1:3" x14ac:dyDescent="0.25">
      <c r="A20">
        <v>19</v>
      </c>
      <c r="B20" s="11" t="s">
        <v>946</v>
      </c>
      <c r="C20" t="s">
        <v>928</v>
      </c>
    </row>
    <row r="21" spans="1:3" x14ac:dyDescent="0.25">
      <c r="A21">
        <v>20</v>
      </c>
      <c r="B21" s="11" t="s">
        <v>947</v>
      </c>
      <c r="C21" t="s">
        <v>926</v>
      </c>
    </row>
    <row r="22" spans="1:3" x14ac:dyDescent="0.25">
      <c r="A22">
        <v>21</v>
      </c>
      <c r="B22" s="11" t="s">
        <v>948</v>
      </c>
      <c r="C22" t="s">
        <v>926</v>
      </c>
    </row>
    <row r="23" spans="1:3" x14ac:dyDescent="0.25">
      <c r="A23">
        <v>22</v>
      </c>
      <c r="B23" s="11" t="s">
        <v>949</v>
      </c>
      <c r="C23" t="s">
        <v>928</v>
      </c>
    </row>
    <row r="24" spans="1:3" x14ac:dyDescent="0.25">
      <c r="A24">
        <v>23</v>
      </c>
      <c r="B24" s="11" t="s">
        <v>950</v>
      </c>
      <c r="C24" t="s">
        <v>931</v>
      </c>
    </row>
    <row r="25" spans="1:3" x14ac:dyDescent="0.25">
      <c r="A25">
        <v>24</v>
      </c>
      <c r="B25" s="11" t="s">
        <v>951</v>
      </c>
      <c r="C25" t="s">
        <v>928</v>
      </c>
    </row>
    <row r="26" spans="1:3" x14ac:dyDescent="0.25">
      <c r="A26">
        <v>25</v>
      </c>
      <c r="B26" s="11" t="s">
        <v>952</v>
      </c>
      <c r="C26" t="s">
        <v>931</v>
      </c>
    </row>
    <row r="27" spans="1:3" x14ac:dyDescent="0.25">
      <c r="A27">
        <v>26</v>
      </c>
      <c r="B27" s="11" t="s">
        <v>953</v>
      </c>
      <c r="C27" t="s">
        <v>926</v>
      </c>
    </row>
    <row r="28" spans="1:3" x14ac:dyDescent="0.25">
      <c r="A28">
        <v>27</v>
      </c>
      <c r="B28" s="11" t="s">
        <v>954</v>
      </c>
      <c r="C28" t="s">
        <v>926</v>
      </c>
    </row>
    <row r="29" spans="1:3" x14ac:dyDescent="0.25">
      <c r="A29">
        <v>28</v>
      </c>
      <c r="B29" s="11" t="s">
        <v>955</v>
      </c>
      <c r="C29" t="s">
        <v>926</v>
      </c>
    </row>
    <row r="30" spans="1:3" x14ac:dyDescent="0.25">
      <c r="A30">
        <v>29</v>
      </c>
      <c r="B30" s="11" t="s">
        <v>956</v>
      </c>
      <c r="C30" t="s">
        <v>928</v>
      </c>
    </row>
    <row r="31" spans="1:3" x14ac:dyDescent="0.25">
      <c r="A31">
        <v>30</v>
      </c>
      <c r="B31" s="11" t="s">
        <v>957</v>
      </c>
      <c r="C31" t="s">
        <v>931</v>
      </c>
    </row>
    <row r="32" spans="1:3" x14ac:dyDescent="0.25">
      <c r="A32">
        <v>31</v>
      </c>
      <c r="B32" s="11" t="s">
        <v>958</v>
      </c>
      <c r="C32" t="s">
        <v>928</v>
      </c>
    </row>
    <row r="33" spans="1:3" x14ac:dyDescent="0.25">
      <c r="A33">
        <v>32</v>
      </c>
      <c r="B33" s="11" t="s">
        <v>959</v>
      </c>
      <c r="C33" t="s">
        <v>931</v>
      </c>
    </row>
    <row r="34" spans="1:3" x14ac:dyDescent="0.25">
      <c r="A34">
        <v>33</v>
      </c>
      <c r="B34" s="11" t="s">
        <v>960</v>
      </c>
      <c r="C34" t="s">
        <v>928</v>
      </c>
    </row>
    <row r="35" spans="1:3" x14ac:dyDescent="0.25">
      <c r="A35">
        <v>34</v>
      </c>
      <c r="B35" s="11" t="s">
        <v>961</v>
      </c>
      <c r="C35" t="s">
        <v>928</v>
      </c>
    </row>
    <row r="36" spans="1:3" x14ac:dyDescent="0.25">
      <c r="A36">
        <v>35</v>
      </c>
      <c r="B36" s="11" t="s">
        <v>962</v>
      </c>
      <c r="C36" t="s">
        <v>926</v>
      </c>
    </row>
    <row r="37" spans="1:3" x14ac:dyDescent="0.25">
      <c r="A37">
        <v>36</v>
      </c>
      <c r="B37" s="11" t="s">
        <v>963</v>
      </c>
      <c r="C37" t="s">
        <v>928</v>
      </c>
    </row>
    <row r="38" spans="1:3" x14ac:dyDescent="0.25">
      <c r="A38">
        <v>37</v>
      </c>
      <c r="B38" s="11" t="s">
        <v>964</v>
      </c>
      <c r="C38" t="s">
        <v>931</v>
      </c>
    </row>
    <row r="39" spans="1:3" x14ac:dyDescent="0.25">
      <c r="A39">
        <v>38</v>
      </c>
      <c r="B39" s="11" t="s">
        <v>965</v>
      </c>
      <c r="C39" t="s">
        <v>928</v>
      </c>
    </row>
    <row r="40" spans="1:3" x14ac:dyDescent="0.25">
      <c r="A40">
        <v>39</v>
      </c>
      <c r="B40" s="11" t="s">
        <v>966</v>
      </c>
      <c r="C40" t="s">
        <v>928</v>
      </c>
    </row>
    <row r="41" spans="1:3" x14ac:dyDescent="0.25">
      <c r="A41">
        <v>40</v>
      </c>
      <c r="B41" s="11" t="s">
        <v>967</v>
      </c>
      <c r="C41" t="s">
        <v>928</v>
      </c>
    </row>
    <row r="42" spans="1:3" x14ac:dyDescent="0.25">
      <c r="A42">
        <v>41</v>
      </c>
      <c r="B42" s="11" t="s">
        <v>968</v>
      </c>
      <c r="C42" t="s">
        <v>931</v>
      </c>
    </row>
    <row r="43" spans="1:3" x14ac:dyDescent="0.25">
      <c r="A43">
        <v>42</v>
      </c>
      <c r="B43" s="11" t="s">
        <v>969</v>
      </c>
      <c r="C43" t="s">
        <v>931</v>
      </c>
    </row>
    <row r="44" spans="1:3" x14ac:dyDescent="0.25">
      <c r="A44">
        <v>43</v>
      </c>
      <c r="B44" s="11" t="s">
        <v>970</v>
      </c>
      <c r="C44" t="s">
        <v>928</v>
      </c>
    </row>
    <row r="45" spans="1:3" x14ac:dyDescent="0.25">
      <c r="A45">
        <v>44</v>
      </c>
      <c r="B45" s="11" t="s">
        <v>971</v>
      </c>
      <c r="C45" t="s">
        <v>931</v>
      </c>
    </row>
    <row r="46" spans="1:3" x14ac:dyDescent="0.25">
      <c r="A46">
        <v>45</v>
      </c>
      <c r="B46" s="11" t="s">
        <v>972</v>
      </c>
      <c r="C46" t="s">
        <v>928</v>
      </c>
    </row>
    <row r="47" spans="1:3" x14ac:dyDescent="0.25">
      <c r="A47">
        <v>46</v>
      </c>
      <c r="B47" s="11" t="s">
        <v>973</v>
      </c>
      <c r="C47" t="s">
        <v>928</v>
      </c>
    </row>
    <row r="48" spans="1:3" x14ac:dyDescent="0.25">
      <c r="A48">
        <v>47</v>
      </c>
      <c r="B48" s="11" t="s">
        <v>974</v>
      </c>
      <c r="C48" t="s">
        <v>928</v>
      </c>
    </row>
    <row r="49" spans="1:3" x14ac:dyDescent="0.25">
      <c r="A49">
        <v>48</v>
      </c>
      <c r="B49" s="11" t="s">
        <v>975</v>
      </c>
      <c r="C49" t="s">
        <v>928</v>
      </c>
    </row>
    <row r="50" spans="1:3" x14ac:dyDescent="0.25">
      <c r="A50">
        <v>49</v>
      </c>
      <c r="B50" s="11" t="s">
        <v>976</v>
      </c>
      <c r="C50" t="s">
        <v>928</v>
      </c>
    </row>
    <row r="51" spans="1:3" x14ac:dyDescent="0.25">
      <c r="A51">
        <v>50</v>
      </c>
      <c r="B51" s="11" t="s">
        <v>977</v>
      </c>
      <c r="C51" t="s">
        <v>928</v>
      </c>
    </row>
    <row r="52" spans="1:3" x14ac:dyDescent="0.25">
      <c r="A52">
        <v>51</v>
      </c>
      <c r="B52" s="11" t="s">
        <v>978</v>
      </c>
      <c r="C52" t="s">
        <v>931</v>
      </c>
    </row>
    <row r="53" spans="1:3" x14ac:dyDescent="0.25">
      <c r="A53">
        <v>52</v>
      </c>
      <c r="B53" s="11" t="s">
        <v>979</v>
      </c>
      <c r="C53" t="s">
        <v>931</v>
      </c>
    </row>
    <row r="54" spans="1:3" x14ac:dyDescent="0.25">
      <c r="A54">
        <v>53</v>
      </c>
      <c r="B54" s="11" t="s">
        <v>980</v>
      </c>
      <c r="C54" t="s">
        <v>926</v>
      </c>
    </row>
    <row r="55" spans="1:3" x14ac:dyDescent="0.25">
      <c r="A55">
        <v>54</v>
      </c>
      <c r="B55" s="11" t="s">
        <v>981</v>
      </c>
      <c r="C55" t="s">
        <v>928</v>
      </c>
    </row>
    <row r="56" spans="1:3" x14ac:dyDescent="0.25">
      <c r="A56">
        <v>55</v>
      </c>
      <c r="B56" s="11" t="s">
        <v>982</v>
      </c>
      <c r="C56" t="s">
        <v>928</v>
      </c>
    </row>
    <row r="57" spans="1:3" x14ac:dyDescent="0.25">
      <c r="A57">
        <v>56</v>
      </c>
      <c r="B57" s="11" t="s">
        <v>983</v>
      </c>
      <c r="C57" t="s">
        <v>928</v>
      </c>
    </row>
    <row r="58" spans="1:3" x14ac:dyDescent="0.25">
      <c r="A58">
        <v>57</v>
      </c>
      <c r="B58" s="11" t="s">
        <v>984</v>
      </c>
      <c r="C58" t="s">
        <v>928</v>
      </c>
    </row>
    <row r="59" spans="1:3" x14ac:dyDescent="0.25">
      <c r="A59">
        <v>58</v>
      </c>
      <c r="B59" s="11" t="s">
        <v>985</v>
      </c>
      <c r="C59" t="s">
        <v>926</v>
      </c>
    </row>
    <row r="60" spans="1:3" x14ac:dyDescent="0.25">
      <c r="A60">
        <v>59</v>
      </c>
      <c r="B60" s="11" t="s">
        <v>986</v>
      </c>
      <c r="C60" t="s">
        <v>928</v>
      </c>
    </row>
    <row r="61" spans="1:3" x14ac:dyDescent="0.25">
      <c r="A61">
        <v>60</v>
      </c>
      <c r="B61" s="11" t="s">
        <v>987</v>
      </c>
      <c r="C61" t="s">
        <v>931</v>
      </c>
    </row>
    <row r="62" spans="1:3" x14ac:dyDescent="0.25">
      <c r="A62">
        <v>61</v>
      </c>
      <c r="B62" s="11" t="s">
        <v>988</v>
      </c>
      <c r="C62" t="s">
        <v>928</v>
      </c>
    </row>
    <row r="63" spans="1:3" x14ac:dyDescent="0.25">
      <c r="A63">
        <v>62</v>
      </c>
      <c r="B63" s="11" t="s">
        <v>989</v>
      </c>
      <c r="C63" t="s">
        <v>928</v>
      </c>
    </row>
    <row r="64" spans="1:3" x14ac:dyDescent="0.25">
      <c r="A64">
        <v>63</v>
      </c>
      <c r="B64" s="11" t="s">
        <v>990</v>
      </c>
      <c r="C64" t="s">
        <v>928</v>
      </c>
    </row>
    <row r="65" spans="1:3" x14ac:dyDescent="0.25">
      <c r="A65">
        <v>64</v>
      </c>
      <c r="B65" s="11" t="s">
        <v>991</v>
      </c>
      <c r="C65" t="s">
        <v>928</v>
      </c>
    </row>
    <row r="66" spans="1:3" x14ac:dyDescent="0.25">
      <c r="A66">
        <v>65</v>
      </c>
      <c r="B66" s="11" t="s">
        <v>992</v>
      </c>
      <c r="C66" t="s">
        <v>931</v>
      </c>
    </row>
    <row r="67" spans="1:3" x14ac:dyDescent="0.25">
      <c r="A67">
        <v>66</v>
      </c>
      <c r="B67" s="11" t="s">
        <v>993</v>
      </c>
      <c r="C67" t="s">
        <v>926</v>
      </c>
    </row>
    <row r="68" spans="1:3" x14ac:dyDescent="0.25">
      <c r="A68">
        <v>67</v>
      </c>
      <c r="B68" s="11" t="s">
        <v>994</v>
      </c>
      <c r="C68" t="s">
        <v>926</v>
      </c>
    </row>
    <row r="69" spans="1:3" x14ac:dyDescent="0.25">
      <c r="A69">
        <v>68</v>
      </c>
      <c r="B69" s="11" t="s">
        <v>995</v>
      </c>
      <c r="C69" t="s">
        <v>931</v>
      </c>
    </row>
    <row r="70" spans="1:3" x14ac:dyDescent="0.25">
      <c r="A70">
        <v>69</v>
      </c>
      <c r="B70" s="11" t="s">
        <v>996</v>
      </c>
      <c r="C70" t="s">
        <v>926</v>
      </c>
    </row>
    <row r="71" spans="1:3" x14ac:dyDescent="0.25">
      <c r="A71">
        <v>70</v>
      </c>
      <c r="B71" s="11" t="s">
        <v>997</v>
      </c>
      <c r="C71" t="s">
        <v>926</v>
      </c>
    </row>
    <row r="72" spans="1:3" x14ac:dyDescent="0.25">
      <c r="A72">
        <v>71</v>
      </c>
      <c r="B72" s="11" t="s">
        <v>998</v>
      </c>
      <c r="C72" t="s">
        <v>928</v>
      </c>
    </row>
    <row r="73" spans="1:3" x14ac:dyDescent="0.25">
      <c r="A73">
        <v>72</v>
      </c>
      <c r="B73" s="11" t="s">
        <v>999</v>
      </c>
      <c r="C73" t="s">
        <v>931</v>
      </c>
    </row>
    <row r="74" spans="1:3" x14ac:dyDescent="0.25">
      <c r="A74">
        <v>73</v>
      </c>
      <c r="B74" s="11" t="s">
        <v>1000</v>
      </c>
      <c r="C74" t="s">
        <v>928</v>
      </c>
    </row>
    <row r="75" spans="1:3" x14ac:dyDescent="0.25">
      <c r="A75">
        <v>74</v>
      </c>
      <c r="B75" s="11" t="s">
        <v>1001</v>
      </c>
      <c r="C75" t="s">
        <v>928</v>
      </c>
    </row>
    <row r="76" spans="1:3" x14ac:dyDescent="0.25">
      <c r="A76">
        <v>75</v>
      </c>
      <c r="B76" s="11" t="s">
        <v>1002</v>
      </c>
      <c r="C76" t="s">
        <v>928</v>
      </c>
    </row>
    <row r="77" spans="1:3" x14ac:dyDescent="0.25">
      <c r="A77">
        <v>76</v>
      </c>
      <c r="B77" s="11" t="s">
        <v>1003</v>
      </c>
      <c r="C77" t="s">
        <v>931</v>
      </c>
    </row>
    <row r="78" spans="1:3" x14ac:dyDescent="0.25">
      <c r="A78">
        <v>77</v>
      </c>
      <c r="B78" s="11" t="s">
        <v>1004</v>
      </c>
      <c r="C78" t="s">
        <v>928</v>
      </c>
    </row>
    <row r="79" spans="1:3" x14ac:dyDescent="0.25">
      <c r="A79">
        <v>78</v>
      </c>
      <c r="B79" s="11" t="s">
        <v>1005</v>
      </c>
      <c r="C79" t="s">
        <v>928</v>
      </c>
    </row>
    <row r="80" spans="1:3" x14ac:dyDescent="0.25">
      <c r="A80">
        <v>79</v>
      </c>
      <c r="B80" s="11" t="s">
        <v>1006</v>
      </c>
      <c r="C80" t="s">
        <v>928</v>
      </c>
    </row>
    <row r="81" spans="1:3" x14ac:dyDescent="0.25">
      <c r="A81">
        <v>80</v>
      </c>
      <c r="B81" s="11" t="s">
        <v>1007</v>
      </c>
      <c r="C81" t="s">
        <v>928</v>
      </c>
    </row>
    <row r="82" spans="1:3" x14ac:dyDescent="0.25">
      <c r="A82">
        <v>81</v>
      </c>
      <c r="B82" s="11" t="s">
        <v>1008</v>
      </c>
      <c r="C82" t="s">
        <v>928</v>
      </c>
    </row>
    <row r="83" spans="1:3" x14ac:dyDescent="0.25">
      <c r="A83">
        <v>82</v>
      </c>
      <c r="B83" s="11" t="s">
        <v>1009</v>
      </c>
      <c r="C83" t="s">
        <v>928</v>
      </c>
    </row>
    <row r="84" spans="1:3" x14ac:dyDescent="0.25">
      <c r="A84">
        <v>83</v>
      </c>
      <c r="B84" s="11" t="s">
        <v>1010</v>
      </c>
      <c r="C84" t="s">
        <v>926</v>
      </c>
    </row>
    <row r="85" spans="1:3" x14ac:dyDescent="0.25">
      <c r="A85">
        <v>84</v>
      </c>
      <c r="B85" s="11" t="s">
        <v>1011</v>
      </c>
      <c r="C85" t="s">
        <v>931</v>
      </c>
    </row>
    <row r="86" spans="1:3" x14ac:dyDescent="0.25">
      <c r="A86">
        <v>85</v>
      </c>
      <c r="B86" s="11" t="s">
        <v>1012</v>
      </c>
      <c r="C86" t="s">
        <v>931</v>
      </c>
    </row>
    <row r="87" spans="1:3" x14ac:dyDescent="0.25">
      <c r="A87">
        <v>86</v>
      </c>
      <c r="B87" s="11" t="s">
        <v>1013</v>
      </c>
      <c r="C87" t="s">
        <v>928</v>
      </c>
    </row>
    <row r="88" spans="1:3" x14ac:dyDescent="0.25">
      <c r="A88">
        <v>87</v>
      </c>
      <c r="B88" s="11" t="s">
        <v>1014</v>
      </c>
      <c r="C88" t="s">
        <v>931</v>
      </c>
    </row>
    <row r="89" spans="1:3" x14ac:dyDescent="0.25">
      <c r="A89">
        <v>88</v>
      </c>
      <c r="B89" s="11" t="s">
        <v>1015</v>
      </c>
      <c r="C89" t="s">
        <v>926</v>
      </c>
    </row>
    <row r="90" spans="1:3" x14ac:dyDescent="0.25">
      <c r="A90">
        <v>89</v>
      </c>
      <c r="B90" s="11" t="s">
        <v>1016</v>
      </c>
      <c r="C90" t="s">
        <v>928</v>
      </c>
    </row>
    <row r="91" spans="1:3" x14ac:dyDescent="0.25">
      <c r="A91">
        <v>90</v>
      </c>
      <c r="B91" s="11" t="s">
        <v>1017</v>
      </c>
      <c r="C91" t="s">
        <v>928</v>
      </c>
    </row>
    <row r="92" spans="1:3" x14ac:dyDescent="0.25">
      <c r="A92">
        <v>91</v>
      </c>
      <c r="B92" s="11" t="s">
        <v>1018</v>
      </c>
      <c r="C92" t="s">
        <v>928</v>
      </c>
    </row>
    <row r="93" spans="1:3" x14ac:dyDescent="0.25">
      <c r="A93">
        <v>92</v>
      </c>
      <c r="B93" s="11" t="s">
        <v>1019</v>
      </c>
      <c r="C93" t="s">
        <v>928</v>
      </c>
    </row>
    <row r="94" spans="1:3" x14ac:dyDescent="0.25">
      <c r="A94">
        <v>93</v>
      </c>
      <c r="B94" s="11" t="s">
        <v>1020</v>
      </c>
      <c r="C94" t="s">
        <v>928</v>
      </c>
    </row>
    <row r="95" spans="1:3" x14ac:dyDescent="0.25">
      <c r="A95">
        <v>94</v>
      </c>
      <c r="B95" s="11" t="s">
        <v>1021</v>
      </c>
      <c r="C95" t="s">
        <v>928</v>
      </c>
    </row>
    <row r="96" spans="1:3" x14ac:dyDescent="0.25">
      <c r="A96">
        <v>95</v>
      </c>
      <c r="B96" s="11" t="s">
        <v>1022</v>
      </c>
      <c r="C96" t="s">
        <v>928</v>
      </c>
    </row>
    <row r="97" spans="1:3" x14ac:dyDescent="0.25">
      <c r="A97">
        <v>96</v>
      </c>
      <c r="B97" s="11" t="s">
        <v>1023</v>
      </c>
      <c r="C97" t="s">
        <v>928</v>
      </c>
    </row>
    <row r="98" spans="1:3" x14ac:dyDescent="0.25">
      <c r="A98">
        <v>97</v>
      </c>
      <c r="B98" s="11" t="s">
        <v>1024</v>
      </c>
      <c r="C98" t="s">
        <v>931</v>
      </c>
    </row>
    <row r="99" spans="1:3" x14ac:dyDescent="0.25">
      <c r="A99">
        <v>98</v>
      </c>
      <c r="B99" s="11" t="s">
        <v>1025</v>
      </c>
      <c r="C99" t="s">
        <v>928</v>
      </c>
    </row>
    <row r="100" spans="1:3" x14ac:dyDescent="0.25">
      <c r="A100">
        <v>99</v>
      </c>
      <c r="B100" s="11" t="s">
        <v>1026</v>
      </c>
      <c r="C100" t="s">
        <v>931</v>
      </c>
    </row>
    <row r="101" spans="1:3" x14ac:dyDescent="0.25">
      <c r="A101">
        <v>100</v>
      </c>
      <c r="B101" s="11" t="s">
        <v>1027</v>
      </c>
      <c r="C101" t="s">
        <v>926</v>
      </c>
    </row>
    <row r="102" spans="1:3" x14ac:dyDescent="0.25">
      <c r="A102">
        <v>101</v>
      </c>
      <c r="B102" s="11" t="s">
        <v>1028</v>
      </c>
      <c r="C102" t="s">
        <v>926</v>
      </c>
    </row>
    <row r="103" spans="1:3" x14ac:dyDescent="0.25">
      <c r="A103">
        <v>102</v>
      </c>
      <c r="B103" s="11" t="s">
        <v>1029</v>
      </c>
      <c r="C103" t="s">
        <v>928</v>
      </c>
    </row>
    <row r="104" spans="1:3" x14ac:dyDescent="0.25">
      <c r="A104">
        <v>103</v>
      </c>
      <c r="B104" s="11" t="s">
        <v>1030</v>
      </c>
      <c r="C104" t="s">
        <v>928</v>
      </c>
    </row>
    <row r="105" spans="1:3" x14ac:dyDescent="0.25">
      <c r="A105">
        <v>104</v>
      </c>
      <c r="B105" s="11" t="s">
        <v>1031</v>
      </c>
      <c r="C105" t="s">
        <v>926</v>
      </c>
    </row>
    <row r="106" spans="1:3" x14ac:dyDescent="0.25">
      <c r="A106">
        <v>105</v>
      </c>
      <c r="B106" s="11" t="s">
        <v>1032</v>
      </c>
      <c r="C106" t="s">
        <v>928</v>
      </c>
    </row>
    <row r="107" spans="1:3" x14ac:dyDescent="0.25">
      <c r="A107">
        <v>106</v>
      </c>
      <c r="B107" s="11" t="s">
        <v>1033</v>
      </c>
      <c r="C107" t="s">
        <v>928</v>
      </c>
    </row>
    <row r="108" spans="1:3" x14ac:dyDescent="0.25">
      <c r="A108">
        <v>107</v>
      </c>
      <c r="B108" s="11" t="s">
        <v>1034</v>
      </c>
      <c r="C108" t="s">
        <v>928</v>
      </c>
    </row>
    <row r="109" spans="1:3" x14ac:dyDescent="0.25">
      <c r="A109">
        <v>108</v>
      </c>
      <c r="B109" s="11" t="s">
        <v>1035</v>
      </c>
      <c r="C109" t="s">
        <v>926</v>
      </c>
    </row>
    <row r="110" spans="1:3" x14ac:dyDescent="0.25">
      <c r="A110">
        <v>109</v>
      </c>
      <c r="B110" s="11" t="s">
        <v>1036</v>
      </c>
      <c r="C110" t="s">
        <v>928</v>
      </c>
    </row>
    <row r="111" spans="1:3" x14ac:dyDescent="0.25">
      <c r="A111">
        <v>110</v>
      </c>
      <c r="B111" s="11" t="s">
        <v>1037</v>
      </c>
      <c r="C111" t="s">
        <v>926</v>
      </c>
    </row>
    <row r="112" spans="1:3" x14ac:dyDescent="0.25">
      <c r="A112">
        <v>111</v>
      </c>
      <c r="B112" s="11" t="s">
        <v>1038</v>
      </c>
      <c r="C112" t="s">
        <v>926</v>
      </c>
    </row>
    <row r="113" spans="1:3" x14ac:dyDescent="0.25">
      <c r="A113">
        <v>112</v>
      </c>
      <c r="B113" s="11" t="s">
        <v>1039</v>
      </c>
      <c r="C113" t="s">
        <v>926</v>
      </c>
    </row>
    <row r="114" spans="1:3" x14ac:dyDescent="0.25">
      <c r="A114">
        <v>113</v>
      </c>
      <c r="B114" s="11" t="s">
        <v>1040</v>
      </c>
      <c r="C114" t="s">
        <v>928</v>
      </c>
    </row>
    <row r="115" spans="1:3" x14ac:dyDescent="0.25">
      <c r="A115">
        <v>114</v>
      </c>
      <c r="B115" s="11" t="s">
        <v>1041</v>
      </c>
      <c r="C115" t="s">
        <v>928</v>
      </c>
    </row>
    <row r="116" spans="1:3" x14ac:dyDescent="0.25">
      <c r="A116">
        <v>115</v>
      </c>
      <c r="B116" s="11" t="s">
        <v>1042</v>
      </c>
      <c r="C116" t="s">
        <v>931</v>
      </c>
    </row>
    <row r="117" spans="1:3" x14ac:dyDescent="0.25">
      <c r="A117">
        <v>116</v>
      </c>
      <c r="B117" s="11" t="s">
        <v>1043</v>
      </c>
      <c r="C117" t="s">
        <v>928</v>
      </c>
    </row>
    <row r="118" spans="1:3" x14ac:dyDescent="0.25">
      <c r="A118">
        <v>117</v>
      </c>
      <c r="B118" s="11" t="s">
        <v>1044</v>
      </c>
      <c r="C118" t="s">
        <v>928</v>
      </c>
    </row>
    <row r="119" spans="1:3" x14ac:dyDescent="0.25">
      <c r="A119">
        <v>118</v>
      </c>
      <c r="B119" s="11" t="s">
        <v>1045</v>
      </c>
      <c r="C119" t="s">
        <v>926</v>
      </c>
    </row>
    <row r="120" spans="1:3" x14ac:dyDescent="0.25">
      <c r="A120">
        <v>119</v>
      </c>
      <c r="B120" s="11" t="s">
        <v>1046</v>
      </c>
      <c r="C120" t="s">
        <v>926</v>
      </c>
    </row>
    <row r="121" spans="1:3" x14ac:dyDescent="0.25">
      <c r="A121">
        <v>120</v>
      </c>
      <c r="B121" s="11" t="s">
        <v>1047</v>
      </c>
      <c r="C121" t="s">
        <v>928</v>
      </c>
    </row>
    <row r="122" spans="1:3" x14ac:dyDescent="0.25">
      <c r="A122">
        <v>121</v>
      </c>
      <c r="B122" s="11" t="s">
        <v>1048</v>
      </c>
      <c r="C122" t="s">
        <v>926</v>
      </c>
    </row>
    <row r="123" spans="1:3" x14ac:dyDescent="0.25">
      <c r="A123">
        <v>122</v>
      </c>
      <c r="B123" s="11" t="s">
        <v>1049</v>
      </c>
      <c r="C123" t="s">
        <v>926</v>
      </c>
    </row>
    <row r="124" spans="1:3" x14ac:dyDescent="0.25">
      <c r="A124">
        <v>123</v>
      </c>
      <c r="B124" s="11" t="s">
        <v>1050</v>
      </c>
      <c r="C124" t="s">
        <v>931</v>
      </c>
    </row>
    <row r="125" spans="1:3" x14ac:dyDescent="0.25">
      <c r="A125">
        <v>124</v>
      </c>
      <c r="B125" s="11" t="s">
        <v>1051</v>
      </c>
      <c r="C125" t="s">
        <v>931</v>
      </c>
    </row>
    <row r="126" spans="1:3" x14ac:dyDescent="0.25">
      <c r="A126">
        <v>125</v>
      </c>
      <c r="B126" s="11" t="s">
        <v>1052</v>
      </c>
      <c r="C126" t="s">
        <v>926</v>
      </c>
    </row>
    <row r="127" spans="1:3" x14ac:dyDescent="0.25">
      <c r="A127">
        <v>126</v>
      </c>
      <c r="B127" s="11" t="s">
        <v>1053</v>
      </c>
      <c r="C127" t="s">
        <v>931</v>
      </c>
    </row>
    <row r="128" spans="1:3" x14ac:dyDescent="0.25">
      <c r="A128">
        <v>127</v>
      </c>
      <c r="B128" s="11" t="s">
        <v>1054</v>
      </c>
      <c r="C128" t="s">
        <v>931</v>
      </c>
    </row>
    <row r="129" spans="1:3" x14ac:dyDescent="0.25">
      <c r="A129">
        <v>128</v>
      </c>
      <c r="B129" s="11" t="s">
        <v>1055</v>
      </c>
      <c r="C129" t="s">
        <v>931</v>
      </c>
    </row>
    <row r="130" spans="1:3" x14ac:dyDescent="0.25">
      <c r="A130">
        <v>129</v>
      </c>
      <c r="B130" s="11" t="s">
        <v>1056</v>
      </c>
      <c r="C130" t="s">
        <v>928</v>
      </c>
    </row>
    <row r="131" spans="1:3" x14ac:dyDescent="0.25">
      <c r="A131">
        <v>130</v>
      </c>
      <c r="B131" s="11" t="s">
        <v>1057</v>
      </c>
      <c r="C131" t="s">
        <v>928</v>
      </c>
    </row>
    <row r="132" spans="1:3" x14ac:dyDescent="0.25">
      <c r="A132">
        <v>131</v>
      </c>
      <c r="B132" s="11" t="s">
        <v>1058</v>
      </c>
      <c r="C132" t="s">
        <v>928</v>
      </c>
    </row>
    <row r="133" spans="1:3" x14ac:dyDescent="0.25">
      <c r="A133">
        <v>132</v>
      </c>
      <c r="B133" s="11" t="s">
        <v>1059</v>
      </c>
      <c r="C133" t="s">
        <v>931</v>
      </c>
    </row>
    <row r="134" spans="1:3" x14ac:dyDescent="0.25">
      <c r="A134">
        <v>133</v>
      </c>
      <c r="B134" s="11" t="s">
        <v>1060</v>
      </c>
      <c r="C134" t="s">
        <v>928</v>
      </c>
    </row>
    <row r="135" spans="1:3" x14ac:dyDescent="0.25">
      <c r="A135">
        <v>134</v>
      </c>
      <c r="B135" s="11" t="s">
        <v>1061</v>
      </c>
      <c r="C135" t="s">
        <v>928</v>
      </c>
    </row>
    <row r="136" spans="1:3" x14ac:dyDescent="0.25">
      <c r="A136">
        <v>135</v>
      </c>
      <c r="B136" s="11" t="s">
        <v>1062</v>
      </c>
      <c r="C136" t="s">
        <v>931</v>
      </c>
    </row>
    <row r="137" spans="1:3" x14ac:dyDescent="0.25">
      <c r="A137">
        <v>136</v>
      </c>
      <c r="B137" s="11" t="s">
        <v>1063</v>
      </c>
      <c r="C137" t="s">
        <v>926</v>
      </c>
    </row>
    <row r="138" spans="1:3" x14ac:dyDescent="0.25">
      <c r="A138">
        <v>137</v>
      </c>
      <c r="B138" s="11" t="s">
        <v>1064</v>
      </c>
      <c r="C138" t="s">
        <v>928</v>
      </c>
    </row>
    <row r="139" spans="1:3" x14ac:dyDescent="0.25">
      <c r="A139">
        <v>138</v>
      </c>
      <c r="B139" s="11" t="s">
        <v>1065</v>
      </c>
      <c r="C139" t="s">
        <v>928</v>
      </c>
    </row>
    <row r="140" spans="1:3" x14ac:dyDescent="0.25">
      <c r="A140">
        <v>139</v>
      </c>
      <c r="B140" s="11" t="s">
        <v>1066</v>
      </c>
      <c r="C140" t="s">
        <v>928</v>
      </c>
    </row>
    <row r="141" spans="1:3" x14ac:dyDescent="0.25">
      <c r="A141">
        <v>140</v>
      </c>
      <c r="B141" s="11" t="s">
        <v>1067</v>
      </c>
      <c r="C141" t="s">
        <v>931</v>
      </c>
    </row>
    <row r="142" spans="1:3" x14ac:dyDescent="0.25">
      <c r="A142">
        <v>141</v>
      </c>
      <c r="B142" s="11" t="s">
        <v>1068</v>
      </c>
      <c r="C142" t="s">
        <v>926</v>
      </c>
    </row>
    <row r="143" spans="1:3" x14ac:dyDescent="0.25">
      <c r="A143">
        <v>142</v>
      </c>
      <c r="B143" s="11" t="s">
        <v>1069</v>
      </c>
      <c r="C143" t="s">
        <v>928</v>
      </c>
    </row>
    <row r="144" spans="1:3" x14ac:dyDescent="0.25">
      <c r="A144">
        <v>143</v>
      </c>
      <c r="B144" s="11" t="s">
        <v>1070</v>
      </c>
      <c r="C144" t="s">
        <v>928</v>
      </c>
    </row>
    <row r="145" spans="1:3" x14ac:dyDescent="0.25">
      <c r="A145">
        <v>144</v>
      </c>
      <c r="B145" s="11" t="s">
        <v>1071</v>
      </c>
      <c r="C145" t="s">
        <v>928</v>
      </c>
    </row>
    <row r="146" spans="1:3" x14ac:dyDescent="0.25">
      <c r="A146">
        <v>145</v>
      </c>
      <c r="B146" s="11" t="s">
        <v>1072</v>
      </c>
      <c r="C146" t="s">
        <v>928</v>
      </c>
    </row>
    <row r="147" spans="1:3" x14ac:dyDescent="0.25">
      <c r="A147">
        <v>146</v>
      </c>
      <c r="B147" s="11" t="s">
        <v>1073</v>
      </c>
      <c r="C147" t="s">
        <v>928</v>
      </c>
    </row>
    <row r="148" spans="1:3" x14ac:dyDescent="0.25">
      <c r="A148">
        <v>147</v>
      </c>
      <c r="B148" s="11" t="s">
        <v>1074</v>
      </c>
      <c r="C148" t="s">
        <v>928</v>
      </c>
    </row>
    <row r="149" spans="1:3" x14ac:dyDescent="0.25">
      <c r="A149">
        <v>148</v>
      </c>
      <c r="B149" s="11" t="s">
        <v>1075</v>
      </c>
      <c r="C149" t="s">
        <v>928</v>
      </c>
    </row>
    <row r="150" spans="1:3" x14ac:dyDescent="0.25">
      <c r="A150">
        <v>149</v>
      </c>
      <c r="B150" s="11" t="s">
        <v>1076</v>
      </c>
      <c r="C150" t="s">
        <v>931</v>
      </c>
    </row>
    <row r="151" spans="1:3" x14ac:dyDescent="0.25">
      <c r="A151">
        <v>150</v>
      </c>
      <c r="B151" s="11" t="s">
        <v>1077</v>
      </c>
      <c r="C151" t="s">
        <v>928</v>
      </c>
    </row>
    <row r="152" spans="1:3" x14ac:dyDescent="0.25">
      <c r="A152">
        <v>151</v>
      </c>
      <c r="B152" s="11" t="s">
        <v>1078</v>
      </c>
      <c r="C152" t="s">
        <v>928</v>
      </c>
    </row>
    <row r="153" spans="1:3" x14ac:dyDescent="0.25">
      <c r="A153">
        <v>152</v>
      </c>
      <c r="B153" s="11" t="s">
        <v>1079</v>
      </c>
      <c r="C153" t="s">
        <v>928</v>
      </c>
    </row>
    <row r="154" spans="1:3" x14ac:dyDescent="0.25">
      <c r="A154">
        <v>153</v>
      </c>
      <c r="B154" s="11" t="s">
        <v>1080</v>
      </c>
      <c r="C154" t="s">
        <v>928</v>
      </c>
    </row>
    <row r="155" spans="1:3" x14ac:dyDescent="0.25">
      <c r="A155">
        <v>154</v>
      </c>
      <c r="B155" s="11" t="s">
        <v>1081</v>
      </c>
      <c r="C155" t="s">
        <v>931</v>
      </c>
    </row>
    <row r="156" spans="1:3" x14ac:dyDescent="0.25">
      <c r="A156">
        <v>155</v>
      </c>
      <c r="B156" s="11" t="s">
        <v>1082</v>
      </c>
      <c r="C156" t="s">
        <v>926</v>
      </c>
    </row>
    <row r="157" spans="1:3" x14ac:dyDescent="0.25">
      <c r="A157">
        <v>156</v>
      </c>
      <c r="B157" s="11" t="s">
        <v>1083</v>
      </c>
      <c r="C157" t="s">
        <v>928</v>
      </c>
    </row>
    <row r="158" spans="1:3" x14ac:dyDescent="0.25">
      <c r="A158">
        <v>157</v>
      </c>
      <c r="B158" s="11" t="s">
        <v>1084</v>
      </c>
      <c r="C158" t="s">
        <v>926</v>
      </c>
    </row>
    <row r="159" spans="1:3" x14ac:dyDescent="0.25">
      <c r="A159">
        <v>158</v>
      </c>
      <c r="B159" s="11" t="s">
        <v>1085</v>
      </c>
      <c r="C159" t="s">
        <v>931</v>
      </c>
    </row>
    <row r="160" spans="1:3" x14ac:dyDescent="0.25">
      <c r="A160">
        <v>159</v>
      </c>
      <c r="B160" s="11" t="s">
        <v>1086</v>
      </c>
      <c r="C160" t="s">
        <v>928</v>
      </c>
    </row>
    <row r="161" spans="1:3" x14ac:dyDescent="0.25">
      <c r="A161">
        <v>160</v>
      </c>
      <c r="B161" s="11" t="s">
        <v>1087</v>
      </c>
      <c r="C161" t="s">
        <v>926</v>
      </c>
    </row>
    <row r="162" spans="1:3" x14ac:dyDescent="0.25">
      <c r="A162">
        <v>161</v>
      </c>
      <c r="B162" s="11" t="s">
        <v>1088</v>
      </c>
      <c r="C162" t="s">
        <v>928</v>
      </c>
    </row>
    <row r="163" spans="1:3" x14ac:dyDescent="0.25">
      <c r="A163">
        <v>162</v>
      </c>
      <c r="B163" s="11" t="s">
        <v>1089</v>
      </c>
      <c r="C163" t="s">
        <v>928</v>
      </c>
    </row>
    <row r="164" spans="1:3" x14ac:dyDescent="0.25">
      <c r="A164">
        <v>163</v>
      </c>
      <c r="B164" s="11" t="s">
        <v>1090</v>
      </c>
      <c r="C164" t="s">
        <v>926</v>
      </c>
    </row>
    <row r="165" spans="1:3" x14ac:dyDescent="0.25">
      <c r="A165">
        <v>164</v>
      </c>
      <c r="B165" s="11" t="s">
        <v>1091</v>
      </c>
      <c r="C165" t="s">
        <v>931</v>
      </c>
    </row>
    <row r="166" spans="1:3" x14ac:dyDescent="0.25">
      <c r="A166">
        <v>165</v>
      </c>
      <c r="B166" s="11" t="s">
        <v>1092</v>
      </c>
      <c r="C166" t="s">
        <v>928</v>
      </c>
    </row>
    <row r="167" spans="1:3" x14ac:dyDescent="0.25">
      <c r="A167">
        <v>166</v>
      </c>
      <c r="B167" s="11" t="s">
        <v>1093</v>
      </c>
      <c r="C167" t="s">
        <v>928</v>
      </c>
    </row>
    <row r="168" spans="1:3" x14ac:dyDescent="0.25">
      <c r="A168">
        <v>167</v>
      </c>
      <c r="B168" s="11" t="s">
        <v>1094</v>
      </c>
      <c r="C168" t="s">
        <v>926</v>
      </c>
    </row>
    <row r="169" spans="1:3" x14ac:dyDescent="0.25">
      <c r="A169">
        <v>168</v>
      </c>
      <c r="B169" s="11" t="s">
        <v>1095</v>
      </c>
      <c r="C169" t="s">
        <v>926</v>
      </c>
    </row>
    <row r="170" spans="1:3" x14ac:dyDescent="0.25">
      <c r="A170">
        <v>169</v>
      </c>
      <c r="B170" s="11" t="s">
        <v>1096</v>
      </c>
      <c r="C170" t="s">
        <v>926</v>
      </c>
    </row>
    <row r="171" spans="1:3" x14ac:dyDescent="0.25">
      <c r="A171">
        <v>170</v>
      </c>
      <c r="B171" s="11" t="s">
        <v>1097</v>
      </c>
      <c r="C171" t="s">
        <v>926</v>
      </c>
    </row>
    <row r="172" spans="1:3" x14ac:dyDescent="0.25">
      <c r="A172">
        <v>171</v>
      </c>
      <c r="B172" s="11" t="s">
        <v>1098</v>
      </c>
      <c r="C172" t="s">
        <v>926</v>
      </c>
    </row>
    <row r="173" spans="1:3" x14ac:dyDescent="0.25">
      <c r="A173">
        <v>172</v>
      </c>
      <c r="B173" s="11" t="s">
        <v>1099</v>
      </c>
      <c r="C173" t="s">
        <v>926</v>
      </c>
    </row>
    <row r="174" spans="1:3" x14ac:dyDescent="0.25">
      <c r="A174">
        <v>173</v>
      </c>
      <c r="B174" s="11" t="s">
        <v>1100</v>
      </c>
      <c r="C174" t="s">
        <v>928</v>
      </c>
    </row>
    <row r="175" spans="1:3" x14ac:dyDescent="0.25">
      <c r="A175">
        <v>174</v>
      </c>
      <c r="B175" s="11" t="s">
        <v>1101</v>
      </c>
      <c r="C175" t="s">
        <v>931</v>
      </c>
    </row>
    <row r="176" spans="1:3" x14ac:dyDescent="0.25">
      <c r="A176">
        <v>175</v>
      </c>
      <c r="B176" s="11" t="s">
        <v>1102</v>
      </c>
      <c r="C176" t="s">
        <v>926</v>
      </c>
    </row>
    <row r="177" spans="1:3" x14ac:dyDescent="0.25">
      <c r="A177">
        <v>176</v>
      </c>
      <c r="B177" s="11" t="s">
        <v>1103</v>
      </c>
      <c r="C177" t="s">
        <v>926</v>
      </c>
    </row>
    <row r="178" spans="1:3" x14ac:dyDescent="0.25">
      <c r="A178">
        <v>177</v>
      </c>
      <c r="B178" s="11" t="s">
        <v>1104</v>
      </c>
      <c r="C178" t="s">
        <v>928</v>
      </c>
    </row>
    <row r="179" spans="1:3" x14ac:dyDescent="0.25">
      <c r="A179">
        <v>178</v>
      </c>
      <c r="B179" s="11" t="s">
        <v>1105</v>
      </c>
      <c r="C179" t="s">
        <v>928</v>
      </c>
    </row>
    <row r="180" spans="1:3" x14ac:dyDescent="0.25">
      <c r="A180">
        <v>179</v>
      </c>
      <c r="B180" s="11" t="s">
        <v>1106</v>
      </c>
      <c r="C180" t="s">
        <v>928</v>
      </c>
    </row>
    <row r="181" spans="1:3" x14ac:dyDescent="0.25">
      <c r="A181">
        <v>180</v>
      </c>
      <c r="B181" s="11" t="s">
        <v>1107</v>
      </c>
      <c r="C181" t="s">
        <v>928</v>
      </c>
    </row>
    <row r="182" spans="1:3" x14ac:dyDescent="0.25">
      <c r="A182">
        <v>181</v>
      </c>
      <c r="B182" s="11" t="s">
        <v>1108</v>
      </c>
      <c r="C182" t="s">
        <v>926</v>
      </c>
    </row>
    <row r="183" spans="1:3" x14ac:dyDescent="0.25">
      <c r="A183">
        <v>182</v>
      </c>
      <c r="B183" s="11" t="s">
        <v>1109</v>
      </c>
      <c r="C183" t="s">
        <v>926</v>
      </c>
    </row>
    <row r="184" spans="1:3" x14ac:dyDescent="0.25">
      <c r="A184">
        <v>183</v>
      </c>
      <c r="B184" s="11" t="s">
        <v>1110</v>
      </c>
      <c r="C184" t="s">
        <v>926</v>
      </c>
    </row>
    <row r="185" spans="1:3" x14ac:dyDescent="0.25">
      <c r="A185">
        <v>184</v>
      </c>
      <c r="B185" s="11" t="s">
        <v>1111</v>
      </c>
      <c r="C185" t="s">
        <v>928</v>
      </c>
    </row>
    <row r="186" spans="1:3" x14ac:dyDescent="0.25">
      <c r="A186">
        <v>185</v>
      </c>
      <c r="B186" s="11" t="s">
        <v>1112</v>
      </c>
      <c r="C186" t="s">
        <v>931</v>
      </c>
    </row>
    <row r="187" spans="1:3" x14ac:dyDescent="0.25">
      <c r="A187">
        <v>186</v>
      </c>
      <c r="B187" s="11" t="s">
        <v>1113</v>
      </c>
      <c r="C187" t="s">
        <v>928</v>
      </c>
    </row>
    <row r="188" spans="1:3" x14ac:dyDescent="0.25">
      <c r="A188">
        <v>187</v>
      </c>
      <c r="B188" s="11" t="s">
        <v>1114</v>
      </c>
      <c r="C188" t="s">
        <v>928</v>
      </c>
    </row>
    <row r="189" spans="1:3" x14ac:dyDescent="0.25">
      <c r="A189">
        <v>188</v>
      </c>
      <c r="B189" s="11" t="s">
        <v>1115</v>
      </c>
      <c r="C189" t="s">
        <v>931</v>
      </c>
    </row>
    <row r="190" spans="1:3" x14ac:dyDescent="0.25">
      <c r="A190">
        <v>189</v>
      </c>
      <c r="B190" s="11" t="s">
        <v>1116</v>
      </c>
      <c r="C190" t="s">
        <v>928</v>
      </c>
    </row>
    <row r="191" spans="1:3" x14ac:dyDescent="0.25">
      <c r="A191">
        <v>190</v>
      </c>
      <c r="B191" s="11" t="s">
        <v>1117</v>
      </c>
      <c r="C191" t="s">
        <v>926</v>
      </c>
    </row>
    <row r="192" spans="1:3" x14ac:dyDescent="0.25">
      <c r="A192">
        <v>191</v>
      </c>
      <c r="B192" s="11" t="s">
        <v>1118</v>
      </c>
      <c r="C192" t="s">
        <v>926</v>
      </c>
    </row>
    <row r="193" spans="1:3" x14ac:dyDescent="0.25">
      <c r="A193">
        <v>192</v>
      </c>
      <c r="B193" s="11" t="s">
        <v>1119</v>
      </c>
      <c r="C193" t="s">
        <v>928</v>
      </c>
    </row>
    <row r="194" spans="1:3" x14ac:dyDescent="0.25">
      <c r="A194">
        <v>193</v>
      </c>
      <c r="B194" s="11" t="s">
        <v>1120</v>
      </c>
      <c r="C194" t="s">
        <v>926</v>
      </c>
    </row>
    <row r="195" spans="1:3" x14ac:dyDescent="0.25">
      <c r="A195">
        <v>194</v>
      </c>
      <c r="B195" s="11" t="s">
        <v>1121</v>
      </c>
      <c r="C195" t="s">
        <v>928</v>
      </c>
    </row>
    <row r="196" spans="1:3" x14ac:dyDescent="0.25">
      <c r="A196">
        <v>195</v>
      </c>
      <c r="B196" s="11" t="s">
        <v>1122</v>
      </c>
      <c r="C196" t="s">
        <v>926</v>
      </c>
    </row>
    <row r="197" spans="1:3" x14ac:dyDescent="0.25">
      <c r="A197">
        <v>196</v>
      </c>
      <c r="B197" s="11" t="s">
        <v>1123</v>
      </c>
      <c r="C197" t="s">
        <v>926</v>
      </c>
    </row>
    <row r="198" spans="1:3" x14ac:dyDescent="0.25">
      <c r="A198">
        <v>197</v>
      </c>
      <c r="B198" s="11" t="s">
        <v>1124</v>
      </c>
      <c r="C198" t="s">
        <v>926</v>
      </c>
    </row>
    <row r="199" spans="1:3" x14ac:dyDescent="0.25">
      <c r="A199">
        <v>198</v>
      </c>
      <c r="B199" s="11" t="s">
        <v>1125</v>
      </c>
      <c r="C199" t="s">
        <v>928</v>
      </c>
    </row>
    <row r="200" spans="1:3" x14ac:dyDescent="0.25">
      <c r="A200">
        <v>199</v>
      </c>
      <c r="B200" s="11" t="s">
        <v>1126</v>
      </c>
      <c r="C200" t="s">
        <v>928</v>
      </c>
    </row>
    <row r="201" spans="1:3" x14ac:dyDescent="0.25">
      <c r="A201">
        <v>200</v>
      </c>
      <c r="B201" s="11" t="s">
        <v>1127</v>
      </c>
      <c r="C201" t="s">
        <v>928</v>
      </c>
    </row>
    <row r="202" spans="1:3" x14ac:dyDescent="0.25">
      <c r="A202">
        <v>201</v>
      </c>
      <c r="B202" s="11" t="s">
        <v>1128</v>
      </c>
      <c r="C202" t="s">
        <v>928</v>
      </c>
    </row>
    <row r="203" spans="1:3" x14ac:dyDescent="0.25">
      <c r="A203">
        <v>202</v>
      </c>
      <c r="B203" s="11" t="s">
        <v>1129</v>
      </c>
      <c r="C203" t="s">
        <v>926</v>
      </c>
    </row>
    <row r="204" spans="1:3" x14ac:dyDescent="0.25">
      <c r="A204">
        <v>203</v>
      </c>
      <c r="B204" s="11" t="s">
        <v>1130</v>
      </c>
      <c r="C204" t="s">
        <v>926</v>
      </c>
    </row>
    <row r="205" spans="1:3" x14ac:dyDescent="0.25">
      <c r="A205">
        <v>204</v>
      </c>
      <c r="B205" s="11" t="s">
        <v>1131</v>
      </c>
      <c r="C205" t="s">
        <v>926</v>
      </c>
    </row>
    <row r="206" spans="1:3" x14ac:dyDescent="0.25">
      <c r="A206">
        <v>205</v>
      </c>
      <c r="B206" s="11" t="s">
        <v>1132</v>
      </c>
      <c r="C206" t="s">
        <v>926</v>
      </c>
    </row>
    <row r="207" spans="1:3" x14ac:dyDescent="0.25">
      <c r="A207">
        <v>206</v>
      </c>
      <c r="B207" s="11" t="s">
        <v>1133</v>
      </c>
      <c r="C207" t="s">
        <v>926</v>
      </c>
    </row>
    <row r="208" spans="1:3" x14ac:dyDescent="0.25">
      <c r="A208">
        <v>207</v>
      </c>
      <c r="B208" s="11" t="s">
        <v>1134</v>
      </c>
      <c r="C208" t="s">
        <v>928</v>
      </c>
    </row>
    <row r="209" spans="1:3" x14ac:dyDescent="0.25">
      <c r="A209">
        <v>208</v>
      </c>
      <c r="B209" s="11" t="s">
        <v>1135</v>
      </c>
      <c r="C209" t="s">
        <v>928</v>
      </c>
    </row>
    <row r="210" spans="1:3" x14ac:dyDescent="0.25">
      <c r="A210">
        <v>209</v>
      </c>
      <c r="B210" s="11" t="s">
        <v>1136</v>
      </c>
      <c r="C210" t="s">
        <v>928</v>
      </c>
    </row>
    <row r="211" spans="1:3" x14ac:dyDescent="0.25">
      <c r="A211">
        <v>210</v>
      </c>
      <c r="B211" s="11" t="s">
        <v>1137</v>
      </c>
      <c r="C211" t="s">
        <v>928</v>
      </c>
    </row>
    <row r="212" spans="1:3" x14ac:dyDescent="0.25">
      <c r="A212">
        <v>211</v>
      </c>
      <c r="B212" s="11" t="s">
        <v>1138</v>
      </c>
      <c r="C212" t="s">
        <v>928</v>
      </c>
    </row>
    <row r="213" spans="1:3" x14ac:dyDescent="0.25">
      <c r="A213">
        <v>212</v>
      </c>
      <c r="B213" s="11" t="s">
        <v>1139</v>
      </c>
      <c r="C213" t="s">
        <v>931</v>
      </c>
    </row>
    <row r="214" spans="1:3" x14ac:dyDescent="0.25">
      <c r="A214">
        <v>213</v>
      </c>
      <c r="B214" s="11" t="s">
        <v>1140</v>
      </c>
      <c r="C214" t="s">
        <v>928</v>
      </c>
    </row>
    <row r="215" spans="1:3" x14ac:dyDescent="0.25">
      <c r="A215">
        <v>214</v>
      </c>
      <c r="B215" s="11" t="s">
        <v>1141</v>
      </c>
      <c r="C215" t="s">
        <v>931</v>
      </c>
    </row>
    <row r="216" spans="1:3" x14ac:dyDescent="0.25">
      <c r="A216">
        <v>215</v>
      </c>
      <c r="B216" s="11" t="s">
        <v>1142</v>
      </c>
      <c r="C216" t="s">
        <v>928</v>
      </c>
    </row>
    <row r="217" spans="1:3" x14ac:dyDescent="0.25">
      <c r="A217">
        <v>216</v>
      </c>
      <c r="B217" s="11" t="s">
        <v>1143</v>
      </c>
      <c r="C217" t="s">
        <v>928</v>
      </c>
    </row>
    <row r="218" spans="1:3" x14ac:dyDescent="0.25">
      <c r="A218">
        <v>217</v>
      </c>
      <c r="B218" s="11" t="s">
        <v>1144</v>
      </c>
      <c r="C218" t="s">
        <v>926</v>
      </c>
    </row>
    <row r="219" spans="1:3" x14ac:dyDescent="0.25">
      <c r="A219">
        <v>218</v>
      </c>
      <c r="B219" s="11" t="s">
        <v>1145</v>
      </c>
      <c r="C219" t="s">
        <v>931</v>
      </c>
    </row>
    <row r="220" spans="1:3" x14ac:dyDescent="0.25">
      <c r="A220">
        <v>219</v>
      </c>
      <c r="B220" s="11" t="s">
        <v>1146</v>
      </c>
      <c r="C220" t="s">
        <v>926</v>
      </c>
    </row>
    <row r="221" spans="1:3" x14ac:dyDescent="0.25">
      <c r="A221">
        <v>220</v>
      </c>
      <c r="B221" s="11" t="s">
        <v>1147</v>
      </c>
      <c r="C221" t="s">
        <v>928</v>
      </c>
    </row>
    <row r="222" spans="1:3" x14ac:dyDescent="0.25">
      <c r="A222">
        <v>221</v>
      </c>
      <c r="B222" s="11" t="s">
        <v>1148</v>
      </c>
      <c r="C222" t="s">
        <v>928</v>
      </c>
    </row>
    <row r="223" spans="1:3" x14ac:dyDescent="0.25">
      <c r="A223">
        <v>222</v>
      </c>
      <c r="B223" s="11" t="s">
        <v>1149</v>
      </c>
      <c r="C223" t="s">
        <v>928</v>
      </c>
    </row>
    <row r="224" spans="1:3" x14ac:dyDescent="0.25">
      <c r="A224">
        <v>223</v>
      </c>
      <c r="B224" s="11" t="s">
        <v>1150</v>
      </c>
      <c r="C224" t="s">
        <v>928</v>
      </c>
    </row>
    <row r="225" spans="1:3" x14ac:dyDescent="0.25">
      <c r="A225">
        <v>224</v>
      </c>
      <c r="B225" s="11" t="s">
        <v>1151</v>
      </c>
      <c r="C225" t="s">
        <v>931</v>
      </c>
    </row>
    <row r="226" spans="1:3" x14ac:dyDescent="0.25">
      <c r="A226">
        <v>225</v>
      </c>
      <c r="B226" s="11" t="s">
        <v>1152</v>
      </c>
      <c r="C226" t="s">
        <v>926</v>
      </c>
    </row>
    <row r="227" spans="1:3" x14ac:dyDescent="0.25">
      <c r="A227">
        <v>226</v>
      </c>
      <c r="B227" s="11" t="s">
        <v>1153</v>
      </c>
      <c r="C227" t="s">
        <v>926</v>
      </c>
    </row>
    <row r="228" spans="1:3" x14ac:dyDescent="0.25">
      <c r="A228">
        <v>227</v>
      </c>
      <c r="B228" s="11" t="s">
        <v>1154</v>
      </c>
      <c r="C228" t="s">
        <v>928</v>
      </c>
    </row>
    <row r="229" spans="1:3" x14ac:dyDescent="0.25">
      <c r="A229">
        <v>228</v>
      </c>
      <c r="B229" s="11" t="s">
        <v>1155</v>
      </c>
      <c r="C229" t="s">
        <v>926</v>
      </c>
    </row>
    <row r="230" spans="1:3" x14ac:dyDescent="0.25">
      <c r="A230">
        <v>229</v>
      </c>
      <c r="B230" s="11" t="s">
        <v>1156</v>
      </c>
      <c r="C230" t="s">
        <v>928</v>
      </c>
    </row>
    <row r="231" spans="1:3" x14ac:dyDescent="0.25">
      <c r="A231">
        <v>230</v>
      </c>
      <c r="B231" s="11" t="s">
        <v>1157</v>
      </c>
      <c r="C231" t="s">
        <v>928</v>
      </c>
    </row>
    <row r="232" spans="1:3" x14ac:dyDescent="0.25">
      <c r="A232">
        <v>231</v>
      </c>
      <c r="B232" s="11" t="s">
        <v>1158</v>
      </c>
      <c r="C232" t="s">
        <v>926</v>
      </c>
    </row>
    <row r="233" spans="1:3" x14ac:dyDescent="0.25">
      <c r="A233">
        <v>232</v>
      </c>
      <c r="B233" s="11" t="s">
        <v>1159</v>
      </c>
      <c r="C233" t="s">
        <v>926</v>
      </c>
    </row>
    <row r="234" spans="1:3" x14ac:dyDescent="0.25">
      <c r="A234">
        <v>233</v>
      </c>
      <c r="B234" s="11" t="s">
        <v>1160</v>
      </c>
      <c r="C234" t="s">
        <v>931</v>
      </c>
    </row>
    <row r="235" spans="1:3" x14ac:dyDescent="0.25">
      <c r="A235">
        <v>234</v>
      </c>
      <c r="B235" s="11" t="s">
        <v>1161</v>
      </c>
      <c r="C235" t="s">
        <v>926</v>
      </c>
    </row>
    <row r="236" spans="1:3" x14ac:dyDescent="0.25">
      <c r="A236">
        <v>235</v>
      </c>
      <c r="B236" s="11" t="s">
        <v>1162</v>
      </c>
      <c r="C236" t="s">
        <v>926</v>
      </c>
    </row>
    <row r="237" spans="1:3" x14ac:dyDescent="0.25">
      <c r="A237">
        <v>236</v>
      </c>
      <c r="B237" s="11" t="s">
        <v>1163</v>
      </c>
      <c r="C237" t="s">
        <v>928</v>
      </c>
    </row>
    <row r="238" spans="1:3" x14ac:dyDescent="0.25">
      <c r="A238">
        <v>237</v>
      </c>
      <c r="B238" s="11" t="s">
        <v>1164</v>
      </c>
      <c r="C238" t="s">
        <v>926</v>
      </c>
    </row>
    <row r="239" spans="1:3" x14ac:dyDescent="0.25">
      <c r="A239">
        <v>238</v>
      </c>
      <c r="B239" s="11" t="s">
        <v>1165</v>
      </c>
      <c r="C239" t="s">
        <v>928</v>
      </c>
    </row>
    <row r="240" spans="1:3" x14ac:dyDescent="0.25">
      <c r="A240">
        <v>239</v>
      </c>
      <c r="B240" s="11" t="s">
        <v>1166</v>
      </c>
      <c r="C240" t="s">
        <v>931</v>
      </c>
    </row>
    <row r="241" spans="1:3" x14ac:dyDescent="0.25">
      <c r="A241">
        <v>240</v>
      </c>
      <c r="B241" s="11" t="s">
        <v>1167</v>
      </c>
      <c r="C241" t="s">
        <v>928</v>
      </c>
    </row>
    <row r="242" spans="1:3" x14ac:dyDescent="0.25">
      <c r="A242">
        <v>241</v>
      </c>
      <c r="B242" s="11" t="s">
        <v>1168</v>
      </c>
      <c r="C242" t="s">
        <v>928</v>
      </c>
    </row>
    <row r="243" spans="1:3" x14ac:dyDescent="0.25">
      <c r="A243">
        <v>242</v>
      </c>
      <c r="B243" s="11" t="s">
        <v>1169</v>
      </c>
      <c r="C243" t="s">
        <v>926</v>
      </c>
    </row>
    <row r="244" spans="1:3" x14ac:dyDescent="0.25">
      <c r="A244">
        <v>243</v>
      </c>
      <c r="B244" s="11" t="s">
        <v>1170</v>
      </c>
      <c r="C244" t="s">
        <v>926</v>
      </c>
    </row>
    <row r="245" spans="1:3" x14ac:dyDescent="0.25">
      <c r="A245">
        <v>244</v>
      </c>
      <c r="B245" s="11" t="s">
        <v>1171</v>
      </c>
      <c r="C245" t="s">
        <v>928</v>
      </c>
    </row>
    <row r="246" spans="1:3" x14ac:dyDescent="0.25">
      <c r="A246">
        <v>245</v>
      </c>
      <c r="B246" s="11" t="s">
        <v>1172</v>
      </c>
      <c r="C246" t="s">
        <v>928</v>
      </c>
    </row>
    <row r="247" spans="1:3" x14ac:dyDescent="0.25">
      <c r="A247">
        <v>246</v>
      </c>
      <c r="B247" s="11" t="s">
        <v>1173</v>
      </c>
      <c r="C247" t="s">
        <v>926</v>
      </c>
    </row>
    <row r="248" spans="1:3" x14ac:dyDescent="0.25">
      <c r="A248">
        <v>247</v>
      </c>
      <c r="B248" s="11" t="s">
        <v>1174</v>
      </c>
      <c r="C248" t="s">
        <v>928</v>
      </c>
    </row>
    <row r="249" spans="1:3" x14ac:dyDescent="0.25">
      <c r="A249">
        <v>248</v>
      </c>
      <c r="B249" s="11" t="s">
        <v>1175</v>
      </c>
      <c r="C249" t="s">
        <v>931</v>
      </c>
    </row>
    <row r="250" spans="1:3" x14ac:dyDescent="0.25">
      <c r="A250">
        <v>249</v>
      </c>
      <c r="B250" s="11" t="s">
        <v>1176</v>
      </c>
      <c r="C250" t="s">
        <v>928</v>
      </c>
    </row>
    <row r="251" spans="1:3" x14ac:dyDescent="0.25">
      <c r="A251">
        <v>250</v>
      </c>
      <c r="B251" s="11" t="s">
        <v>1177</v>
      </c>
      <c r="C251" t="s">
        <v>928</v>
      </c>
    </row>
    <row r="252" spans="1:3" x14ac:dyDescent="0.25">
      <c r="A252">
        <v>251</v>
      </c>
      <c r="B252" s="11" t="s">
        <v>1178</v>
      </c>
      <c r="C252" t="s">
        <v>928</v>
      </c>
    </row>
    <row r="253" spans="1:3" x14ac:dyDescent="0.25">
      <c r="A253">
        <v>252</v>
      </c>
      <c r="B253" s="11" t="s">
        <v>1179</v>
      </c>
      <c r="C253" t="s">
        <v>926</v>
      </c>
    </row>
    <row r="254" spans="1:3" x14ac:dyDescent="0.25">
      <c r="A254">
        <v>253</v>
      </c>
      <c r="B254" s="11" t="s">
        <v>1180</v>
      </c>
      <c r="C254" t="s">
        <v>928</v>
      </c>
    </row>
    <row r="255" spans="1:3" x14ac:dyDescent="0.25">
      <c r="A255">
        <v>254</v>
      </c>
      <c r="B255" s="11" t="s">
        <v>1181</v>
      </c>
      <c r="C255" t="s">
        <v>928</v>
      </c>
    </row>
    <row r="256" spans="1:3" x14ac:dyDescent="0.25">
      <c r="A256">
        <v>255</v>
      </c>
      <c r="B256" s="11" t="s">
        <v>1182</v>
      </c>
      <c r="C256" t="s">
        <v>928</v>
      </c>
    </row>
    <row r="257" spans="1:3" x14ac:dyDescent="0.25">
      <c r="A257">
        <v>256</v>
      </c>
      <c r="B257" s="11" t="s">
        <v>1183</v>
      </c>
      <c r="C257" t="s">
        <v>928</v>
      </c>
    </row>
    <row r="258" spans="1:3" x14ac:dyDescent="0.25">
      <c r="A258">
        <v>257</v>
      </c>
      <c r="B258" s="11" t="s">
        <v>1184</v>
      </c>
      <c r="C258" t="s">
        <v>926</v>
      </c>
    </row>
    <row r="259" spans="1:3" x14ac:dyDescent="0.25">
      <c r="A259">
        <v>258</v>
      </c>
      <c r="B259" s="11" t="s">
        <v>1185</v>
      </c>
      <c r="C259" t="s">
        <v>926</v>
      </c>
    </row>
    <row r="260" spans="1:3" x14ac:dyDescent="0.25">
      <c r="A260">
        <v>259</v>
      </c>
      <c r="B260" s="11" t="s">
        <v>1186</v>
      </c>
      <c r="C260" t="s">
        <v>928</v>
      </c>
    </row>
    <row r="261" spans="1:3" x14ac:dyDescent="0.25">
      <c r="A261">
        <v>260</v>
      </c>
      <c r="B261" s="11" t="s">
        <v>1187</v>
      </c>
      <c r="C261" t="s">
        <v>928</v>
      </c>
    </row>
    <row r="262" spans="1:3" x14ac:dyDescent="0.25">
      <c r="A262">
        <v>261</v>
      </c>
      <c r="B262" s="11" t="s">
        <v>1188</v>
      </c>
      <c r="C262" t="s">
        <v>928</v>
      </c>
    </row>
    <row r="263" spans="1:3" x14ac:dyDescent="0.25">
      <c r="A263">
        <v>262</v>
      </c>
      <c r="B263" s="11" t="s">
        <v>1189</v>
      </c>
      <c r="C263" t="s">
        <v>931</v>
      </c>
    </row>
    <row r="264" spans="1:3" x14ac:dyDescent="0.25">
      <c r="A264">
        <v>263</v>
      </c>
      <c r="B264" s="11" t="s">
        <v>1190</v>
      </c>
      <c r="C264" t="s">
        <v>926</v>
      </c>
    </row>
    <row r="265" spans="1:3" x14ac:dyDescent="0.25">
      <c r="A265">
        <v>264</v>
      </c>
      <c r="B265" s="11" t="s">
        <v>1191</v>
      </c>
      <c r="C265" t="s">
        <v>928</v>
      </c>
    </row>
    <row r="266" spans="1:3" x14ac:dyDescent="0.25">
      <c r="A266">
        <v>265</v>
      </c>
      <c r="B266" s="11" t="s">
        <v>1192</v>
      </c>
      <c r="C266" t="s">
        <v>931</v>
      </c>
    </row>
    <row r="267" spans="1:3" x14ac:dyDescent="0.25">
      <c r="A267">
        <v>266</v>
      </c>
      <c r="B267" s="11" t="s">
        <v>1193</v>
      </c>
      <c r="C267" t="s">
        <v>926</v>
      </c>
    </row>
    <row r="268" spans="1:3" x14ac:dyDescent="0.25">
      <c r="A268">
        <v>267</v>
      </c>
      <c r="B268" s="11" t="s">
        <v>1194</v>
      </c>
      <c r="C268" t="s">
        <v>928</v>
      </c>
    </row>
    <row r="269" spans="1:3" x14ac:dyDescent="0.25">
      <c r="A269">
        <v>268</v>
      </c>
      <c r="B269" s="11" t="s">
        <v>1195</v>
      </c>
      <c r="C269" t="s">
        <v>926</v>
      </c>
    </row>
    <row r="270" spans="1:3" x14ac:dyDescent="0.25">
      <c r="A270">
        <v>269</v>
      </c>
      <c r="B270" s="11" t="s">
        <v>1196</v>
      </c>
      <c r="C270" t="s">
        <v>931</v>
      </c>
    </row>
    <row r="271" spans="1:3" x14ac:dyDescent="0.25">
      <c r="A271">
        <v>270</v>
      </c>
      <c r="B271" s="11" t="s">
        <v>1197</v>
      </c>
      <c r="C271" t="s">
        <v>926</v>
      </c>
    </row>
    <row r="272" spans="1:3" x14ac:dyDescent="0.25">
      <c r="A272">
        <v>271</v>
      </c>
      <c r="B272" s="11" t="s">
        <v>1198</v>
      </c>
      <c r="C272" t="s">
        <v>928</v>
      </c>
    </row>
    <row r="273" spans="1:3" x14ac:dyDescent="0.25">
      <c r="A273">
        <v>272</v>
      </c>
      <c r="B273" s="11" t="s">
        <v>1199</v>
      </c>
      <c r="C273" t="s">
        <v>931</v>
      </c>
    </row>
    <row r="274" spans="1:3" x14ac:dyDescent="0.25">
      <c r="A274">
        <v>273</v>
      </c>
      <c r="B274" s="11" t="s">
        <v>1200</v>
      </c>
      <c r="C274" t="s">
        <v>931</v>
      </c>
    </row>
    <row r="275" spans="1:3" x14ac:dyDescent="0.25">
      <c r="A275">
        <v>274</v>
      </c>
      <c r="B275" s="11" t="s">
        <v>1201</v>
      </c>
      <c r="C275" t="s">
        <v>928</v>
      </c>
    </row>
    <row r="276" spans="1:3" x14ac:dyDescent="0.25">
      <c r="A276">
        <v>275</v>
      </c>
      <c r="B276" s="11" t="s">
        <v>1202</v>
      </c>
      <c r="C276" t="s">
        <v>928</v>
      </c>
    </row>
    <row r="277" spans="1:3" x14ac:dyDescent="0.25">
      <c r="A277">
        <v>276</v>
      </c>
      <c r="B277" s="11" t="s">
        <v>1203</v>
      </c>
      <c r="C277" t="s">
        <v>928</v>
      </c>
    </row>
    <row r="278" spans="1:3" x14ac:dyDescent="0.25">
      <c r="A278">
        <v>277</v>
      </c>
      <c r="B278" s="11" t="s">
        <v>1204</v>
      </c>
      <c r="C278" t="s">
        <v>928</v>
      </c>
    </row>
    <row r="279" spans="1:3" x14ac:dyDescent="0.25">
      <c r="A279">
        <v>278</v>
      </c>
      <c r="B279" s="11" t="s">
        <v>1205</v>
      </c>
      <c r="C279" t="s">
        <v>926</v>
      </c>
    </row>
    <row r="280" spans="1:3" x14ac:dyDescent="0.25">
      <c r="A280">
        <v>279</v>
      </c>
      <c r="B280" s="11" t="s">
        <v>1206</v>
      </c>
      <c r="C280" t="s">
        <v>928</v>
      </c>
    </row>
    <row r="281" spans="1:3" x14ac:dyDescent="0.25">
      <c r="A281">
        <v>280</v>
      </c>
      <c r="B281" s="11" t="s">
        <v>1207</v>
      </c>
      <c r="C281" t="s">
        <v>928</v>
      </c>
    </row>
    <row r="282" spans="1:3" x14ac:dyDescent="0.25">
      <c r="A282">
        <v>281</v>
      </c>
      <c r="B282" s="11" t="s">
        <v>1208</v>
      </c>
      <c r="C282" t="s">
        <v>928</v>
      </c>
    </row>
    <row r="283" spans="1:3" x14ac:dyDescent="0.25">
      <c r="A283">
        <v>282</v>
      </c>
      <c r="B283" s="11" t="s">
        <v>1209</v>
      </c>
      <c r="C283" t="s">
        <v>931</v>
      </c>
    </row>
    <row r="284" spans="1:3" x14ac:dyDescent="0.25">
      <c r="A284">
        <v>283</v>
      </c>
      <c r="B284" s="11" t="s">
        <v>1210</v>
      </c>
      <c r="C284" t="s">
        <v>926</v>
      </c>
    </row>
    <row r="285" spans="1:3" x14ac:dyDescent="0.25">
      <c r="A285">
        <v>284</v>
      </c>
      <c r="B285" s="11" t="s">
        <v>1211</v>
      </c>
      <c r="C285" t="s">
        <v>928</v>
      </c>
    </row>
    <row r="286" spans="1:3" x14ac:dyDescent="0.25">
      <c r="A286">
        <v>285</v>
      </c>
      <c r="B286" s="11" t="s">
        <v>1212</v>
      </c>
      <c r="C286" t="s">
        <v>928</v>
      </c>
    </row>
    <row r="287" spans="1:3" x14ac:dyDescent="0.25">
      <c r="A287">
        <v>286</v>
      </c>
      <c r="B287" s="11" t="s">
        <v>1213</v>
      </c>
      <c r="C287" t="s">
        <v>928</v>
      </c>
    </row>
    <row r="288" spans="1:3" x14ac:dyDescent="0.25">
      <c r="A288">
        <v>287</v>
      </c>
      <c r="B288" s="11" t="s">
        <v>1214</v>
      </c>
      <c r="C288" t="s">
        <v>928</v>
      </c>
    </row>
    <row r="289" spans="1:3" x14ac:dyDescent="0.25">
      <c r="A289">
        <v>288</v>
      </c>
      <c r="B289" s="11" t="s">
        <v>1215</v>
      </c>
      <c r="C289" t="s">
        <v>928</v>
      </c>
    </row>
    <row r="290" spans="1:3" x14ac:dyDescent="0.25">
      <c r="A290">
        <v>289</v>
      </c>
      <c r="B290" s="11" t="s">
        <v>1216</v>
      </c>
      <c r="C290" t="s">
        <v>928</v>
      </c>
    </row>
    <row r="291" spans="1:3" x14ac:dyDescent="0.25">
      <c r="A291">
        <v>290</v>
      </c>
      <c r="B291" s="11" t="s">
        <v>1217</v>
      </c>
      <c r="C291" t="s">
        <v>926</v>
      </c>
    </row>
    <row r="292" spans="1:3" x14ac:dyDescent="0.25">
      <c r="A292">
        <v>291</v>
      </c>
      <c r="B292" s="11" t="s">
        <v>1218</v>
      </c>
      <c r="C292" t="s">
        <v>928</v>
      </c>
    </row>
    <row r="293" spans="1:3" x14ac:dyDescent="0.25">
      <c r="A293">
        <v>292</v>
      </c>
      <c r="B293" s="11" t="s">
        <v>1219</v>
      </c>
      <c r="C293" t="s">
        <v>926</v>
      </c>
    </row>
    <row r="294" spans="1:3" x14ac:dyDescent="0.25">
      <c r="A294">
        <v>293</v>
      </c>
      <c r="B294" s="11" t="s">
        <v>1220</v>
      </c>
      <c r="C294" t="s">
        <v>926</v>
      </c>
    </row>
    <row r="295" spans="1:3" x14ac:dyDescent="0.25">
      <c r="A295">
        <v>294</v>
      </c>
      <c r="B295" s="11" t="s">
        <v>1221</v>
      </c>
      <c r="C295" t="s">
        <v>928</v>
      </c>
    </row>
    <row r="296" spans="1:3" x14ac:dyDescent="0.25">
      <c r="A296">
        <v>295</v>
      </c>
      <c r="B296" s="11" t="s">
        <v>1222</v>
      </c>
      <c r="C296" t="s">
        <v>931</v>
      </c>
    </row>
    <row r="297" spans="1:3" x14ac:dyDescent="0.25">
      <c r="A297">
        <v>296</v>
      </c>
      <c r="B297" s="11" t="s">
        <v>1223</v>
      </c>
      <c r="C297" t="s">
        <v>931</v>
      </c>
    </row>
    <row r="298" spans="1:3" x14ac:dyDescent="0.25">
      <c r="A298">
        <v>297</v>
      </c>
      <c r="B298" s="11" t="s">
        <v>1224</v>
      </c>
      <c r="C298" t="s">
        <v>931</v>
      </c>
    </row>
    <row r="299" spans="1:3" x14ac:dyDescent="0.25">
      <c r="A299">
        <v>298</v>
      </c>
      <c r="B299" s="11" t="s">
        <v>1225</v>
      </c>
      <c r="C299" t="s">
        <v>928</v>
      </c>
    </row>
    <row r="300" spans="1:3" x14ac:dyDescent="0.25">
      <c r="A300">
        <v>299</v>
      </c>
      <c r="B300" s="11" t="s">
        <v>1226</v>
      </c>
      <c r="C300" t="s">
        <v>928</v>
      </c>
    </row>
    <row r="301" spans="1:3" x14ac:dyDescent="0.25">
      <c r="A301">
        <v>300</v>
      </c>
      <c r="B301" s="11" t="s">
        <v>1227</v>
      </c>
      <c r="C301" t="s">
        <v>928</v>
      </c>
    </row>
    <row r="302" spans="1:3" x14ac:dyDescent="0.25">
      <c r="A302">
        <v>301</v>
      </c>
      <c r="B302" s="11" t="s">
        <v>1228</v>
      </c>
      <c r="C302" t="s">
        <v>931</v>
      </c>
    </row>
    <row r="303" spans="1:3" x14ac:dyDescent="0.25">
      <c r="A303">
        <v>302</v>
      </c>
      <c r="B303" s="11" t="s">
        <v>1229</v>
      </c>
      <c r="C303" t="s">
        <v>931</v>
      </c>
    </row>
    <row r="304" spans="1:3" x14ac:dyDescent="0.25">
      <c r="A304">
        <v>303</v>
      </c>
      <c r="B304" s="11" t="s">
        <v>1230</v>
      </c>
      <c r="C304" t="s">
        <v>926</v>
      </c>
    </row>
    <row r="305" spans="1:3" x14ac:dyDescent="0.25">
      <c r="A305">
        <v>304</v>
      </c>
      <c r="B305" s="11" t="s">
        <v>1231</v>
      </c>
      <c r="C305" t="s">
        <v>928</v>
      </c>
    </row>
    <row r="306" spans="1:3" x14ac:dyDescent="0.25">
      <c r="A306">
        <v>305</v>
      </c>
      <c r="B306" s="11" t="s">
        <v>1232</v>
      </c>
      <c r="C306" t="s">
        <v>931</v>
      </c>
    </row>
    <row r="307" spans="1:3" x14ac:dyDescent="0.25">
      <c r="A307">
        <v>306</v>
      </c>
      <c r="B307" s="11" t="s">
        <v>1233</v>
      </c>
      <c r="C307" t="s">
        <v>928</v>
      </c>
    </row>
    <row r="308" spans="1:3" x14ac:dyDescent="0.25">
      <c r="A308">
        <v>307</v>
      </c>
      <c r="B308" s="11" t="s">
        <v>1234</v>
      </c>
      <c r="C308" t="s">
        <v>928</v>
      </c>
    </row>
    <row r="309" spans="1:3" x14ac:dyDescent="0.25">
      <c r="A309">
        <v>308</v>
      </c>
      <c r="B309" s="11" t="s">
        <v>1235</v>
      </c>
      <c r="C309" t="s">
        <v>931</v>
      </c>
    </row>
    <row r="310" spans="1:3" x14ac:dyDescent="0.25">
      <c r="A310">
        <v>309</v>
      </c>
      <c r="B310" s="11" t="s">
        <v>1236</v>
      </c>
      <c r="C310" t="s">
        <v>928</v>
      </c>
    </row>
    <row r="311" spans="1:3" x14ac:dyDescent="0.25">
      <c r="A311">
        <v>310</v>
      </c>
      <c r="B311" s="11" t="s">
        <v>1237</v>
      </c>
      <c r="C311" t="s">
        <v>928</v>
      </c>
    </row>
    <row r="312" spans="1:3" x14ac:dyDescent="0.25">
      <c r="A312">
        <v>311</v>
      </c>
      <c r="B312" s="11" t="s">
        <v>1238</v>
      </c>
      <c r="C312" t="s">
        <v>928</v>
      </c>
    </row>
    <row r="313" spans="1:3" x14ac:dyDescent="0.25">
      <c r="A313">
        <v>312</v>
      </c>
      <c r="B313" s="11" t="s">
        <v>1239</v>
      </c>
      <c r="C313" t="s">
        <v>931</v>
      </c>
    </row>
    <row r="314" spans="1:3" x14ac:dyDescent="0.25">
      <c r="A314">
        <v>313</v>
      </c>
      <c r="B314" s="11" t="s">
        <v>1240</v>
      </c>
      <c r="C314" t="s">
        <v>928</v>
      </c>
    </row>
    <row r="315" spans="1:3" x14ac:dyDescent="0.25">
      <c r="A315">
        <v>314</v>
      </c>
      <c r="B315" s="11" t="s">
        <v>1241</v>
      </c>
      <c r="C315" t="s">
        <v>928</v>
      </c>
    </row>
    <row r="316" spans="1:3" x14ac:dyDescent="0.25">
      <c r="A316">
        <v>315</v>
      </c>
      <c r="B316" s="11" t="s">
        <v>1242</v>
      </c>
      <c r="C316" t="s">
        <v>931</v>
      </c>
    </row>
    <row r="317" spans="1:3" x14ac:dyDescent="0.25">
      <c r="A317">
        <v>316</v>
      </c>
      <c r="B317" s="11" t="s">
        <v>1243</v>
      </c>
      <c r="C317" t="s">
        <v>928</v>
      </c>
    </row>
    <row r="318" spans="1:3" x14ac:dyDescent="0.25">
      <c r="A318">
        <v>317</v>
      </c>
      <c r="B318" s="11" t="s">
        <v>1244</v>
      </c>
      <c r="C318" t="s">
        <v>931</v>
      </c>
    </row>
    <row r="319" spans="1:3" x14ac:dyDescent="0.25">
      <c r="A319">
        <v>318</v>
      </c>
      <c r="B319" s="11" t="s">
        <v>1245</v>
      </c>
      <c r="C319" t="s">
        <v>928</v>
      </c>
    </row>
    <row r="320" spans="1:3" x14ac:dyDescent="0.25">
      <c r="A320">
        <v>319</v>
      </c>
      <c r="B320" s="11" t="s">
        <v>1246</v>
      </c>
      <c r="C320" t="s">
        <v>928</v>
      </c>
    </row>
    <row r="321" spans="1:3" x14ac:dyDescent="0.25">
      <c r="A321">
        <v>320</v>
      </c>
      <c r="B321" s="11" t="s">
        <v>1247</v>
      </c>
      <c r="C321" t="s">
        <v>928</v>
      </c>
    </row>
    <row r="322" spans="1:3" x14ac:dyDescent="0.25">
      <c r="A322">
        <v>321</v>
      </c>
      <c r="B322" s="11" t="s">
        <v>1248</v>
      </c>
      <c r="C322" t="s">
        <v>931</v>
      </c>
    </row>
    <row r="323" spans="1:3" x14ac:dyDescent="0.25">
      <c r="A323">
        <v>322</v>
      </c>
      <c r="B323" s="11" t="s">
        <v>1249</v>
      </c>
      <c r="C323" t="s">
        <v>928</v>
      </c>
    </row>
    <row r="324" spans="1:3" x14ac:dyDescent="0.25">
      <c r="A324">
        <v>323</v>
      </c>
      <c r="B324" s="11" t="s">
        <v>1250</v>
      </c>
      <c r="C324" t="s">
        <v>928</v>
      </c>
    </row>
    <row r="325" spans="1:3" x14ac:dyDescent="0.25">
      <c r="A325">
        <v>324</v>
      </c>
      <c r="B325" s="11" t="s">
        <v>1251</v>
      </c>
      <c r="C325" t="s">
        <v>928</v>
      </c>
    </row>
    <row r="326" spans="1:3" x14ac:dyDescent="0.25">
      <c r="A326">
        <v>325</v>
      </c>
      <c r="B326" s="11" t="s">
        <v>1252</v>
      </c>
      <c r="C326" t="s">
        <v>928</v>
      </c>
    </row>
    <row r="327" spans="1:3" x14ac:dyDescent="0.25">
      <c r="A327">
        <v>326</v>
      </c>
      <c r="B327" s="11" t="s">
        <v>1253</v>
      </c>
      <c r="C327" t="s">
        <v>926</v>
      </c>
    </row>
    <row r="328" spans="1:3" x14ac:dyDescent="0.25">
      <c r="A328">
        <v>327</v>
      </c>
      <c r="B328" s="11" t="s">
        <v>1254</v>
      </c>
      <c r="C328" t="s">
        <v>931</v>
      </c>
    </row>
    <row r="329" spans="1:3" x14ac:dyDescent="0.25">
      <c r="A329">
        <v>328</v>
      </c>
      <c r="B329" s="11" t="s">
        <v>1255</v>
      </c>
      <c r="C329" t="s">
        <v>928</v>
      </c>
    </row>
    <row r="330" spans="1:3" x14ac:dyDescent="0.25">
      <c r="A330">
        <v>329</v>
      </c>
      <c r="B330" s="11" t="s">
        <v>1256</v>
      </c>
      <c r="C330" t="s">
        <v>931</v>
      </c>
    </row>
    <row r="331" spans="1:3" x14ac:dyDescent="0.25">
      <c r="A331">
        <v>330</v>
      </c>
      <c r="B331" s="11" t="s">
        <v>1257</v>
      </c>
      <c r="C331" t="s">
        <v>931</v>
      </c>
    </row>
    <row r="332" spans="1:3" x14ac:dyDescent="0.25">
      <c r="A332">
        <v>331</v>
      </c>
      <c r="B332" s="11" t="s">
        <v>1258</v>
      </c>
      <c r="C332" t="s">
        <v>928</v>
      </c>
    </row>
    <row r="333" spans="1:3" x14ac:dyDescent="0.25">
      <c r="A333">
        <v>332</v>
      </c>
      <c r="B333" s="11" t="s">
        <v>1259</v>
      </c>
      <c r="C333" t="s">
        <v>928</v>
      </c>
    </row>
    <row r="334" spans="1:3" x14ac:dyDescent="0.25">
      <c r="A334">
        <v>333</v>
      </c>
      <c r="B334" s="11" t="s">
        <v>1260</v>
      </c>
      <c r="C334" t="s">
        <v>928</v>
      </c>
    </row>
    <row r="335" spans="1:3" x14ac:dyDescent="0.25">
      <c r="A335">
        <v>334</v>
      </c>
      <c r="B335" s="11" t="s">
        <v>1261</v>
      </c>
      <c r="C335" t="s">
        <v>928</v>
      </c>
    </row>
    <row r="336" spans="1:3" x14ac:dyDescent="0.25">
      <c r="A336">
        <v>335</v>
      </c>
      <c r="B336" s="11" t="s">
        <v>1262</v>
      </c>
      <c r="C336" t="s">
        <v>931</v>
      </c>
    </row>
    <row r="337" spans="1:3" x14ac:dyDescent="0.25">
      <c r="A337">
        <v>336</v>
      </c>
      <c r="B337" s="11" t="s">
        <v>1263</v>
      </c>
      <c r="C337" t="s">
        <v>931</v>
      </c>
    </row>
    <row r="338" spans="1:3" x14ac:dyDescent="0.25">
      <c r="A338">
        <v>337</v>
      </c>
      <c r="B338" s="11" t="s">
        <v>1264</v>
      </c>
      <c r="C338" t="s">
        <v>928</v>
      </c>
    </row>
    <row r="339" spans="1:3" x14ac:dyDescent="0.25">
      <c r="A339">
        <v>338</v>
      </c>
      <c r="B339" s="11" t="s">
        <v>1265</v>
      </c>
      <c r="C339" t="s">
        <v>928</v>
      </c>
    </row>
    <row r="340" spans="1:3" x14ac:dyDescent="0.25">
      <c r="A340">
        <v>339</v>
      </c>
      <c r="B340" s="11" t="s">
        <v>1266</v>
      </c>
      <c r="C340" t="s">
        <v>928</v>
      </c>
    </row>
    <row r="341" spans="1:3" x14ac:dyDescent="0.25">
      <c r="A341">
        <v>340</v>
      </c>
      <c r="B341" s="11" t="s">
        <v>1267</v>
      </c>
      <c r="C341" t="s">
        <v>928</v>
      </c>
    </row>
    <row r="342" spans="1:3" x14ac:dyDescent="0.25">
      <c r="A342">
        <v>341</v>
      </c>
      <c r="B342" s="11" t="s">
        <v>1268</v>
      </c>
      <c r="C342" t="s">
        <v>928</v>
      </c>
    </row>
    <row r="343" spans="1:3" x14ac:dyDescent="0.25">
      <c r="A343">
        <v>342</v>
      </c>
      <c r="B343" s="11" t="s">
        <v>1269</v>
      </c>
      <c r="C343" t="s">
        <v>926</v>
      </c>
    </row>
    <row r="344" spans="1:3" x14ac:dyDescent="0.25">
      <c r="A344">
        <v>343</v>
      </c>
      <c r="B344" s="11" t="s">
        <v>1270</v>
      </c>
      <c r="C344" t="s">
        <v>928</v>
      </c>
    </row>
    <row r="345" spans="1:3" x14ac:dyDescent="0.25">
      <c r="A345">
        <v>344</v>
      </c>
      <c r="B345" s="11" t="s">
        <v>1271</v>
      </c>
      <c r="C345" t="s">
        <v>926</v>
      </c>
    </row>
    <row r="346" spans="1:3" x14ac:dyDescent="0.25">
      <c r="A346">
        <v>345</v>
      </c>
      <c r="B346" s="11" t="s">
        <v>1272</v>
      </c>
      <c r="C346" t="s">
        <v>926</v>
      </c>
    </row>
    <row r="347" spans="1:3" x14ac:dyDescent="0.25">
      <c r="A347">
        <v>346</v>
      </c>
      <c r="B347" s="11" t="s">
        <v>1273</v>
      </c>
      <c r="C347" t="s">
        <v>926</v>
      </c>
    </row>
    <row r="348" spans="1:3" x14ac:dyDescent="0.25">
      <c r="A348">
        <v>347</v>
      </c>
      <c r="B348" s="11" t="s">
        <v>1274</v>
      </c>
      <c r="C348" t="s">
        <v>928</v>
      </c>
    </row>
    <row r="349" spans="1:3" x14ac:dyDescent="0.25">
      <c r="A349">
        <v>348</v>
      </c>
      <c r="B349" s="11" t="s">
        <v>1275</v>
      </c>
      <c r="C349" t="s">
        <v>928</v>
      </c>
    </row>
    <row r="350" spans="1:3" x14ac:dyDescent="0.25">
      <c r="A350">
        <v>349</v>
      </c>
      <c r="B350" s="11" t="s">
        <v>1276</v>
      </c>
      <c r="C350" t="s">
        <v>926</v>
      </c>
    </row>
    <row r="351" spans="1:3" x14ac:dyDescent="0.25">
      <c r="A351">
        <v>350</v>
      </c>
      <c r="B351" s="11" t="s">
        <v>1277</v>
      </c>
      <c r="C351" t="s">
        <v>926</v>
      </c>
    </row>
    <row r="352" spans="1:3" x14ac:dyDescent="0.25">
      <c r="A352">
        <v>351</v>
      </c>
      <c r="B352" s="11" t="s">
        <v>1278</v>
      </c>
      <c r="C352" t="s">
        <v>928</v>
      </c>
    </row>
    <row r="353" spans="1:3" x14ac:dyDescent="0.25">
      <c r="A353">
        <v>352</v>
      </c>
      <c r="B353" s="11" t="s">
        <v>1279</v>
      </c>
      <c r="C353" t="s">
        <v>931</v>
      </c>
    </row>
    <row r="354" spans="1:3" x14ac:dyDescent="0.25">
      <c r="A354">
        <v>353</v>
      </c>
      <c r="B354" s="11" t="s">
        <v>1280</v>
      </c>
      <c r="C354" t="s">
        <v>928</v>
      </c>
    </row>
    <row r="355" spans="1:3" x14ac:dyDescent="0.25">
      <c r="A355">
        <v>354</v>
      </c>
      <c r="B355" s="11" t="s">
        <v>1281</v>
      </c>
      <c r="C355" t="s">
        <v>931</v>
      </c>
    </row>
    <row r="356" spans="1:3" x14ac:dyDescent="0.25">
      <c r="A356">
        <v>355</v>
      </c>
      <c r="B356" s="11" t="s">
        <v>1282</v>
      </c>
      <c r="C356" t="s">
        <v>928</v>
      </c>
    </row>
    <row r="357" spans="1:3" x14ac:dyDescent="0.25">
      <c r="A357">
        <v>356</v>
      </c>
      <c r="B357" s="11" t="s">
        <v>1283</v>
      </c>
      <c r="C357" t="s">
        <v>928</v>
      </c>
    </row>
    <row r="358" spans="1:3" x14ac:dyDescent="0.25">
      <c r="A358">
        <v>357</v>
      </c>
      <c r="B358" s="11" t="s">
        <v>1284</v>
      </c>
      <c r="C358" t="s">
        <v>928</v>
      </c>
    </row>
    <row r="359" spans="1:3" x14ac:dyDescent="0.25">
      <c r="A359">
        <v>358</v>
      </c>
      <c r="B359" s="11" t="s">
        <v>1285</v>
      </c>
      <c r="C359" t="s">
        <v>931</v>
      </c>
    </row>
    <row r="360" spans="1:3" x14ac:dyDescent="0.25">
      <c r="A360">
        <v>359</v>
      </c>
      <c r="B360" s="11" t="s">
        <v>1286</v>
      </c>
      <c r="C360" t="s">
        <v>926</v>
      </c>
    </row>
    <row r="361" spans="1:3" x14ac:dyDescent="0.25">
      <c r="A361">
        <v>360</v>
      </c>
      <c r="B361" s="11" t="s">
        <v>1287</v>
      </c>
      <c r="C361" t="s">
        <v>928</v>
      </c>
    </row>
    <row r="362" spans="1:3" x14ac:dyDescent="0.25">
      <c r="A362">
        <v>361</v>
      </c>
      <c r="B362" s="11" t="s">
        <v>1288</v>
      </c>
      <c r="C362" t="s">
        <v>928</v>
      </c>
    </row>
    <row r="363" spans="1:3" x14ac:dyDescent="0.25">
      <c r="A363">
        <v>362</v>
      </c>
      <c r="B363" s="11" t="s">
        <v>1289</v>
      </c>
      <c r="C363" t="s">
        <v>928</v>
      </c>
    </row>
    <row r="364" spans="1:3" x14ac:dyDescent="0.25">
      <c r="A364">
        <v>363</v>
      </c>
      <c r="B364" s="11" t="s">
        <v>1290</v>
      </c>
      <c r="C364" t="s">
        <v>931</v>
      </c>
    </row>
    <row r="365" spans="1:3" x14ac:dyDescent="0.25">
      <c r="A365">
        <v>364</v>
      </c>
      <c r="B365" s="11" t="s">
        <v>1291</v>
      </c>
      <c r="C365" t="s">
        <v>928</v>
      </c>
    </row>
    <row r="366" spans="1:3" x14ac:dyDescent="0.25">
      <c r="A366">
        <v>365</v>
      </c>
      <c r="B366" s="11" t="s">
        <v>1292</v>
      </c>
      <c r="C366" t="s">
        <v>928</v>
      </c>
    </row>
    <row r="367" spans="1:3" x14ac:dyDescent="0.25">
      <c r="A367">
        <v>366</v>
      </c>
      <c r="B367" s="11" t="s">
        <v>1293</v>
      </c>
      <c r="C367" t="s">
        <v>928</v>
      </c>
    </row>
    <row r="368" spans="1:3" x14ac:dyDescent="0.25">
      <c r="A368">
        <v>367</v>
      </c>
      <c r="B368" s="11" t="s">
        <v>1294</v>
      </c>
      <c r="C368" t="s">
        <v>926</v>
      </c>
    </row>
    <row r="369" spans="1:3" x14ac:dyDescent="0.25">
      <c r="A369">
        <v>368</v>
      </c>
      <c r="B369" s="11" t="s">
        <v>1295</v>
      </c>
      <c r="C369" t="s">
        <v>928</v>
      </c>
    </row>
    <row r="370" spans="1:3" x14ac:dyDescent="0.25">
      <c r="A370">
        <v>369</v>
      </c>
      <c r="B370" s="11" t="s">
        <v>1296</v>
      </c>
      <c r="C370" t="s">
        <v>928</v>
      </c>
    </row>
    <row r="371" spans="1:3" x14ac:dyDescent="0.25">
      <c r="A371">
        <v>370</v>
      </c>
      <c r="B371" s="11" t="s">
        <v>1297</v>
      </c>
      <c r="C371" t="s">
        <v>928</v>
      </c>
    </row>
    <row r="372" spans="1:3" x14ac:dyDescent="0.25">
      <c r="A372">
        <v>371</v>
      </c>
      <c r="B372" s="11" t="s">
        <v>1298</v>
      </c>
      <c r="C372" t="s">
        <v>928</v>
      </c>
    </row>
    <row r="373" spans="1:3" x14ac:dyDescent="0.25">
      <c r="A373">
        <v>372</v>
      </c>
      <c r="B373" s="11" t="s">
        <v>1299</v>
      </c>
      <c r="C373" t="s">
        <v>928</v>
      </c>
    </row>
    <row r="374" spans="1:3" x14ac:dyDescent="0.25">
      <c r="A374">
        <v>373</v>
      </c>
      <c r="B374" s="11" t="s">
        <v>1300</v>
      </c>
      <c r="C374" t="s">
        <v>928</v>
      </c>
    </row>
    <row r="375" spans="1:3" x14ac:dyDescent="0.25">
      <c r="A375">
        <v>374</v>
      </c>
      <c r="B375" s="11" t="s">
        <v>1301</v>
      </c>
      <c r="C375" t="s">
        <v>926</v>
      </c>
    </row>
    <row r="376" spans="1:3" x14ac:dyDescent="0.25">
      <c r="A376">
        <v>375</v>
      </c>
      <c r="B376" s="11" t="s">
        <v>1302</v>
      </c>
      <c r="C376" t="s">
        <v>928</v>
      </c>
    </row>
    <row r="377" spans="1:3" x14ac:dyDescent="0.25">
      <c r="A377">
        <v>376</v>
      </c>
      <c r="B377" s="11" t="s">
        <v>1303</v>
      </c>
      <c r="C377" t="s">
        <v>928</v>
      </c>
    </row>
    <row r="378" spans="1:3" x14ac:dyDescent="0.25">
      <c r="A378">
        <v>377</v>
      </c>
      <c r="B378" s="11" t="s">
        <v>1304</v>
      </c>
      <c r="C378" t="s">
        <v>928</v>
      </c>
    </row>
    <row r="379" spans="1:3" x14ac:dyDescent="0.25">
      <c r="A379">
        <v>378</v>
      </c>
      <c r="B379" s="11" t="s">
        <v>1305</v>
      </c>
      <c r="C379" t="s">
        <v>928</v>
      </c>
    </row>
    <row r="380" spans="1:3" x14ac:dyDescent="0.25">
      <c r="A380">
        <v>379</v>
      </c>
      <c r="B380" s="11" t="s">
        <v>1306</v>
      </c>
      <c r="C380" t="s">
        <v>928</v>
      </c>
    </row>
    <row r="381" spans="1:3" x14ac:dyDescent="0.25">
      <c r="A381">
        <v>380</v>
      </c>
      <c r="B381" s="11" t="s">
        <v>1307</v>
      </c>
      <c r="C381" t="s">
        <v>928</v>
      </c>
    </row>
    <row r="382" spans="1:3" x14ac:dyDescent="0.25">
      <c r="A382">
        <v>381</v>
      </c>
      <c r="B382" s="11" t="s">
        <v>1308</v>
      </c>
      <c r="C382" t="s">
        <v>931</v>
      </c>
    </row>
    <row r="383" spans="1:3" x14ac:dyDescent="0.25">
      <c r="A383">
        <v>382</v>
      </c>
      <c r="B383" s="11" t="s">
        <v>1309</v>
      </c>
      <c r="C383" t="s">
        <v>928</v>
      </c>
    </row>
    <row r="384" spans="1:3" x14ac:dyDescent="0.25">
      <c r="A384">
        <v>383</v>
      </c>
      <c r="B384" s="11" t="s">
        <v>1310</v>
      </c>
      <c r="C384" t="s">
        <v>926</v>
      </c>
    </row>
    <row r="385" spans="1:3" x14ac:dyDescent="0.25">
      <c r="A385">
        <v>384</v>
      </c>
      <c r="B385" s="11" t="s">
        <v>1311</v>
      </c>
      <c r="C385" t="s">
        <v>928</v>
      </c>
    </row>
    <row r="386" spans="1:3" x14ac:dyDescent="0.25">
      <c r="A386">
        <v>385</v>
      </c>
      <c r="B386" s="11" t="s">
        <v>1312</v>
      </c>
      <c r="C386" t="s">
        <v>928</v>
      </c>
    </row>
    <row r="387" spans="1:3" x14ac:dyDescent="0.25">
      <c r="A387">
        <v>386</v>
      </c>
      <c r="B387" s="11" t="s">
        <v>1313</v>
      </c>
      <c r="C387" t="s">
        <v>928</v>
      </c>
    </row>
    <row r="388" spans="1:3" x14ac:dyDescent="0.25">
      <c r="A388">
        <v>387</v>
      </c>
      <c r="B388" s="11" t="s">
        <v>1314</v>
      </c>
      <c r="C388" t="s">
        <v>926</v>
      </c>
    </row>
    <row r="389" spans="1:3" x14ac:dyDescent="0.25">
      <c r="A389">
        <v>388</v>
      </c>
      <c r="B389" s="11" t="s">
        <v>1315</v>
      </c>
      <c r="C389" t="s">
        <v>928</v>
      </c>
    </row>
    <row r="390" spans="1:3" x14ac:dyDescent="0.25">
      <c r="A390">
        <v>389</v>
      </c>
      <c r="B390" s="11" t="s">
        <v>1316</v>
      </c>
      <c r="C390" t="s">
        <v>926</v>
      </c>
    </row>
    <row r="391" spans="1:3" x14ac:dyDescent="0.25">
      <c r="A391">
        <v>390</v>
      </c>
      <c r="B391" s="11" t="s">
        <v>1317</v>
      </c>
      <c r="C391" t="s">
        <v>928</v>
      </c>
    </row>
    <row r="392" spans="1:3" x14ac:dyDescent="0.25">
      <c r="A392">
        <v>391</v>
      </c>
      <c r="B392" s="11" t="s">
        <v>1318</v>
      </c>
      <c r="C392" t="s">
        <v>931</v>
      </c>
    </row>
    <row r="393" spans="1:3" x14ac:dyDescent="0.25">
      <c r="A393">
        <v>392</v>
      </c>
      <c r="B393" s="11" t="s">
        <v>1319</v>
      </c>
      <c r="C393" t="s">
        <v>926</v>
      </c>
    </row>
    <row r="394" spans="1:3" x14ac:dyDescent="0.25">
      <c r="A394">
        <v>393</v>
      </c>
      <c r="B394" s="11" t="s">
        <v>1320</v>
      </c>
      <c r="C394" t="s">
        <v>928</v>
      </c>
    </row>
    <row r="395" spans="1:3" x14ac:dyDescent="0.25">
      <c r="A395">
        <v>394</v>
      </c>
      <c r="B395" s="11" t="s">
        <v>1321</v>
      </c>
      <c r="C395" t="s">
        <v>928</v>
      </c>
    </row>
    <row r="396" spans="1:3" x14ac:dyDescent="0.25">
      <c r="A396">
        <v>395</v>
      </c>
      <c r="B396" s="11" t="s">
        <v>1322</v>
      </c>
      <c r="C396" t="s">
        <v>928</v>
      </c>
    </row>
    <row r="397" spans="1:3" x14ac:dyDescent="0.25">
      <c r="A397">
        <v>396</v>
      </c>
      <c r="B397" s="11" t="s">
        <v>1323</v>
      </c>
      <c r="C397" t="s">
        <v>928</v>
      </c>
    </row>
    <row r="398" spans="1:3" x14ac:dyDescent="0.25">
      <c r="A398">
        <v>397</v>
      </c>
      <c r="B398" s="11" t="s">
        <v>1324</v>
      </c>
      <c r="C398" t="s">
        <v>928</v>
      </c>
    </row>
    <row r="399" spans="1:3" x14ac:dyDescent="0.25">
      <c r="A399">
        <v>398</v>
      </c>
      <c r="B399" s="11" t="s">
        <v>1325</v>
      </c>
      <c r="C399" t="s">
        <v>928</v>
      </c>
    </row>
    <row r="400" spans="1:3" x14ac:dyDescent="0.25">
      <c r="A400">
        <v>399</v>
      </c>
      <c r="B400" s="11" t="s">
        <v>1326</v>
      </c>
      <c r="C400" t="s">
        <v>928</v>
      </c>
    </row>
    <row r="401" spans="1:3" x14ac:dyDescent="0.25">
      <c r="A401">
        <v>400</v>
      </c>
      <c r="B401" s="11" t="s">
        <v>1327</v>
      </c>
      <c r="C401" t="s">
        <v>928</v>
      </c>
    </row>
    <row r="402" spans="1:3" x14ac:dyDescent="0.25">
      <c r="A402">
        <v>401</v>
      </c>
      <c r="B402" s="11" t="s">
        <v>1328</v>
      </c>
      <c r="C402" t="s">
        <v>926</v>
      </c>
    </row>
    <row r="403" spans="1:3" x14ac:dyDescent="0.25">
      <c r="A403">
        <v>402</v>
      </c>
      <c r="B403" s="11" t="s">
        <v>1329</v>
      </c>
      <c r="C403" t="s">
        <v>928</v>
      </c>
    </row>
    <row r="404" spans="1:3" x14ac:dyDescent="0.25">
      <c r="A404">
        <v>403</v>
      </c>
      <c r="B404" s="11" t="s">
        <v>1330</v>
      </c>
      <c r="C404" t="s">
        <v>931</v>
      </c>
    </row>
    <row r="405" spans="1:3" x14ac:dyDescent="0.25">
      <c r="A405">
        <v>404</v>
      </c>
      <c r="B405" s="11" t="s">
        <v>1331</v>
      </c>
      <c r="C405" t="s">
        <v>926</v>
      </c>
    </row>
    <row r="406" spans="1:3" x14ac:dyDescent="0.25">
      <c r="A406">
        <v>405</v>
      </c>
      <c r="B406" s="11" t="s">
        <v>1332</v>
      </c>
      <c r="C406" t="s">
        <v>926</v>
      </c>
    </row>
    <row r="407" spans="1:3" x14ac:dyDescent="0.25">
      <c r="A407">
        <v>406</v>
      </c>
      <c r="B407" s="11" t="s">
        <v>1333</v>
      </c>
      <c r="C407" t="s">
        <v>928</v>
      </c>
    </row>
    <row r="408" spans="1:3" x14ac:dyDescent="0.25">
      <c r="A408">
        <v>407</v>
      </c>
      <c r="B408" s="11" t="s">
        <v>1334</v>
      </c>
      <c r="C408" t="s">
        <v>931</v>
      </c>
    </row>
    <row r="409" spans="1:3" x14ac:dyDescent="0.25">
      <c r="A409">
        <v>408</v>
      </c>
      <c r="B409" s="11" t="s">
        <v>1335</v>
      </c>
      <c r="C409" t="s">
        <v>926</v>
      </c>
    </row>
    <row r="410" spans="1:3" x14ac:dyDescent="0.25">
      <c r="A410">
        <v>409</v>
      </c>
      <c r="B410" s="11" t="s">
        <v>1336</v>
      </c>
      <c r="C410" t="s">
        <v>926</v>
      </c>
    </row>
    <row r="411" spans="1:3" x14ac:dyDescent="0.25">
      <c r="A411">
        <v>410</v>
      </c>
      <c r="B411" s="11" t="s">
        <v>1337</v>
      </c>
      <c r="C411" t="s">
        <v>931</v>
      </c>
    </row>
    <row r="412" spans="1:3" x14ac:dyDescent="0.25">
      <c r="A412">
        <v>411</v>
      </c>
      <c r="B412" s="11" t="s">
        <v>1338</v>
      </c>
      <c r="C412" t="s">
        <v>931</v>
      </c>
    </row>
    <row r="413" spans="1:3" x14ac:dyDescent="0.25">
      <c r="A413">
        <v>412</v>
      </c>
      <c r="B413" s="11" t="s">
        <v>1339</v>
      </c>
      <c r="C413" t="s">
        <v>926</v>
      </c>
    </row>
    <row r="414" spans="1:3" x14ac:dyDescent="0.25">
      <c r="A414">
        <v>413</v>
      </c>
      <c r="B414" s="11" t="s">
        <v>1340</v>
      </c>
      <c r="C414" t="s">
        <v>928</v>
      </c>
    </row>
    <row r="415" spans="1:3" x14ac:dyDescent="0.25">
      <c r="A415">
        <v>414</v>
      </c>
      <c r="B415" s="11" t="s">
        <v>1341</v>
      </c>
      <c r="C415" t="s">
        <v>926</v>
      </c>
    </row>
    <row r="416" spans="1:3" x14ac:dyDescent="0.25">
      <c r="A416">
        <v>415</v>
      </c>
      <c r="B416" s="11" t="s">
        <v>1342</v>
      </c>
      <c r="C416" t="s">
        <v>926</v>
      </c>
    </row>
    <row r="417" spans="1:3" x14ac:dyDescent="0.25">
      <c r="A417">
        <v>416</v>
      </c>
      <c r="B417" s="11" t="s">
        <v>1343</v>
      </c>
      <c r="C417" t="s">
        <v>928</v>
      </c>
    </row>
    <row r="418" spans="1:3" x14ac:dyDescent="0.25">
      <c r="A418">
        <v>417</v>
      </c>
      <c r="B418" s="11" t="s">
        <v>1344</v>
      </c>
      <c r="C418" t="s">
        <v>928</v>
      </c>
    </row>
    <row r="419" spans="1:3" x14ac:dyDescent="0.25">
      <c r="A419">
        <v>418</v>
      </c>
      <c r="B419" s="11" t="s">
        <v>1345</v>
      </c>
      <c r="C419" t="s">
        <v>928</v>
      </c>
    </row>
    <row r="420" spans="1:3" x14ac:dyDescent="0.25">
      <c r="A420">
        <v>419</v>
      </c>
      <c r="B420" s="11" t="s">
        <v>1346</v>
      </c>
      <c r="C420" t="s">
        <v>928</v>
      </c>
    </row>
    <row r="421" spans="1:3" x14ac:dyDescent="0.25">
      <c r="A421">
        <v>420</v>
      </c>
      <c r="B421" s="11" t="s">
        <v>1347</v>
      </c>
      <c r="C421" t="s">
        <v>931</v>
      </c>
    </row>
    <row r="422" spans="1:3" x14ac:dyDescent="0.25">
      <c r="A422">
        <v>421</v>
      </c>
      <c r="B422" s="11" t="s">
        <v>1348</v>
      </c>
      <c r="C422" t="s">
        <v>928</v>
      </c>
    </row>
    <row r="423" spans="1:3" x14ac:dyDescent="0.25">
      <c r="A423">
        <v>422</v>
      </c>
      <c r="B423" s="11" t="s">
        <v>1349</v>
      </c>
      <c r="C423" t="s">
        <v>926</v>
      </c>
    </row>
    <row r="424" spans="1:3" x14ac:dyDescent="0.25">
      <c r="A424">
        <v>423</v>
      </c>
      <c r="B424" s="11" t="s">
        <v>1350</v>
      </c>
      <c r="C424" t="s">
        <v>928</v>
      </c>
    </row>
    <row r="425" spans="1:3" x14ac:dyDescent="0.25">
      <c r="A425">
        <v>424</v>
      </c>
      <c r="B425" s="11" t="s">
        <v>1351</v>
      </c>
      <c r="C425" t="s">
        <v>928</v>
      </c>
    </row>
    <row r="426" spans="1:3" x14ac:dyDescent="0.25">
      <c r="A426">
        <v>425</v>
      </c>
      <c r="B426" s="11" t="s">
        <v>1352</v>
      </c>
      <c r="C426" t="s">
        <v>931</v>
      </c>
    </row>
    <row r="427" spans="1:3" x14ac:dyDescent="0.25">
      <c r="A427">
        <v>426</v>
      </c>
      <c r="B427" s="11" t="s">
        <v>1353</v>
      </c>
      <c r="C427" t="s">
        <v>928</v>
      </c>
    </row>
    <row r="428" spans="1:3" x14ac:dyDescent="0.25">
      <c r="A428">
        <v>427</v>
      </c>
      <c r="B428" s="11" t="s">
        <v>1354</v>
      </c>
      <c r="C428" t="s">
        <v>928</v>
      </c>
    </row>
    <row r="429" spans="1:3" x14ac:dyDescent="0.25">
      <c r="A429">
        <v>428</v>
      </c>
      <c r="B429" s="11" t="s">
        <v>1355</v>
      </c>
      <c r="C429" t="s">
        <v>931</v>
      </c>
    </row>
    <row r="430" spans="1:3" x14ac:dyDescent="0.25">
      <c r="A430">
        <v>429</v>
      </c>
      <c r="B430" s="11" t="s">
        <v>1356</v>
      </c>
      <c r="C430" t="s">
        <v>928</v>
      </c>
    </row>
    <row r="431" spans="1:3" x14ac:dyDescent="0.25">
      <c r="A431">
        <v>430</v>
      </c>
      <c r="B431" s="11" t="s">
        <v>1357</v>
      </c>
      <c r="C431" t="s">
        <v>928</v>
      </c>
    </row>
    <row r="432" spans="1:3" x14ac:dyDescent="0.25">
      <c r="A432">
        <v>431</v>
      </c>
      <c r="B432" s="11" t="s">
        <v>1358</v>
      </c>
      <c r="C432" t="s">
        <v>931</v>
      </c>
    </row>
    <row r="433" spans="1:3" x14ac:dyDescent="0.25">
      <c r="A433">
        <v>432</v>
      </c>
      <c r="B433" s="11" t="s">
        <v>1359</v>
      </c>
      <c r="C433" t="s">
        <v>931</v>
      </c>
    </row>
    <row r="434" spans="1:3" x14ac:dyDescent="0.25">
      <c r="A434">
        <v>433</v>
      </c>
      <c r="B434" s="11" t="s">
        <v>1360</v>
      </c>
      <c r="C434" t="s">
        <v>928</v>
      </c>
    </row>
    <row r="435" spans="1:3" x14ac:dyDescent="0.25">
      <c r="A435">
        <v>434</v>
      </c>
      <c r="B435" s="11" t="s">
        <v>1361</v>
      </c>
      <c r="C435" t="s">
        <v>926</v>
      </c>
    </row>
    <row r="436" spans="1:3" x14ac:dyDescent="0.25">
      <c r="A436">
        <v>435</v>
      </c>
      <c r="B436" s="11" t="s">
        <v>1362</v>
      </c>
      <c r="C436" t="s">
        <v>928</v>
      </c>
    </row>
    <row r="437" spans="1:3" x14ac:dyDescent="0.25">
      <c r="A437">
        <v>436</v>
      </c>
      <c r="B437" s="11" t="s">
        <v>1363</v>
      </c>
      <c r="C437" t="s">
        <v>928</v>
      </c>
    </row>
    <row r="438" spans="1:3" x14ac:dyDescent="0.25">
      <c r="A438">
        <v>437</v>
      </c>
      <c r="B438" s="11" t="s">
        <v>1364</v>
      </c>
      <c r="C438" t="s">
        <v>928</v>
      </c>
    </row>
    <row r="439" spans="1:3" x14ac:dyDescent="0.25">
      <c r="A439">
        <v>438</v>
      </c>
      <c r="B439" s="11" t="s">
        <v>1365</v>
      </c>
      <c r="C439" t="s">
        <v>928</v>
      </c>
    </row>
    <row r="440" spans="1:3" x14ac:dyDescent="0.25">
      <c r="A440">
        <v>439</v>
      </c>
      <c r="B440" s="11" t="s">
        <v>1366</v>
      </c>
      <c r="C440" t="s">
        <v>928</v>
      </c>
    </row>
    <row r="441" spans="1:3" x14ac:dyDescent="0.25">
      <c r="A441">
        <v>440</v>
      </c>
      <c r="B441" s="11" t="s">
        <v>1367</v>
      </c>
      <c r="C441" t="s">
        <v>931</v>
      </c>
    </row>
    <row r="442" spans="1:3" x14ac:dyDescent="0.25">
      <c r="A442">
        <v>441</v>
      </c>
      <c r="B442" s="11" t="s">
        <v>1368</v>
      </c>
      <c r="C442" t="s">
        <v>926</v>
      </c>
    </row>
    <row r="443" spans="1:3" x14ac:dyDescent="0.25">
      <c r="A443">
        <v>442</v>
      </c>
      <c r="B443" s="11" t="s">
        <v>1369</v>
      </c>
      <c r="C443" t="s">
        <v>928</v>
      </c>
    </row>
    <row r="444" spans="1:3" x14ac:dyDescent="0.25">
      <c r="A444">
        <v>443</v>
      </c>
      <c r="B444" s="11" t="s">
        <v>1370</v>
      </c>
      <c r="C444" t="s">
        <v>928</v>
      </c>
    </row>
    <row r="445" spans="1:3" x14ac:dyDescent="0.25">
      <c r="A445">
        <v>444</v>
      </c>
      <c r="B445" s="11" t="s">
        <v>1371</v>
      </c>
      <c r="C445" t="s">
        <v>928</v>
      </c>
    </row>
    <row r="446" spans="1:3" x14ac:dyDescent="0.25">
      <c r="A446">
        <v>445</v>
      </c>
      <c r="B446" s="11" t="s">
        <v>1372</v>
      </c>
      <c r="C446" t="s">
        <v>928</v>
      </c>
    </row>
    <row r="447" spans="1:3" x14ac:dyDescent="0.25">
      <c r="A447">
        <v>446</v>
      </c>
      <c r="B447" s="11" t="s">
        <v>1373</v>
      </c>
      <c r="C447" t="s">
        <v>931</v>
      </c>
    </row>
    <row r="448" spans="1:3" x14ac:dyDescent="0.25">
      <c r="A448">
        <v>447</v>
      </c>
      <c r="B448" s="11" t="s">
        <v>1374</v>
      </c>
      <c r="C448" t="s">
        <v>928</v>
      </c>
    </row>
    <row r="449" spans="1:3" x14ac:dyDescent="0.25">
      <c r="A449">
        <v>448</v>
      </c>
      <c r="B449" s="11" t="s">
        <v>1375</v>
      </c>
      <c r="C449" t="s">
        <v>926</v>
      </c>
    </row>
    <row r="450" spans="1:3" x14ac:dyDescent="0.25">
      <c r="A450">
        <v>449</v>
      </c>
      <c r="B450" s="11" t="s">
        <v>1376</v>
      </c>
      <c r="C450" t="s">
        <v>928</v>
      </c>
    </row>
    <row r="451" spans="1:3" x14ac:dyDescent="0.25">
      <c r="A451">
        <v>450</v>
      </c>
      <c r="B451" s="11" t="s">
        <v>1377</v>
      </c>
      <c r="C451" t="s">
        <v>928</v>
      </c>
    </row>
    <row r="452" spans="1:3" x14ac:dyDescent="0.25">
      <c r="A452">
        <v>451</v>
      </c>
      <c r="B452" s="11" t="s">
        <v>1378</v>
      </c>
      <c r="C452" t="s">
        <v>928</v>
      </c>
    </row>
    <row r="453" spans="1:3" x14ac:dyDescent="0.25">
      <c r="A453">
        <v>452</v>
      </c>
      <c r="B453" s="11" t="s">
        <v>1379</v>
      </c>
      <c r="C453" t="s">
        <v>928</v>
      </c>
    </row>
    <row r="454" spans="1:3" x14ac:dyDescent="0.25">
      <c r="A454">
        <v>453</v>
      </c>
      <c r="B454" s="11" t="s">
        <v>1380</v>
      </c>
      <c r="C454" t="s">
        <v>926</v>
      </c>
    </row>
    <row r="455" spans="1:3" x14ac:dyDescent="0.25">
      <c r="A455">
        <v>454</v>
      </c>
      <c r="B455" s="11" t="s">
        <v>1381</v>
      </c>
      <c r="C455" t="s">
        <v>928</v>
      </c>
    </row>
    <row r="456" spans="1:3" x14ac:dyDescent="0.25">
      <c r="A456">
        <v>455</v>
      </c>
      <c r="B456" s="11" t="s">
        <v>1382</v>
      </c>
      <c r="C456" t="s">
        <v>926</v>
      </c>
    </row>
    <row r="457" spans="1:3" x14ac:dyDescent="0.25">
      <c r="A457">
        <v>456</v>
      </c>
      <c r="B457" s="11" t="s">
        <v>1383</v>
      </c>
      <c r="C457" t="s">
        <v>928</v>
      </c>
    </row>
    <row r="458" spans="1:3" x14ac:dyDescent="0.25">
      <c r="A458">
        <v>457</v>
      </c>
      <c r="B458" s="11" t="s">
        <v>1384</v>
      </c>
      <c r="C458" t="s">
        <v>928</v>
      </c>
    </row>
    <row r="459" spans="1:3" x14ac:dyDescent="0.25">
      <c r="A459">
        <v>458</v>
      </c>
      <c r="B459" s="11" t="s">
        <v>1385</v>
      </c>
      <c r="C459" t="s">
        <v>931</v>
      </c>
    </row>
    <row r="460" spans="1:3" x14ac:dyDescent="0.25">
      <c r="A460">
        <v>459</v>
      </c>
      <c r="B460" s="11" t="s">
        <v>1386</v>
      </c>
      <c r="C460" t="s">
        <v>926</v>
      </c>
    </row>
    <row r="461" spans="1:3" x14ac:dyDescent="0.25">
      <c r="A461">
        <v>460</v>
      </c>
      <c r="B461" s="11" t="s">
        <v>1387</v>
      </c>
      <c r="C461" t="s">
        <v>931</v>
      </c>
    </row>
    <row r="462" spans="1:3" x14ac:dyDescent="0.25">
      <c r="A462">
        <v>461</v>
      </c>
      <c r="B462" s="11" t="s">
        <v>1388</v>
      </c>
      <c r="C462" t="s">
        <v>926</v>
      </c>
    </row>
    <row r="463" spans="1:3" x14ac:dyDescent="0.25">
      <c r="A463">
        <v>462</v>
      </c>
      <c r="B463" s="11" t="s">
        <v>1389</v>
      </c>
      <c r="C463" t="s">
        <v>928</v>
      </c>
    </row>
    <row r="464" spans="1:3" x14ac:dyDescent="0.25">
      <c r="A464">
        <v>463</v>
      </c>
      <c r="B464" s="11" t="s">
        <v>1390</v>
      </c>
      <c r="C464" t="s">
        <v>926</v>
      </c>
    </row>
    <row r="465" spans="1:3" x14ac:dyDescent="0.25">
      <c r="A465">
        <v>464</v>
      </c>
      <c r="B465" s="11" t="s">
        <v>1391</v>
      </c>
      <c r="C465" t="s">
        <v>928</v>
      </c>
    </row>
    <row r="466" spans="1:3" x14ac:dyDescent="0.25">
      <c r="A466">
        <v>465</v>
      </c>
      <c r="B466" s="11" t="s">
        <v>1392</v>
      </c>
      <c r="C466" t="s">
        <v>931</v>
      </c>
    </row>
    <row r="467" spans="1:3" x14ac:dyDescent="0.25">
      <c r="A467">
        <v>466</v>
      </c>
      <c r="B467" s="11" t="s">
        <v>1393</v>
      </c>
      <c r="C467" t="s">
        <v>931</v>
      </c>
    </row>
    <row r="468" spans="1:3" x14ac:dyDescent="0.25">
      <c r="A468">
        <v>467</v>
      </c>
      <c r="B468" s="11" t="s">
        <v>1394</v>
      </c>
      <c r="C468" t="s">
        <v>928</v>
      </c>
    </row>
    <row r="469" spans="1:3" x14ac:dyDescent="0.25">
      <c r="A469">
        <v>468</v>
      </c>
      <c r="B469" s="11" t="s">
        <v>1395</v>
      </c>
      <c r="C469" t="s">
        <v>928</v>
      </c>
    </row>
    <row r="470" spans="1:3" x14ac:dyDescent="0.25">
      <c r="A470">
        <v>469</v>
      </c>
      <c r="B470" s="11" t="s">
        <v>1396</v>
      </c>
      <c r="C470" t="s">
        <v>928</v>
      </c>
    </row>
    <row r="471" spans="1:3" x14ac:dyDescent="0.25">
      <c r="A471">
        <v>470</v>
      </c>
      <c r="B471" s="11" t="s">
        <v>1397</v>
      </c>
      <c r="C471" t="s">
        <v>928</v>
      </c>
    </row>
    <row r="472" spans="1:3" x14ac:dyDescent="0.25">
      <c r="A472">
        <v>471</v>
      </c>
      <c r="B472" s="11" t="s">
        <v>1398</v>
      </c>
      <c r="C472" t="s">
        <v>931</v>
      </c>
    </row>
    <row r="473" spans="1:3" x14ac:dyDescent="0.25">
      <c r="A473">
        <v>472</v>
      </c>
      <c r="B473" s="11" t="s">
        <v>1399</v>
      </c>
      <c r="C473" t="s">
        <v>931</v>
      </c>
    </row>
    <row r="474" spans="1:3" x14ac:dyDescent="0.25">
      <c r="A474">
        <v>473</v>
      </c>
      <c r="B474" s="11" t="s">
        <v>1400</v>
      </c>
      <c r="C474" t="s">
        <v>928</v>
      </c>
    </row>
    <row r="475" spans="1:3" x14ac:dyDescent="0.25">
      <c r="A475">
        <v>474</v>
      </c>
      <c r="B475" s="11" t="s">
        <v>1401</v>
      </c>
      <c r="C475" t="s">
        <v>928</v>
      </c>
    </row>
    <row r="476" spans="1:3" x14ac:dyDescent="0.25">
      <c r="A476">
        <v>475</v>
      </c>
      <c r="B476" s="11" t="s">
        <v>1402</v>
      </c>
      <c r="C476" t="s">
        <v>928</v>
      </c>
    </row>
    <row r="477" spans="1:3" x14ac:dyDescent="0.25">
      <c r="A477">
        <v>476</v>
      </c>
      <c r="B477" s="11" t="s">
        <v>1403</v>
      </c>
      <c r="C477" t="s">
        <v>926</v>
      </c>
    </row>
    <row r="478" spans="1:3" x14ac:dyDescent="0.25">
      <c r="A478">
        <v>477</v>
      </c>
      <c r="B478" s="11" t="s">
        <v>1404</v>
      </c>
      <c r="C478" t="s">
        <v>928</v>
      </c>
    </row>
    <row r="479" spans="1:3" x14ac:dyDescent="0.25">
      <c r="A479">
        <v>478</v>
      </c>
      <c r="B479" s="11" t="s">
        <v>1405</v>
      </c>
      <c r="C479" t="s">
        <v>928</v>
      </c>
    </row>
    <row r="480" spans="1:3" x14ac:dyDescent="0.25">
      <c r="A480">
        <v>479</v>
      </c>
      <c r="B480" s="11" t="s">
        <v>1406</v>
      </c>
      <c r="C480" t="s">
        <v>931</v>
      </c>
    </row>
    <row r="481" spans="1:3" x14ac:dyDescent="0.25">
      <c r="A481">
        <v>480</v>
      </c>
      <c r="B481" s="11" t="s">
        <v>1407</v>
      </c>
      <c r="C481" t="s">
        <v>931</v>
      </c>
    </row>
    <row r="482" spans="1:3" x14ac:dyDescent="0.25">
      <c r="A482">
        <v>481</v>
      </c>
      <c r="B482" s="11" t="s">
        <v>1408</v>
      </c>
      <c r="C482" t="s">
        <v>928</v>
      </c>
    </row>
    <row r="483" spans="1:3" x14ac:dyDescent="0.25">
      <c r="A483">
        <v>482</v>
      </c>
      <c r="B483" s="11" t="s">
        <v>1409</v>
      </c>
      <c r="C483" t="s">
        <v>926</v>
      </c>
    </row>
    <row r="484" spans="1:3" x14ac:dyDescent="0.25">
      <c r="A484">
        <v>483</v>
      </c>
      <c r="B484" s="11" t="s">
        <v>1410</v>
      </c>
      <c r="C484" t="s">
        <v>931</v>
      </c>
    </row>
    <row r="485" spans="1:3" x14ac:dyDescent="0.25">
      <c r="A485">
        <v>484</v>
      </c>
      <c r="B485" s="11" t="s">
        <v>1411</v>
      </c>
      <c r="C485" t="s">
        <v>928</v>
      </c>
    </row>
    <row r="486" spans="1:3" x14ac:dyDescent="0.25">
      <c r="A486">
        <v>485</v>
      </c>
      <c r="B486" s="11" t="s">
        <v>1412</v>
      </c>
      <c r="C486" t="s">
        <v>926</v>
      </c>
    </row>
    <row r="487" spans="1:3" x14ac:dyDescent="0.25">
      <c r="A487">
        <v>486</v>
      </c>
      <c r="B487" s="11" t="s">
        <v>1413</v>
      </c>
      <c r="C487" t="s">
        <v>928</v>
      </c>
    </row>
    <row r="488" spans="1:3" x14ac:dyDescent="0.25">
      <c r="A488">
        <v>487</v>
      </c>
      <c r="B488" s="11" t="s">
        <v>1414</v>
      </c>
      <c r="C488" t="s">
        <v>928</v>
      </c>
    </row>
    <row r="489" spans="1:3" x14ac:dyDescent="0.25">
      <c r="A489">
        <v>488</v>
      </c>
      <c r="B489" s="11" t="s">
        <v>1415</v>
      </c>
      <c r="C489" t="s">
        <v>931</v>
      </c>
    </row>
    <row r="490" spans="1:3" x14ac:dyDescent="0.25">
      <c r="A490">
        <v>489</v>
      </c>
      <c r="B490" s="11" t="s">
        <v>1416</v>
      </c>
      <c r="C490" t="s">
        <v>931</v>
      </c>
    </row>
    <row r="491" spans="1:3" x14ac:dyDescent="0.25">
      <c r="A491">
        <v>490</v>
      </c>
      <c r="B491" s="11" t="s">
        <v>1417</v>
      </c>
      <c r="C491" t="s">
        <v>928</v>
      </c>
    </row>
    <row r="492" spans="1:3" x14ac:dyDescent="0.25">
      <c r="A492">
        <v>491</v>
      </c>
      <c r="B492" s="11" t="s">
        <v>1418</v>
      </c>
      <c r="C492" t="s">
        <v>928</v>
      </c>
    </row>
    <row r="493" spans="1:3" x14ac:dyDescent="0.25">
      <c r="A493">
        <v>492</v>
      </c>
      <c r="B493" s="11" t="s">
        <v>1419</v>
      </c>
      <c r="C493" t="s">
        <v>926</v>
      </c>
    </row>
    <row r="494" spans="1:3" x14ac:dyDescent="0.25">
      <c r="A494">
        <v>493</v>
      </c>
      <c r="B494" s="11" t="s">
        <v>1420</v>
      </c>
      <c r="C494" t="s">
        <v>931</v>
      </c>
    </row>
    <row r="495" spans="1:3" x14ac:dyDescent="0.25">
      <c r="A495">
        <v>494</v>
      </c>
      <c r="B495" s="11" t="s">
        <v>1421</v>
      </c>
      <c r="C495" t="s">
        <v>928</v>
      </c>
    </row>
    <row r="496" spans="1:3" x14ac:dyDescent="0.25">
      <c r="A496">
        <v>495</v>
      </c>
      <c r="B496" s="11" t="s">
        <v>1422</v>
      </c>
      <c r="C496" t="s">
        <v>928</v>
      </c>
    </row>
    <row r="497" spans="1:3" x14ac:dyDescent="0.25">
      <c r="A497">
        <v>496</v>
      </c>
      <c r="B497" s="11" t="s">
        <v>1423</v>
      </c>
      <c r="C497" t="s">
        <v>926</v>
      </c>
    </row>
    <row r="498" spans="1:3" x14ac:dyDescent="0.25">
      <c r="A498">
        <v>497</v>
      </c>
      <c r="B498" s="11" t="s">
        <v>1424</v>
      </c>
      <c r="C498" t="s">
        <v>928</v>
      </c>
    </row>
    <row r="499" spans="1:3" x14ac:dyDescent="0.25">
      <c r="A499">
        <v>498</v>
      </c>
      <c r="B499" s="11" t="s">
        <v>1425</v>
      </c>
      <c r="C499" t="s">
        <v>928</v>
      </c>
    </row>
    <row r="500" spans="1:3" x14ac:dyDescent="0.25">
      <c r="A500">
        <v>499</v>
      </c>
      <c r="B500" s="11" t="s">
        <v>1426</v>
      </c>
      <c r="C500" t="s">
        <v>931</v>
      </c>
    </row>
    <row r="501" spans="1:3" x14ac:dyDescent="0.25">
      <c r="A501">
        <v>500</v>
      </c>
      <c r="B501" s="11" t="s">
        <v>1427</v>
      </c>
      <c r="C501" t="s">
        <v>926</v>
      </c>
    </row>
    <row r="502" spans="1:3" x14ac:dyDescent="0.25">
      <c r="A502">
        <v>501</v>
      </c>
      <c r="B502" s="11" t="s">
        <v>1428</v>
      </c>
      <c r="C502" t="s">
        <v>926</v>
      </c>
    </row>
    <row r="503" spans="1:3" x14ac:dyDescent="0.25">
      <c r="A503">
        <v>502</v>
      </c>
      <c r="B503" s="11" t="s">
        <v>1429</v>
      </c>
      <c r="C503" t="s">
        <v>931</v>
      </c>
    </row>
    <row r="504" spans="1:3" x14ac:dyDescent="0.25">
      <c r="A504">
        <v>503</v>
      </c>
      <c r="B504" s="11" t="s">
        <v>1430</v>
      </c>
      <c r="C504" t="s">
        <v>928</v>
      </c>
    </row>
    <row r="505" spans="1:3" x14ac:dyDescent="0.25">
      <c r="A505">
        <v>504</v>
      </c>
      <c r="B505" s="11" t="s">
        <v>1431</v>
      </c>
      <c r="C505" t="s">
        <v>926</v>
      </c>
    </row>
    <row r="506" spans="1:3" x14ac:dyDescent="0.25">
      <c r="A506">
        <v>505</v>
      </c>
      <c r="B506" s="11" t="s">
        <v>1432</v>
      </c>
      <c r="C506" t="s">
        <v>928</v>
      </c>
    </row>
    <row r="507" spans="1:3" x14ac:dyDescent="0.25">
      <c r="A507">
        <v>506</v>
      </c>
      <c r="B507" s="11" t="s">
        <v>1433</v>
      </c>
      <c r="C507" t="s">
        <v>926</v>
      </c>
    </row>
    <row r="508" spans="1:3" x14ac:dyDescent="0.25">
      <c r="A508">
        <v>507</v>
      </c>
      <c r="B508" s="11" t="s">
        <v>1434</v>
      </c>
      <c r="C508" t="s">
        <v>926</v>
      </c>
    </row>
    <row r="509" spans="1:3" x14ac:dyDescent="0.25">
      <c r="A509">
        <v>508</v>
      </c>
      <c r="B509" s="11" t="s">
        <v>1435</v>
      </c>
      <c r="C509" t="s">
        <v>928</v>
      </c>
    </row>
    <row r="510" spans="1:3" x14ac:dyDescent="0.25">
      <c r="A510">
        <v>509</v>
      </c>
      <c r="B510" s="11" t="s">
        <v>1436</v>
      </c>
      <c r="C510" t="s">
        <v>926</v>
      </c>
    </row>
    <row r="511" spans="1:3" x14ac:dyDescent="0.25">
      <c r="A511">
        <v>510</v>
      </c>
      <c r="B511" s="11" t="s">
        <v>1437</v>
      </c>
      <c r="C511" t="s">
        <v>928</v>
      </c>
    </row>
    <row r="512" spans="1:3" x14ac:dyDescent="0.25">
      <c r="A512">
        <v>511</v>
      </c>
      <c r="B512" s="11" t="s">
        <v>1438</v>
      </c>
      <c r="C512" t="s">
        <v>926</v>
      </c>
    </row>
    <row r="513" spans="1:3" x14ac:dyDescent="0.25">
      <c r="A513">
        <v>512</v>
      </c>
      <c r="B513" s="11" t="s">
        <v>1439</v>
      </c>
      <c r="C513" t="s">
        <v>926</v>
      </c>
    </row>
    <row r="514" spans="1:3" x14ac:dyDescent="0.25">
      <c r="A514">
        <v>513</v>
      </c>
      <c r="B514" s="11" t="s">
        <v>1440</v>
      </c>
      <c r="C514" t="s">
        <v>928</v>
      </c>
    </row>
    <row r="515" spans="1:3" x14ac:dyDescent="0.25">
      <c r="A515">
        <v>514</v>
      </c>
      <c r="B515" s="11" t="s">
        <v>1441</v>
      </c>
      <c r="C515" t="s">
        <v>931</v>
      </c>
    </row>
    <row r="516" spans="1:3" x14ac:dyDescent="0.25">
      <c r="A516">
        <v>515</v>
      </c>
      <c r="B516" s="11" t="s">
        <v>1442</v>
      </c>
      <c r="C516" t="s">
        <v>928</v>
      </c>
    </row>
    <row r="517" spans="1:3" x14ac:dyDescent="0.25">
      <c r="A517">
        <v>516</v>
      </c>
      <c r="B517" s="11" t="s">
        <v>1443</v>
      </c>
      <c r="C517" t="s">
        <v>928</v>
      </c>
    </row>
    <row r="518" spans="1:3" x14ac:dyDescent="0.25">
      <c r="A518">
        <v>517</v>
      </c>
      <c r="B518" s="11" t="s">
        <v>1444</v>
      </c>
      <c r="C518" t="s">
        <v>931</v>
      </c>
    </row>
    <row r="519" spans="1:3" x14ac:dyDescent="0.25">
      <c r="A519">
        <v>518</v>
      </c>
      <c r="B519" s="11" t="s">
        <v>1445</v>
      </c>
      <c r="C519" t="s">
        <v>928</v>
      </c>
    </row>
    <row r="520" spans="1:3" x14ac:dyDescent="0.25">
      <c r="A520">
        <v>519</v>
      </c>
      <c r="B520" s="11" t="s">
        <v>1446</v>
      </c>
      <c r="C520" t="s">
        <v>928</v>
      </c>
    </row>
    <row r="521" spans="1:3" x14ac:dyDescent="0.25">
      <c r="A521">
        <v>520</v>
      </c>
      <c r="B521" s="11" t="s">
        <v>1447</v>
      </c>
      <c r="C521" t="s">
        <v>926</v>
      </c>
    </row>
    <row r="522" spans="1:3" x14ac:dyDescent="0.25">
      <c r="A522">
        <v>521</v>
      </c>
      <c r="B522" s="11" t="s">
        <v>1448</v>
      </c>
      <c r="C522" t="s">
        <v>926</v>
      </c>
    </row>
    <row r="523" spans="1:3" x14ac:dyDescent="0.25">
      <c r="A523">
        <v>522</v>
      </c>
      <c r="B523" s="11" t="s">
        <v>1449</v>
      </c>
      <c r="C523" t="s">
        <v>928</v>
      </c>
    </row>
    <row r="524" spans="1:3" x14ac:dyDescent="0.25">
      <c r="A524">
        <v>523</v>
      </c>
      <c r="B524" s="11" t="s">
        <v>1450</v>
      </c>
      <c r="C524" t="s">
        <v>928</v>
      </c>
    </row>
    <row r="525" spans="1:3" x14ac:dyDescent="0.25">
      <c r="A525">
        <v>524</v>
      </c>
      <c r="B525" s="11" t="s">
        <v>1451</v>
      </c>
      <c r="C525" t="s">
        <v>928</v>
      </c>
    </row>
    <row r="526" spans="1:3" x14ac:dyDescent="0.25">
      <c r="A526">
        <v>525</v>
      </c>
      <c r="B526" s="11" t="s">
        <v>1452</v>
      </c>
      <c r="C526" t="s">
        <v>928</v>
      </c>
    </row>
    <row r="527" spans="1:3" x14ac:dyDescent="0.25">
      <c r="A527">
        <v>526</v>
      </c>
      <c r="B527" s="11" t="s">
        <v>1453</v>
      </c>
      <c r="C527" t="s">
        <v>928</v>
      </c>
    </row>
    <row r="528" spans="1:3" x14ac:dyDescent="0.25">
      <c r="A528">
        <v>527</v>
      </c>
      <c r="B528" s="11" t="s">
        <v>1454</v>
      </c>
      <c r="C528" t="s">
        <v>931</v>
      </c>
    </row>
    <row r="529" spans="1:3" x14ac:dyDescent="0.25">
      <c r="A529">
        <v>528</v>
      </c>
      <c r="B529" s="11" t="s">
        <v>1455</v>
      </c>
      <c r="C529" t="s">
        <v>928</v>
      </c>
    </row>
    <row r="530" spans="1:3" x14ac:dyDescent="0.25">
      <c r="A530">
        <v>529</v>
      </c>
      <c r="B530" s="11" t="s">
        <v>1456</v>
      </c>
      <c r="C530" t="s">
        <v>928</v>
      </c>
    </row>
    <row r="531" spans="1:3" x14ac:dyDescent="0.25">
      <c r="A531">
        <v>530</v>
      </c>
      <c r="B531" s="11" t="s">
        <v>1457</v>
      </c>
      <c r="C531" t="s">
        <v>926</v>
      </c>
    </row>
    <row r="532" spans="1:3" x14ac:dyDescent="0.25">
      <c r="A532">
        <v>531</v>
      </c>
      <c r="B532" s="11" t="s">
        <v>1458</v>
      </c>
      <c r="C532" t="s">
        <v>928</v>
      </c>
    </row>
    <row r="533" spans="1:3" x14ac:dyDescent="0.25">
      <c r="A533">
        <v>532</v>
      </c>
      <c r="B533" s="11" t="s">
        <v>1459</v>
      </c>
      <c r="C533" t="s">
        <v>928</v>
      </c>
    </row>
    <row r="534" spans="1:3" x14ac:dyDescent="0.25">
      <c r="A534">
        <v>533</v>
      </c>
      <c r="B534" s="11" t="s">
        <v>1460</v>
      </c>
      <c r="C534" t="s">
        <v>928</v>
      </c>
    </row>
    <row r="535" spans="1:3" x14ac:dyDescent="0.25">
      <c r="A535">
        <v>534</v>
      </c>
      <c r="B535" s="11" t="s">
        <v>1461</v>
      </c>
      <c r="C535" t="s">
        <v>928</v>
      </c>
    </row>
    <row r="536" spans="1:3" x14ac:dyDescent="0.25">
      <c r="A536">
        <v>535</v>
      </c>
      <c r="B536" s="11" t="s">
        <v>1462</v>
      </c>
      <c r="C536" t="s">
        <v>928</v>
      </c>
    </row>
    <row r="537" spans="1:3" x14ac:dyDescent="0.25">
      <c r="A537">
        <v>536</v>
      </c>
      <c r="B537" s="11" t="s">
        <v>1463</v>
      </c>
      <c r="C537" t="s">
        <v>928</v>
      </c>
    </row>
    <row r="538" spans="1:3" x14ac:dyDescent="0.25">
      <c r="A538">
        <v>537</v>
      </c>
      <c r="B538" s="11" t="s">
        <v>1464</v>
      </c>
      <c r="C538" t="s">
        <v>928</v>
      </c>
    </row>
    <row r="539" spans="1:3" x14ac:dyDescent="0.25">
      <c r="A539">
        <v>538</v>
      </c>
      <c r="B539" s="11" t="s">
        <v>1465</v>
      </c>
      <c r="C539" t="s">
        <v>928</v>
      </c>
    </row>
    <row r="540" spans="1:3" x14ac:dyDescent="0.25">
      <c r="A540">
        <v>539</v>
      </c>
      <c r="B540" s="11" t="s">
        <v>1466</v>
      </c>
      <c r="C540" t="s">
        <v>928</v>
      </c>
    </row>
    <row r="541" spans="1:3" x14ac:dyDescent="0.25">
      <c r="A541">
        <v>540</v>
      </c>
      <c r="B541" s="11" t="s">
        <v>1467</v>
      </c>
      <c r="C541" t="s">
        <v>928</v>
      </c>
    </row>
    <row r="542" spans="1:3" x14ac:dyDescent="0.25">
      <c r="A542">
        <v>541</v>
      </c>
      <c r="B542" s="11" t="s">
        <v>1468</v>
      </c>
      <c r="C542" t="s">
        <v>926</v>
      </c>
    </row>
    <row r="543" spans="1:3" x14ac:dyDescent="0.25">
      <c r="A543">
        <v>542</v>
      </c>
      <c r="B543" s="11" t="s">
        <v>1469</v>
      </c>
      <c r="C543" t="s">
        <v>928</v>
      </c>
    </row>
    <row r="544" spans="1:3" x14ac:dyDescent="0.25">
      <c r="A544">
        <v>543</v>
      </c>
      <c r="B544" s="11" t="s">
        <v>1470</v>
      </c>
      <c r="C544" t="s">
        <v>926</v>
      </c>
    </row>
    <row r="545" spans="1:3" x14ac:dyDescent="0.25">
      <c r="A545">
        <v>544</v>
      </c>
      <c r="B545" s="11" t="s">
        <v>1471</v>
      </c>
      <c r="C545" t="s">
        <v>928</v>
      </c>
    </row>
    <row r="546" spans="1:3" x14ac:dyDescent="0.25">
      <c r="A546">
        <v>545</v>
      </c>
      <c r="B546" s="11" t="s">
        <v>1472</v>
      </c>
      <c r="C546" t="s">
        <v>928</v>
      </c>
    </row>
    <row r="547" spans="1:3" x14ac:dyDescent="0.25">
      <c r="A547">
        <v>546</v>
      </c>
      <c r="B547" s="11" t="s">
        <v>1473</v>
      </c>
      <c r="C547" t="s">
        <v>931</v>
      </c>
    </row>
    <row r="548" spans="1:3" x14ac:dyDescent="0.25">
      <c r="A548">
        <v>547</v>
      </c>
      <c r="B548" s="11" t="s">
        <v>1474</v>
      </c>
      <c r="C548" t="s">
        <v>928</v>
      </c>
    </row>
    <row r="549" spans="1:3" x14ac:dyDescent="0.25">
      <c r="A549">
        <v>548</v>
      </c>
      <c r="B549" s="11" t="s">
        <v>1475</v>
      </c>
      <c r="C549" t="s">
        <v>928</v>
      </c>
    </row>
    <row r="550" spans="1:3" x14ac:dyDescent="0.25">
      <c r="A550">
        <v>549</v>
      </c>
      <c r="B550" s="11" t="s">
        <v>1476</v>
      </c>
      <c r="C550" t="s">
        <v>928</v>
      </c>
    </row>
    <row r="551" spans="1:3" x14ac:dyDescent="0.25">
      <c r="A551">
        <v>550</v>
      </c>
      <c r="B551" s="11" t="s">
        <v>1477</v>
      </c>
      <c r="C551" t="s">
        <v>928</v>
      </c>
    </row>
    <row r="552" spans="1:3" x14ac:dyDescent="0.25">
      <c r="A552">
        <v>551</v>
      </c>
      <c r="B552" s="11" t="s">
        <v>1478</v>
      </c>
      <c r="C552" t="s">
        <v>926</v>
      </c>
    </row>
    <row r="553" spans="1:3" x14ac:dyDescent="0.25">
      <c r="A553">
        <v>552</v>
      </c>
      <c r="B553" s="11" t="s">
        <v>1479</v>
      </c>
      <c r="C553" t="s">
        <v>931</v>
      </c>
    </row>
    <row r="554" spans="1:3" x14ac:dyDescent="0.25">
      <c r="A554">
        <v>553</v>
      </c>
      <c r="B554" s="11" t="s">
        <v>1480</v>
      </c>
      <c r="C554" t="s">
        <v>928</v>
      </c>
    </row>
    <row r="555" spans="1:3" x14ac:dyDescent="0.25">
      <c r="A555">
        <v>554</v>
      </c>
      <c r="B555" s="11" t="s">
        <v>1481</v>
      </c>
      <c r="C555" t="s">
        <v>928</v>
      </c>
    </row>
    <row r="556" spans="1:3" x14ac:dyDescent="0.25">
      <c r="A556">
        <v>555</v>
      </c>
      <c r="B556" s="11" t="s">
        <v>1482</v>
      </c>
      <c r="C556" t="s">
        <v>928</v>
      </c>
    </row>
    <row r="557" spans="1:3" x14ac:dyDescent="0.25">
      <c r="A557">
        <v>556</v>
      </c>
      <c r="B557" s="11" t="s">
        <v>1483</v>
      </c>
      <c r="C557" t="s">
        <v>928</v>
      </c>
    </row>
    <row r="558" spans="1:3" x14ac:dyDescent="0.25">
      <c r="A558">
        <v>557</v>
      </c>
      <c r="B558" s="11" t="s">
        <v>1484</v>
      </c>
      <c r="C558" t="s">
        <v>926</v>
      </c>
    </row>
    <row r="559" spans="1:3" x14ac:dyDescent="0.25">
      <c r="A559">
        <v>558</v>
      </c>
      <c r="B559" s="11" t="s">
        <v>1485</v>
      </c>
      <c r="C559" t="s">
        <v>928</v>
      </c>
    </row>
    <row r="560" spans="1:3" x14ac:dyDescent="0.25">
      <c r="A560">
        <v>559</v>
      </c>
      <c r="B560" s="11" t="s">
        <v>1486</v>
      </c>
      <c r="C560" t="s">
        <v>926</v>
      </c>
    </row>
    <row r="561" spans="1:3" x14ac:dyDescent="0.25">
      <c r="A561">
        <v>560</v>
      </c>
      <c r="B561" s="11" t="s">
        <v>1487</v>
      </c>
      <c r="C561" t="s">
        <v>928</v>
      </c>
    </row>
    <row r="562" spans="1:3" x14ac:dyDescent="0.25">
      <c r="A562">
        <v>561</v>
      </c>
      <c r="B562" s="11" t="s">
        <v>1488</v>
      </c>
      <c r="C562" t="s">
        <v>926</v>
      </c>
    </row>
    <row r="563" spans="1:3" x14ac:dyDescent="0.25">
      <c r="A563">
        <v>562</v>
      </c>
      <c r="B563" s="11" t="s">
        <v>1489</v>
      </c>
      <c r="C563" t="s">
        <v>928</v>
      </c>
    </row>
    <row r="564" spans="1:3" x14ac:dyDescent="0.25">
      <c r="A564">
        <v>563</v>
      </c>
      <c r="B564" s="11" t="s">
        <v>1490</v>
      </c>
      <c r="C564" t="s">
        <v>926</v>
      </c>
    </row>
    <row r="565" spans="1:3" x14ac:dyDescent="0.25">
      <c r="A565">
        <v>564</v>
      </c>
      <c r="B565" s="11" t="s">
        <v>1491</v>
      </c>
      <c r="C565" t="s">
        <v>931</v>
      </c>
    </row>
    <row r="566" spans="1:3" x14ac:dyDescent="0.25">
      <c r="A566">
        <v>565</v>
      </c>
      <c r="B566" s="11" t="s">
        <v>1492</v>
      </c>
      <c r="C566" t="s">
        <v>928</v>
      </c>
    </row>
    <row r="567" spans="1:3" x14ac:dyDescent="0.25">
      <c r="A567">
        <v>566</v>
      </c>
      <c r="B567" s="11" t="s">
        <v>1493</v>
      </c>
      <c r="C567" t="s">
        <v>926</v>
      </c>
    </row>
    <row r="568" spans="1:3" x14ac:dyDescent="0.25">
      <c r="A568">
        <v>567</v>
      </c>
      <c r="B568" s="11" t="s">
        <v>1494</v>
      </c>
      <c r="C568" t="s">
        <v>928</v>
      </c>
    </row>
    <row r="569" spans="1:3" x14ac:dyDescent="0.25">
      <c r="A569">
        <v>568</v>
      </c>
      <c r="B569" s="11" t="s">
        <v>1495</v>
      </c>
      <c r="C569" t="s">
        <v>931</v>
      </c>
    </row>
    <row r="570" spans="1:3" x14ac:dyDescent="0.25">
      <c r="A570">
        <v>569</v>
      </c>
      <c r="B570" s="11" t="s">
        <v>1496</v>
      </c>
      <c r="C570" t="s">
        <v>931</v>
      </c>
    </row>
    <row r="571" spans="1:3" x14ac:dyDescent="0.25">
      <c r="A571">
        <v>570</v>
      </c>
      <c r="B571" s="11" t="s">
        <v>1497</v>
      </c>
      <c r="C571" t="s">
        <v>928</v>
      </c>
    </row>
    <row r="572" spans="1:3" x14ac:dyDescent="0.25">
      <c r="A572">
        <v>571</v>
      </c>
      <c r="B572" s="11" t="s">
        <v>1498</v>
      </c>
      <c r="C572" t="s">
        <v>931</v>
      </c>
    </row>
    <row r="573" spans="1:3" x14ac:dyDescent="0.25">
      <c r="A573">
        <v>572</v>
      </c>
      <c r="B573" s="11" t="s">
        <v>1499</v>
      </c>
      <c r="C573" t="s">
        <v>926</v>
      </c>
    </row>
    <row r="574" spans="1:3" x14ac:dyDescent="0.25">
      <c r="A574">
        <v>573</v>
      </c>
      <c r="B574" s="11" t="s">
        <v>1500</v>
      </c>
      <c r="C574" t="s">
        <v>928</v>
      </c>
    </row>
    <row r="575" spans="1:3" x14ac:dyDescent="0.25">
      <c r="A575">
        <v>574</v>
      </c>
      <c r="B575" s="11" t="s">
        <v>1501</v>
      </c>
      <c r="C575" t="s">
        <v>928</v>
      </c>
    </row>
    <row r="576" spans="1:3" x14ac:dyDescent="0.25">
      <c r="A576">
        <v>575</v>
      </c>
      <c r="B576" s="11" t="s">
        <v>1502</v>
      </c>
      <c r="C576" t="s">
        <v>926</v>
      </c>
    </row>
    <row r="577" spans="1:3" x14ac:dyDescent="0.25">
      <c r="A577">
        <v>576</v>
      </c>
      <c r="B577" s="11" t="s">
        <v>1503</v>
      </c>
      <c r="C577" t="s">
        <v>928</v>
      </c>
    </row>
    <row r="578" spans="1:3" x14ac:dyDescent="0.25">
      <c r="A578">
        <v>577</v>
      </c>
      <c r="B578" s="11" t="s">
        <v>1504</v>
      </c>
      <c r="C578" t="s">
        <v>926</v>
      </c>
    </row>
    <row r="579" spans="1:3" x14ac:dyDescent="0.25">
      <c r="A579">
        <v>578</v>
      </c>
      <c r="B579" s="11" t="s">
        <v>1505</v>
      </c>
      <c r="C579" t="s">
        <v>928</v>
      </c>
    </row>
    <row r="580" spans="1:3" x14ac:dyDescent="0.25">
      <c r="A580">
        <v>579</v>
      </c>
      <c r="B580" s="11" t="s">
        <v>1506</v>
      </c>
      <c r="C580" t="s">
        <v>931</v>
      </c>
    </row>
    <row r="581" spans="1:3" x14ac:dyDescent="0.25">
      <c r="A581">
        <v>580</v>
      </c>
      <c r="B581" s="11" t="s">
        <v>1507</v>
      </c>
      <c r="C581" t="s">
        <v>928</v>
      </c>
    </row>
    <row r="582" spans="1:3" x14ac:dyDescent="0.25">
      <c r="A582">
        <v>581</v>
      </c>
      <c r="B582" s="11" t="s">
        <v>1508</v>
      </c>
      <c r="C582" t="s">
        <v>928</v>
      </c>
    </row>
    <row r="583" spans="1:3" x14ac:dyDescent="0.25">
      <c r="A583">
        <v>582</v>
      </c>
      <c r="B583" s="11" t="s">
        <v>1509</v>
      </c>
      <c r="C583" t="s">
        <v>928</v>
      </c>
    </row>
    <row r="584" spans="1:3" x14ac:dyDescent="0.25">
      <c r="A584">
        <v>583</v>
      </c>
      <c r="B584" s="11" t="s">
        <v>1510</v>
      </c>
      <c r="C584" t="s">
        <v>928</v>
      </c>
    </row>
    <row r="585" spans="1:3" x14ac:dyDescent="0.25">
      <c r="A585">
        <v>584</v>
      </c>
      <c r="B585" s="11" t="s">
        <v>1511</v>
      </c>
      <c r="C585" t="s">
        <v>926</v>
      </c>
    </row>
    <row r="586" spans="1:3" x14ac:dyDescent="0.25">
      <c r="A586">
        <v>585</v>
      </c>
      <c r="B586" s="11" t="s">
        <v>1512</v>
      </c>
      <c r="C586" t="s">
        <v>928</v>
      </c>
    </row>
    <row r="587" spans="1:3" x14ac:dyDescent="0.25">
      <c r="A587">
        <v>586</v>
      </c>
      <c r="B587" s="11" t="s">
        <v>1513</v>
      </c>
      <c r="C587" t="s">
        <v>926</v>
      </c>
    </row>
    <row r="588" spans="1:3" x14ac:dyDescent="0.25">
      <c r="A588">
        <v>587</v>
      </c>
      <c r="B588" s="11" t="s">
        <v>1514</v>
      </c>
      <c r="C588" t="s">
        <v>931</v>
      </c>
    </row>
    <row r="589" spans="1:3" x14ac:dyDescent="0.25">
      <c r="A589">
        <v>588</v>
      </c>
      <c r="B589" s="11" t="s">
        <v>1515</v>
      </c>
      <c r="C589" t="s">
        <v>931</v>
      </c>
    </row>
    <row r="590" spans="1:3" x14ac:dyDescent="0.25">
      <c r="A590">
        <v>589</v>
      </c>
      <c r="B590" s="11" t="s">
        <v>1516</v>
      </c>
      <c r="C590" t="s">
        <v>926</v>
      </c>
    </row>
    <row r="591" spans="1:3" x14ac:dyDescent="0.25">
      <c r="A591">
        <v>590</v>
      </c>
      <c r="B591" s="11" t="s">
        <v>1517</v>
      </c>
      <c r="C591" t="s">
        <v>926</v>
      </c>
    </row>
    <row r="592" spans="1:3" x14ac:dyDescent="0.25">
      <c r="A592">
        <v>591</v>
      </c>
      <c r="B592" s="11" t="s">
        <v>1518</v>
      </c>
      <c r="C592" t="s">
        <v>931</v>
      </c>
    </row>
    <row r="593" spans="1:3" x14ac:dyDescent="0.25">
      <c r="A593">
        <v>592</v>
      </c>
      <c r="B593" s="11" t="s">
        <v>1519</v>
      </c>
      <c r="C593" t="s">
        <v>928</v>
      </c>
    </row>
    <row r="594" spans="1:3" x14ac:dyDescent="0.25">
      <c r="A594">
        <v>593</v>
      </c>
      <c r="B594" s="11" t="s">
        <v>1520</v>
      </c>
      <c r="C594" t="s">
        <v>928</v>
      </c>
    </row>
    <row r="595" spans="1:3" x14ac:dyDescent="0.25">
      <c r="A595">
        <v>594</v>
      </c>
      <c r="B595" s="11" t="s">
        <v>1521</v>
      </c>
      <c r="C595" t="s">
        <v>926</v>
      </c>
    </row>
    <row r="596" spans="1:3" x14ac:dyDescent="0.25">
      <c r="A596">
        <v>595</v>
      </c>
      <c r="B596" s="11" t="s">
        <v>1522</v>
      </c>
      <c r="C596" t="s">
        <v>926</v>
      </c>
    </row>
    <row r="597" spans="1:3" x14ac:dyDescent="0.25">
      <c r="A597">
        <v>596</v>
      </c>
      <c r="B597" s="11" t="s">
        <v>1523</v>
      </c>
      <c r="C597" t="s">
        <v>926</v>
      </c>
    </row>
    <row r="598" spans="1:3" x14ac:dyDescent="0.25">
      <c r="A598">
        <v>597</v>
      </c>
      <c r="B598" s="11" t="s">
        <v>1524</v>
      </c>
      <c r="C598" t="s">
        <v>926</v>
      </c>
    </row>
    <row r="599" spans="1:3" x14ac:dyDescent="0.25">
      <c r="A599">
        <v>598</v>
      </c>
      <c r="B599" s="11" t="s">
        <v>1525</v>
      </c>
      <c r="C599" t="s">
        <v>926</v>
      </c>
    </row>
    <row r="600" spans="1:3" x14ac:dyDescent="0.25">
      <c r="A600">
        <v>599</v>
      </c>
      <c r="B600" s="11" t="s">
        <v>1526</v>
      </c>
      <c r="C600" t="s">
        <v>926</v>
      </c>
    </row>
    <row r="601" spans="1:3" x14ac:dyDescent="0.25">
      <c r="A601">
        <v>600</v>
      </c>
      <c r="B601" s="11" t="s">
        <v>1527</v>
      </c>
      <c r="C601" t="s">
        <v>931</v>
      </c>
    </row>
    <row r="602" spans="1:3" x14ac:dyDescent="0.25">
      <c r="A602">
        <v>601</v>
      </c>
      <c r="B602" s="11" t="s">
        <v>1528</v>
      </c>
      <c r="C602" t="s">
        <v>931</v>
      </c>
    </row>
    <row r="603" spans="1:3" x14ac:dyDescent="0.25">
      <c r="A603">
        <v>602</v>
      </c>
      <c r="B603" s="11" t="s">
        <v>1529</v>
      </c>
      <c r="C603" t="s">
        <v>928</v>
      </c>
    </row>
    <row r="604" spans="1:3" x14ac:dyDescent="0.25">
      <c r="A604">
        <v>603</v>
      </c>
      <c r="B604" s="11" t="s">
        <v>1530</v>
      </c>
      <c r="C604" t="s">
        <v>926</v>
      </c>
    </row>
    <row r="605" spans="1:3" x14ac:dyDescent="0.25">
      <c r="A605">
        <v>604</v>
      </c>
      <c r="B605" s="11" t="s">
        <v>1531</v>
      </c>
      <c r="C605" t="s">
        <v>926</v>
      </c>
    </row>
    <row r="606" spans="1:3" x14ac:dyDescent="0.25">
      <c r="A606">
        <v>605</v>
      </c>
      <c r="B606" s="11" t="s">
        <v>1532</v>
      </c>
      <c r="C606" t="s">
        <v>926</v>
      </c>
    </row>
    <row r="607" spans="1:3" x14ac:dyDescent="0.25">
      <c r="A607">
        <v>606</v>
      </c>
      <c r="B607" s="11" t="s">
        <v>1533</v>
      </c>
      <c r="C607" t="s">
        <v>926</v>
      </c>
    </row>
    <row r="608" spans="1:3" x14ac:dyDescent="0.25">
      <c r="A608">
        <v>607</v>
      </c>
      <c r="B608" s="11" t="s">
        <v>1534</v>
      </c>
      <c r="C608" t="s">
        <v>926</v>
      </c>
    </row>
    <row r="609" spans="1:3" x14ac:dyDescent="0.25">
      <c r="A609">
        <v>608</v>
      </c>
      <c r="B609" s="11" t="s">
        <v>1535</v>
      </c>
      <c r="C609" t="s">
        <v>928</v>
      </c>
    </row>
    <row r="610" spans="1:3" x14ac:dyDescent="0.25">
      <c r="A610">
        <v>609</v>
      </c>
      <c r="B610" s="11" t="s">
        <v>1536</v>
      </c>
      <c r="C610" t="s">
        <v>928</v>
      </c>
    </row>
    <row r="611" spans="1:3" x14ac:dyDescent="0.25">
      <c r="A611">
        <v>610</v>
      </c>
      <c r="B611" s="11" t="s">
        <v>1537</v>
      </c>
      <c r="C611" t="s">
        <v>926</v>
      </c>
    </row>
    <row r="612" spans="1:3" x14ac:dyDescent="0.25">
      <c r="A612">
        <v>611</v>
      </c>
      <c r="B612" s="11" t="s">
        <v>1538</v>
      </c>
      <c r="C612" t="s">
        <v>928</v>
      </c>
    </row>
    <row r="613" spans="1:3" x14ac:dyDescent="0.25">
      <c r="A613">
        <v>612</v>
      </c>
      <c r="B613" s="11" t="s">
        <v>1539</v>
      </c>
      <c r="C613" t="s">
        <v>928</v>
      </c>
    </row>
    <row r="614" spans="1:3" x14ac:dyDescent="0.25">
      <c r="A614">
        <v>613</v>
      </c>
      <c r="B614" s="11" t="s">
        <v>1540</v>
      </c>
      <c r="C614" t="s">
        <v>926</v>
      </c>
    </row>
    <row r="615" spans="1:3" x14ac:dyDescent="0.25">
      <c r="A615">
        <v>614</v>
      </c>
      <c r="B615" s="11" t="s">
        <v>1541</v>
      </c>
      <c r="C615" t="s">
        <v>928</v>
      </c>
    </row>
    <row r="616" spans="1:3" x14ac:dyDescent="0.25">
      <c r="A616">
        <v>615</v>
      </c>
      <c r="B616" s="11" t="s">
        <v>1542</v>
      </c>
      <c r="C616" t="s">
        <v>931</v>
      </c>
    </row>
    <row r="617" spans="1:3" x14ac:dyDescent="0.25">
      <c r="A617">
        <v>616</v>
      </c>
      <c r="B617" s="11" t="s">
        <v>1543</v>
      </c>
      <c r="C617" t="s">
        <v>928</v>
      </c>
    </row>
    <row r="618" spans="1:3" x14ac:dyDescent="0.25">
      <c r="A618">
        <v>617</v>
      </c>
      <c r="B618" s="11" t="s">
        <v>1544</v>
      </c>
      <c r="C618" t="s">
        <v>926</v>
      </c>
    </row>
    <row r="619" spans="1:3" x14ac:dyDescent="0.25">
      <c r="A619">
        <v>618</v>
      </c>
      <c r="B619" s="11" t="s">
        <v>1545</v>
      </c>
      <c r="C619" t="s">
        <v>931</v>
      </c>
    </row>
    <row r="620" spans="1:3" x14ac:dyDescent="0.25">
      <c r="A620">
        <v>619</v>
      </c>
      <c r="B620" s="11" t="s">
        <v>1546</v>
      </c>
      <c r="C620" t="s">
        <v>926</v>
      </c>
    </row>
    <row r="621" spans="1:3" x14ac:dyDescent="0.25">
      <c r="A621">
        <v>620</v>
      </c>
      <c r="B621" s="11" t="s">
        <v>1547</v>
      </c>
      <c r="C621" t="s">
        <v>926</v>
      </c>
    </row>
    <row r="622" spans="1:3" x14ac:dyDescent="0.25">
      <c r="A622">
        <v>621</v>
      </c>
      <c r="B622" s="11" t="s">
        <v>1548</v>
      </c>
      <c r="C622" t="s">
        <v>928</v>
      </c>
    </row>
    <row r="623" spans="1:3" x14ac:dyDescent="0.25">
      <c r="A623">
        <v>622</v>
      </c>
      <c r="B623" s="11" t="s">
        <v>1549</v>
      </c>
      <c r="C623" t="s">
        <v>928</v>
      </c>
    </row>
    <row r="624" spans="1:3" x14ac:dyDescent="0.25">
      <c r="A624">
        <v>623</v>
      </c>
      <c r="B624" s="11" t="s">
        <v>1550</v>
      </c>
      <c r="C624" t="s">
        <v>928</v>
      </c>
    </row>
    <row r="625" spans="1:3" x14ac:dyDescent="0.25">
      <c r="A625">
        <v>624</v>
      </c>
      <c r="B625" s="11" t="s">
        <v>1551</v>
      </c>
      <c r="C625" t="s">
        <v>928</v>
      </c>
    </row>
    <row r="626" spans="1:3" x14ac:dyDescent="0.25">
      <c r="A626">
        <v>625</v>
      </c>
      <c r="B626" s="11" t="s">
        <v>1552</v>
      </c>
      <c r="C626" t="s">
        <v>928</v>
      </c>
    </row>
    <row r="627" spans="1:3" x14ac:dyDescent="0.25">
      <c r="A627">
        <v>626</v>
      </c>
      <c r="B627" s="11" t="s">
        <v>1553</v>
      </c>
      <c r="C627" t="s">
        <v>928</v>
      </c>
    </row>
    <row r="628" spans="1:3" x14ac:dyDescent="0.25">
      <c r="A628">
        <v>627</v>
      </c>
      <c r="B628" s="11" t="s">
        <v>1554</v>
      </c>
      <c r="C628" t="s">
        <v>926</v>
      </c>
    </row>
    <row r="629" spans="1:3" x14ac:dyDescent="0.25">
      <c r="A629">
        <v>628</v>
      </c>
      <c r="B629" s="11" t="s">
        <v>1555</v>
      </c>
      <c r="C629" t="s">
        <v>926</v>
      </c>
    </row>
    <row r="630" spans="1:3" x14ac:dyDescent="0.25">
      <c r="A630">
        <v>629</v>
      </c>
      <c r="B630" s="11" t="s">
        <v>1556</v>
      </c>
      <c r="C630" t="s">
        <v>931</v>
      </c>
    </row>
    <row r="631" spans="1:3" x14ac:dyDescent="0.25">
      <c r="A631">
        <v>630</v>
      </c>
      <c r="B631" s="11" t="s">
        <v>1557</v>
      </c>
      <c r="C631" t="s">
        <v>931</v>
      </c>
    </row>
    <row r="632" spans="1:3" x14ac:dyDescent="0.25">
      <c r="A632">
        <v>631</v>
      </c>
      <c r="B632" s="11" t="s">
        <v>1558</v>
      </c>
      <c r="C632" t="s">
        <v>931</v>
      </c>
    </row>
    <row r="633" spans="1:3" x14ac:dyDescent="0.25">
      <c r="A633">
        <v>632</v>
      </c>
      <c r="B633" s="11" t="s">
        <v>1559</v>
      </c>
      <c r="C633" t="s">
        <v>931</v>
      </c>
    </row>
    <row r="634" spans="1:3" x14ac:dyDescent="0.25">
      <c r="A634">
        <v>633</v>
      </c>
      <c r="B634" s="11" t="s">
        <v>1560</v>
      </c>
      <c r="C634" t="s">
        <v>928</v>
      </c>
    </row>
    <row r="635" spans="1:3" x14ac:dyDescent="0.25">
      <c r="A635">
        <v>634</v>
      </c>
      <c r="B635" s="11" t="s">
        <v>1561</v>
      </c>
      <c r="C635" t="s">
        <v>928</v>
      </c>
    </row>
    <row r="636" spans="1:3" x14ac:dyDescent="0.25">
      <c r="A636">
        <v>635</v>
      </c>
      <c r="B636" s="11" t="s">
        <v>1562</v>
      </c>
      <c r="C636" t="s">
        <v>928</v>
      </c>
    </row>
    <row r="637" spans="1:3" x14ac:dyDescent="0.25">
      <c r="A637">
        <v>636</v>
      </c>
      <c r="B637" s="11" t="s">
        <v>1563</v>
      </c>
      <c r="C637" t="s">
        <v>928</v>
      </c>
    </row>
    <row r="638" spans="1:3" x14ac:dyDescent="0.25">
      <c r="A638">
        <v>637</v>
      </c>
      <c r="B638" s="11" t="s">
        <v>1564</v>
      </c>
      <c r="C638" t="s">
        <v>926</v>
      </c>
    </row>
    <row r="639" spans="1:3" x14ac:dyDescent="0.25">
      <c r="A639">
        <v>638</v>
      </c>
      <c r="B639" s="11" t="s">
        <v>1565</v>
      </c>
      <c r="C639" t="s">
        <v>928</v>
      </c>
    </row>
    <row r="640" spans="1:3" x14ac:dyDescent="0.25">
      <c r="A640">
        <v>639</v>
      </c>
      <c r="B640" s="11" t="s">
        <v>1566</v>
      </c>
      <c r="C640" t="s">
        <v>931</v>
      </c>
    </row>
    <row r="641" spans="1:3" x14ac:dyDescent="0.25">
      <c r="A641">
        <v>640</v>
      </c>
      <c r="B641" s="11" t="s">
        <v>1567</v>
      </c>
      <c r="C641" t="s">
        <v>928</v>
      </c>
    </row>
    <row r="642" spans="1:3" x14ac:dyDescent="0.25">
      <c r="A642">
        <v>641</v>
      </c>
      <c r="B642" s="11" t="s">
        <v>1568</v>
      </c>
      <c r="C642" t="s">
        <v>928</v>
      </c>
    </row>
    <row r="643" spans="1:3" x14ac:dyDescent="0.25">
      <c r="A643">
        <v>642</v>
      </c>
      <c r="B643" s="11" t="s">
        <v>1569</v>
      </c>
      <c r="C643" t="s">
        <v>931</v>
      </c>
    </row>
    <row r="644" spans="1:3" x14ac:dyDescent="0.25">
      <c r="A644">
        <v>643</v>
      </c>
      <c r="B644" s="11" t="s">
        <v>1570</v>
      </c>
      <c r="C644" t="s">
        <v>926</v>
      </c>
    </row>
    <row r="645" spans="1:3" x14ac:dyDescent="0.25">
      <c r="A645">
        <v>644</v>
      </c>
      <c r="B645" s="11" t="s">
        <v>1571</v>
      </c>
      <c r="C645" t="s">
        <v>931</v>
      </c>
    </row>
    <row r="646" spans="1:3" x14ac:dyDescent="0.25">
      <c r="A646">
        <v>645</v>
      </c>
      <c r="B646" s="11" t="s">
        <v>1572</v>
      </c>
      <c r="C646" t="s">
        <v>926</v>
      </c>
    </row>
    <row r="647" spans="1:3" x14ac:dyDescent="0.25">
      <c r="A647">
        <v>646</v>
      </c>
      <c r="B647" s="11" t="s">
        <v>1573</v>
      </c>
      <c r="C647" t="s">
        <v>928</v>
      </c>
    </row>
    <row r="648" spans="1:3" x14ac:dyDescent="0.25">
      <c r="A648">
        <v>647</v>
      </c>
      <c r="B648" s="11" t="s">
        <v>1574</v>
      </c>
      <c r="C648" t="s">
        <v>928</v>
      </c>
    </row>
    <row r="649" spans="1:3" x14ac:dyDescent="0.25">
      <c r="A649">
        <v>648</v>
      </c>
      <c r="B649" s="11" t="s">
        <v>1575</v>
      </c>
      <c r="C649" t="s">
        <v>928</v>
      </c>
    </row>
    <row r="650" spans="1:3" x14ac:dyDescent="0.25">
      <c r="A650">
        <v>649</v>
      </c>
      <c r="B650" s="11" t="s">
        <v>1576</v>
      </c>
      <c r="C650" t="s">
        <v>928</v>
      </c>
    </row>
    <row r="651" spans="1:3" x14ac:dyDescent="0.25">
      <c r="A651">
        <v>650</v>
      </c>
      <c r="B651" s="11" t="s">
        <v>1577</v>
      </c>
      <c r="C651" t="s">
        <v>928</v>
      </c>
    </row>
    <row r="652" spans="1:3" x14ac:dyDescent="0.25">
      <c r="A652">
        <v>651</v>
      </c>
      <c r="B652" s="11" t="s">
        <v>1578</v>
      </c>
      <c r="C652" t="s">
        <v>928</v>
      </c>
    </row>
    <row r="653" spans="1:3" x14ac:dyDescent="0.25">
      <c r="A653">
        <v>652</v>
      </c>
      <c r="B653" s="11" t="s">
        <v>1579</v>
      </c>
      <c r="C653" t="s">
        <v>928</v>
      </c>
    </row>
    <row r="654" spans="1:3" x14ac:dyDescent="0.25">
      <c r="A654">
        <v>653</v>
      </c>
      <c r="B654" s="11" t="s">
        <v>1580</v>
      </c>
      <c r="C654" t="s">
        <v>926</v>
      </c>
    </row>
    <row r="655" spans="1:3" x14ac:dyDescent="0.25">
      <c r="A655">
        <v>654</v>
      </c>
      <c r="B655" s="11" t="s">
        <v>1581</v>
      </c>
      <c r="C655" t="s">
        <v>928</v>
      </c>
    </row>
    <row r="656" spans="1:3" x14ac:dyDescent="0.25">
      <c r="A656">
        <v>655</v>
      </c>
      <c r="B656" s="11" t="s">
        <v>1582</v>
      </c>
      <c r="C656" t="s">
        <v>928</v>
      </c>
    </row>
    <row r="657" spans="1:3" x14ac:dyDescent="0.25">
      <c r="A657">
        <v>656</v>
      </c>
      <c r="B657" s="11" t="s">
        <v>1583</v>
      </c>
      <c r="C657" t="s">
        <v>931</v>
      </c>
    </row>
    <row r="658" spans="1:3" x14ac:dyDescent="0.25">
      <c r="A658">
        <v>657</v>
      </c>
      <c r="B658" s="11" t="s">
        <v>1584</v>
      </c>
      <c r="C658" t="s">
        <v>926</v>
      </c>
    </row>
    <row r="659" spans="1:3" x14ac:dyDescent="0.25">
      <c r="A659">
        <v>658</v>
      </c>
      <c r="B659" s="11" t="s">
        <v>1585</v>
      </c>
      <c r="C659" t="s">
        <v>928</v>
      </c>
    </row>
    <row r="660" spans="1:3" x14ac:dyDescent="0.25">
      <c r="A660">
        <v>659</v>
      </c>
      <c r="B660" s="11" t="s">
        <v>1586</v>
      </c>
      <c r="C660" t="s">
        <v>928</v>
      </c>
    </row>
    <row r="661" spans="1:3" x14ac:dyDescent="0.25">
      <c r="A661">
        <v>660</v>
      </c>
      <c r="B661" s="11" t="s">
        <v>1587</v>
      </c>
      <c r="C661" t="s">
        <v>931</v>
      </c>
    </row>
    <row r="662" spans="1:3" x14ac:dyDescent="0.25">
      <c r="A662">
        <v>661</v>
      </c>
      <c r="B662" s="11" t="s">
        <v>1588</v>
      </c>
      <c r="C662" t="s">
        <v>926</v>
      </c>
    </row>
    <row r="663" spans="1:3" x14ac:dyDescent="0.25">
      <c r="A663">
        <v>662</v>
      </c>
      <c r="B663" s="11" t="s">
        <v>1589</v>
      </c>
      <c r="C663" t="s">
        <v>928</v>
      </c>
    </row>
    <row r="664" spans="1:3" x14ac:dyDescent="0.25">
      <c r="A664">
        <v>663</v>
      </c>
      <c r="B664" s="11" t="s">
        <v>1590</v>
      </c>
      <c r="C664" t="s">
        <v>928</v>
      </c>
    </row>
    <row r="665" spans="1:3" x14ac:dyDescent="0.25">
      <c r="A665">
        <v>664</v>
      </c>
      <c r="B665" s="11" t="s">
        <v>1591</v>
      </c>
      <c r="C665" t="s">
        <v>931</v>
      </c>
    </row>
    <row r="666" spans="1:3" x14ac:dyDescent="0.25">
      <c r="A666">
        <v>665</v>
      </c>
      <c r="B666" s="11" t="s">
        <v>1592</v>
      </c>
      <c r="C666" t="s">
        <v>928</v>
      </c>
    </row>
    <row r="667" spans="1:3" x14ac:dyDescent="0.25">
      <c r="A667">
        <v>666</v>
      </c>
      <c r="B667" s="11" t="s">
        <v>1593</v>
      </c>
      <c r="C667" t="s">
        <v>928</v>
      </c>
    </row>
    <row r="668" spans="1:3" x14ac:dyDescent="0.25">
      <c r="A668">
        <v>667</v>
      </c>
      <c r="B668" s="11" t="s">
        <v>1594</v>
      </c>
      <c r="C668" t="s">
        <v>928</v>
      </c>
    </row>
    <row r="669" spans="1:3" x14ac:dyDescent="0.25">
      <c r="A669">
        <v>668</v>
      </c>
      <c r="B669" s="11" t="s">
        <v>1595</v>
      </c>
      <c r="C669" t="s">
        <v>931</v>
      </c>
    </row>
    <row r="670" spans="1:3" x14ac:dyDescent="0.25">
      <c r="A670">
        <v>669</v>
      </c>
      <c r="B670" s="11" t="s">
        <v>1596</v>
      </c>
      <c r="C670" t="s">
        <v>928</v>
      </c>
    </row>
    <row r="671" spans="1:3" x14ac:dyDescent="0.25">
      <c r="A671">
        <v>670</v>
      </c>
      <c r="B671" s="11" t="s">
        <v>1597</v>
      </c>
      <c r="C671" t="s">
        <v>928</v>
      </c>
    </row>
    <row r="672" spans="1:3" x14ac:dyDescent="0.25">
      <c r="A672">
        <v>671</v>
      </c>
      <c r="B672" s="11" t="s">
        <v>1598</v>
      </c>
      <c r="C672" t="s">
        <v>926</v>
      </c>
    </row>
    <row r="673" spans="1:3" x14ac:dyDescent="0.25">
      <c r="A673">
        <v>672</v>
      </c>
      <c r="B673" s="11" t="s">
        <v>1599</v>
      </c>
      <c r="C673" t="s">
        <v>928</v>
      </c>
    </row>
    <row r="674" spans="1:3" x14ac:dyDescent="0.25">
      <c r="A674">
        <v>673</v>
      </c>
      <c r="B674" s="11" t="s">
        <v>1600</v>
      </c>
      <c r="C674" t="s">
        <v>928</v>
      </c>
    </row>
    <row r="675" spans="1:3" x14ac:dyDescent="0.25">
      <c r="A675">
        <v>674</v>
      </c>
      <c r="B675" s="11" t="s">
        <v>1601</v>
      </c>
      <c r="C675" t="s">
        <v>926</v>
      </c>
    </row>
    <row r="676" spans="1:3" x14ac:dyDescent="0.25">
      <c r="A676">
        <v>675</v>
      </c>
      <c r="B676" s="11" t="s">
        <v>1602</v>
      </c>
      <c r="C676" t="s">
        <v>931</v>
      </c>
    </row>
    <row r="677" spans="1:3" x14ac:dyDescent="0.25">
      <c r="A677">
        <v>676</v>
      </c>
      <c r="B677" s="11" t="s">
        <v>1603</v>
      </c>
      <c r="C677" t="s">
        <v>928</v>
      </c>
    </row>
    <row r="678" spans="1:3" x14ac:dyDescent="0.25">
      <c r="A678">
        <v>677</v>
      </c>
      <c r="B678" s="11" t="s">
        <v>1604</v>
      </c>
      <c r="C678" t="s">
        <v>928</v>
      </c>
    </row>
    <row r="679" spans="1:3" x14ac:dyDescent="0.25">
      <c r="A679">
        <v>678</v>
      </c>
      <c r="B679" s="11" t="s">
        <v>1605</v>
      </c>
      <c r="C679" t="s">
        <v>928</v>
      </c>
    </row>
    <row r="680" spans="1:3" x14ac:dyDescent="0.25">
      <c r="A680">
        <v>679</v>
      </c>
      <c r="B680" s="11" t="s">
        <v>1606</v>
      </c>
      <c r="C680" t="s">
        <v>931</v>
      </c>
    </row>
    <row r="681" spans="1:3" x14ac:dyDescent="0.25">
      <c r="A681">
        <v>680</v>
      </c>
      <c r="B681" s="11" t="s">
        <v>1607</v>
      </c>
      <c r="C681" t="s">
        <v>926</v>
      </c>
    </row>
    <row r="682" spans="1:3" x14ac:dyDescent="0.25">
      <c r="A682">
        <v>681</v>
      </c>
      <c r="B682" s="11" t="s">
        <v>1608</v>
      </c>
      <c r="C682" t="s">
        <v>928</v>
      </c>
    </row>
    <row r="683" spans="1:3" x14ac:dyDescent="0.25">
      <c r="A683">
        <v>682</v>
      </c>
      <c r="B683" s="11" t="s">
        <v>1609</v>
      </c>
      <c r="C683" t="s">
        <v>926</v>
      </c>
    </row>
    <row r="684" spans="1:3" x14ac:dyDescent="0.25">
      <c r="A684">
        <v>683</v>
      </c>
      <c r="B684" s="11" t="s">
        <v>1610</v>
      </c>
      <c r="C684" t="s">
        <v>931</v>
      </c>
    </row>
    <row r="685" spans="1:3" x14ac:dyDescent="0.25">
      <c r="A685">
        <v>684</v>
      </c>
      <c r="B685" s="11" t="s">
        <v>1611</v>
      </c>
      <c r="C685" t="s">
        <v>928</v>
      </c>
    </row>
    <row r="686" spans="1:3" x14ac:dyDescent="0.25">
      <c r="A686">
        <v>685</v>
      </c>
      <c r="B686" s="11" t="s">
        <v>1612</v>
      </c>
      <c r="C686" t="s">
        <v>931</v>
      </c>
    </row>
    <row r="687" spans="1:3" x14ac:dyDescent="0.25">
      <c r="A687">
        <v>686</v>
      </c>
      <c r="B687" s="11" t="s">
        <v>1613</v>
      </c>
      <c r="C687" t="s">
        <v>928</v>
      </c>
    </row>
    <row r="688" spans="1:3" x14ac:dyDescent="0.25">
      <c r="A688">
        <v>687</v>
      </c>
      <c r="B688" s="11" t="s">
        <v>1614</v>
      </c>
      <c r="C688" t="s">
        <v>928</v>
      </c>
    </row>
    <row r="689" spans="1:3" x14ac:dyDescent="0.25">
      <c r="A689">
        <v>688</v>
      </c>
      <c r="B689" s="11" t="s">
        <v>1615</v>
      </c>
      <c r="C689" t="s">
        <v>928</v>
      </c>
    </row>
    <row r="690" spans="1:3" x14ac:dyDescent="0.25">
      <c r="A690">
        <v>689</v>
      </c>
      <c r="B690" s="11" t="s">
        <v>1616</v>
      </c>
      <c r="C690" t="s">
        <v>931</v>
      </c>
    </row>
    <row r="691" spans="1:3" x14ac:dyDescent="0.25">
      <c r="A691">
        <v>690</v>
      </c>
      <c r="B691" s="11" t="s">
        <v>1617</v>
      </c>
      <c r="C691" t="s">
        <v>926</v>
      </c>
    </row>
    <row r="692" spans="1:3" x14ac:dyDescent="0.25">
      <c r="A692">
        <v>691</v>
      </c>
      <c r="B692" s="11" t="s">
        <v>1618</v>
      </c>
      <c r="C692" t="s">
        <v>931</v>
      </c>
    </row>
    <row r="693" spans="1:3" x14ac:dyDescent="0.25">
      <c r="A693">
        <v>692</v>
      </c>
      <c r="B693" s="11" t="s">
        <v>1619</v>
      </c>
      <c r="C693" t="s">
        <v>928</v>
      </c>
    </row>
    <row r="694" spans="1:3" x14ac:dyDescent="0.25">
      <c r="A694">
        <v>693</v>
      </c>
      <c r="B694" s="11" t="s">
        <v>1620</v>
      </c>
      <c r="C694" t="s">
        <v>926</v>
      </c>
    </row>
    <row r="695" spans="1:3" x14ac:dyDescent="0.25">
      <c r="A695">
        <v>694</v>
      </c>
      <c r="B695" s="11" t="s">
        <v>1621</v>
      </c>
      <c r="C695" t="s">
        <v>928</v>
      </c>
    </row>
    <row r="696" spans="1:3" x14ac:dyDescent="0.25">
      <c r="A696">
        <v>695</v>
      </c>
      <c r="B696" s="11" t="s">
        <v>1622</v>
      </c>
      <c r="C696" t="s">
        <v>928</v>
      </c>
    </row>
    <row r="697" spans="1:3" x14ac:dyDescent="0.25">
      <c r="A697">
        <v>696</v>
      </c>
      <c r="B697" s="11" t="s">
        <v>1623</v>
      </c>
      <c r="C697" t="s">
        <v>926</v>
      </c>
    </row>
    <row r="698" spans="1:3" x14ac:dyDescent="0.25">
      <c r="A698">
        <v>697</v>
      </c>
      <c r="B698" s="11" t="s">
        <v>1624</v>
      </c>
      <c r="C698" t="s">
        <v>926</v>
      </c>
    </row>
    <row r="699" spans="1:3" x14ac:dyDescent="0.25">
      <c r="A699">
        <v>698</v>
      </c>
      <c r="B699" s="11" t="s">
        <v>1625</v>
      </c>
      <c r="C699" t="s">
        <v>928</v>
      </c>
    </row>
    <row r="700" spans="1:3" x14ac:dyDescent="0.25">
      <c r="A700">
        <v>699</v>
      </c>
      <c r="B700" s="11" t="s">
        <v>1626</v>
      </c>
      <c r="C700" t="s">
        <v>931</v>
      </c>
    </row>
    <row r="701" spans="1:3" x14ac:dyDescent="0.25">
      <c r="A701">
        <v>700</v>
      </c>
      <c r="B701" s="11" t="s">
        <v>1627</v>
      </c>
      <c r="C701" t="s">
        <v>926</v>
      </c>
    </row>
    <row r="702" spans="1:3" x14ac:dyDescent="0.25">
      <c r="A702">
        <v>701</v>
      </c>
      <c r="B702" s="11" t="s">
        <v>1628</v>
      </c>
      <c r="C702" t="s">
        <v>928</v>
      </c>
    </row>
    <row r="703" spans="1:3" x14ac:dyDescent="0.25">
      <c r="A703">
        <v>702</v>
      </c>
      <c r="B703" s="11" t="s">
        <v>1629</v>
      </c>
      <c r="C703" t="s">
        <v>928</v>
      </c>
    </row>
    <row r="704" spans="1:3" x14ac:dyDescent="0.25">
      <c r="A704">
        <v>703</v>
      </c>
      <c r="B704" s="11" t="s">
        <v>1630</v>
      </c>
      <c r="C704" t="s">
        <v>926</v>
      </c>
    </row>
    <row r="705" spans="1:3" x14ac:dyDescent="0.25">
      <c r="A705">
        <v>704</v>
      </c>
      <c r="B705" s="11" t="s">
        <v>1631</v>
      </c>
      <c r="C705" t="s">
        <v>926</v>
      </c>
    </row>
    <row r="706" spans="1:3" x14ac:dyDescent="0.25">
      <c r="A706">
        <v>705</v>
      </c>
      <c r="B706" s="11" t="s">
        <v>1632</v>
      </c>
      <c r="C706" t="s">
        <v>926</v>
      </c>
    </row>
    <row r="707" spans="1:3" x14ac:dyDescent="0.25">
      <c r="A707">
        <v>706</v>
      </c>
      <c r="B707" s="11" t="s">
        <v>1633</v>
      </c>
      <c r="C707" t="s">
        <v>926</v>
      </c>
    </row>
    <row r="708" spans="1:3" x14ac:dyDescent="0.25">
      <c r="A708">
        <v>707</v>
      </c>
      <c r="B708" s="11" t="s">
        <v>1634</v>
      </c>
      <c r="C708" t="s">
        <v>928</v>
      </c>
    </row>
    <row r="709" spans="1:3" x14ac:dyDescent="0.25">
      <c r="A709">
        <v>708</v>
      </c>
      <c r="B709" s="11" t="s">
        <v>1635</v>
      </c>
      <c r="C709" t="s">
        <v>928</v>
      </c>
    </row>
    <row r="710" spans="1:3" x14ac:dyDescent="0.25">
      <c r="A710">
        <v>709</v>
      </c>
      <c r="B710" s="11" t="s">
        <v>1636</v>
      </c>
      <c r="C710" t="s">
        <v>926</v>
      </c>
    </row>
    <row r="711" spans="1:3" x14ac:dyDescent="0.25">
      <c r="A711">
        <v>710</v>
      </c>
      <c r="B711" s="11" t="s">
        <v>1637</v>
      </c>
      <c r="C711" t="s">
        <v>931</v>
      </c>
    </row>
    <row r="712" spans="1:3" x14ac:dyDescent="0.25">
      <c r="A712">
        <v>711</v>
      </c>
      <c r="B712" s="11" t="s">
        <v>1638</v>
      </c>
      <c r="C712" t="s">
        <v>931</v>
      </c>
    </row>
    <row r="713" spans="1:3" x14ac:dyDescent="0.25">
      <c r="A713">
        <v>712</v>
      </c>
      <c r="B713" s="11" t="s">
        <v>1639</v>
      </c>
      <c r="C713" t="s">
        <v>928</v>
      </c>
    </row>
    <row r="714" spans="1:3" x14ac:dyDescent="0.25">
      <c r="A714">
        <v>713</v>
      </c>
      <c r="B714" s="11" t="s">
        <v>1640</v>
      </c>
      <c r="C714" t="s">
        <v>928</v>
      </c>
    </row>
    <row r="715" spans="1:3" x14ac:dyDescent="0.25">
      <c r="A715">
        <v>714</v>
      </c>
      <c r="B715" s="11" t="s">
        <v>1641</v>
      </c>
      <c r="C715" t="s">
        <v>928</v>
      </c>
    </row>
    <row r="716" spans="1:3" x14ac:dyDescent="0.25">
      <c r="A716">
        <v>715</v>
      </c>
      <c r="B716" s="11" t="s">
        <v>1642</v>
      </c>
      <c r="C716" t="s">
        <v>931</v>
      </c>
    </row>
    <row r="717" spans="1:3" x14ac:dyDescent="0.25">
      <c r="A717">
        <v>716</v>
      </c>
      <c r="B717" s="11" t="s">
        <v>1643</v>
      </c>
      <c r="C717" t="s">
        <v>926</v>
      </c>
    </row>
    <row r="718" spans="1:3" x14ac:dyDescent="0.25">
      <c r="A718">
        <v>717</v>
      </c>
      <c r="B718" s="11" t="s">
        <v>1644</v>
      </c>
      <c r="C718" t="s">
        <v>926</v>
      </c>
    </row>
    <row r="719" spans="1:3" x14ac:dyDescent="0.25">
      <c r="A719">
        <v>718</v>
      </c>
      <c r="B719" s="11" t="s">
        <v>1645</v>
      </c>
      <c r="C719" t="s">
        <v>928</v>
      </c>
    </row>
    <row r="720" spans="1:3" x14ac:dyDescent="0.25">
      <c r="A720">
        <v>719</v>
      </c>
      <c r="B720" s="11" t="s">
        <v>1646</v>
      </c>
      <c r="C720" t="s">
        <v>931</v>
      </c>
    </row>
    <row r="721" spans="1:3" x14ac:dyDescent="0.25">
      <c r="A721">
        <v>720</v>
      </c>
      <c r="B721" s="11" t="s">
        <v>1647</v>
      </c>
      <c r="C721" t="s">
        <v>926</v>
      </c>
    </row>
    <row r="722" spans="1:3" x14ac:dyDescent="0.25">
      <c r="A722">
        <v>721</v>
      </c>
      <c r="B722" s="11" t="s">
        <v>1648</v>
      </c>
      <c r="C722" t="s">
        <v>928</v>
      </c>
    </row>
    <row r="723" spans="1:3" x14ac:dyDescent="0.25">
      <c r="A723">
        <v>722</v>
      </c>
      <c r="B723" s="11" t="s">
        <v>1649</v>
      </c>
      <c r="C723" t="s">
        <v>928</v>
      </c>
    </row>
    <row r="724" spans="1:3" x14ac:dyDescent="0.25">
      <c r="A724">
        <v>723</v>
      </c>
      <c r="B724" s="11" t="s">
        <v>1650</v>
      </c>
      <c r="C724" t="s">
        <v>928</v>
      </c>
    </row>
    <row r="725" spans="1:3" x14ac:dyDescent="0.25">
      <c r="A725">
        <v>724</v>
      </c>
      <c r="B725" s="11" t="s">
        <v>1651</v>
      </c>
      <c r="C725" t="s">
        <v>926</v>
      </c>
    </row>
    <row r="726" spans="1:3" x14ac:dyDescent="0.25">
      <c r="A726">
        <v>725</v>
      </c>
      <c r="B726" s="11" t="s">
        <v>1652</v>
      </c>
      <c r="C726" t="s">
        <v>928</v>
      </c>
    </row>
    <row r="727" spans="1:3" x14ac:dyDescent="0.25">
      <c r="A727">
        <v>726</v>
      </c>
      <c r="B727" s="11" t="s">
        <v>1653</v>
      </c>
      <c r="C727" t="s">
        <v>931</v>
      </c>
    </row>
    <row r="728" spans="1:3" x14ac:dyDescent="0.25">
      <c r="A728">
        <v>727</v>
      </c>
      <c r="B728" s="11" t="s">
        <v>1654</v>
      </c>
      <c r="C728" t="s">
        <v>931</v>
      </c>
    </row>
    <row r="729" spans="1:3" x14ac:dyDescent="0.25">
      <c r="A729">
        <v>728</v>
      </c>
      <c r="B729" s="11" t="s">
        <v>1655</v>
      </c>
      <c r="C729" t="s">
        <v>926</v>
      </c>
    </row>
    <row r="730" spans="1:3" x14ac:dyDescent="0.25">
      <c r="A730">
        <v>729</v>
      </c>
      <c r="B730" s="11" t="s">
        <v>1656</v>
      </c>
      <c r="C730" t="s">
        <v>928</v>
      </c>
    </row>
    <row r="731" spans="1:3" x14ac:dyDescent="0.25">
      <c r="A731">
        <v>730</v>
      </c>
      <c r="B731" s="11" t="s">
        <v>1657</v>
      </c>
      <c r="C731" t="s">
        <v>931</v>
      </c>
    </row>
    <row r="732" spans="1:3" x14ac:dyDescent="0.25">
      <c r="A732">
        <v>731</v>
      </c>
      <c r="B732" s="11" t="s">
        <v>1658</v>
      </c>
      <c r="C732" t="s">
        <v>928</v>
      </c>
    </row>
    <row r="733" spans="1:3" x14ac:dyDescent="0.25">
      <c r="A733">
        <v>732</v>
      </c>
      <c r="B733" s="11" t="s">
        <v>1659</v>
      </c>
      <c r="C733" t="s">
        <v>931</v>
      </c>
    </row>
    <row r="734" spans="1:3" x14ac:dyDescent="0.25">
      <c r="A734">
        <v>733</v>
      </c>
      <c r="B734" s="11" t="s">
        <v>1660</v>
      </c>
      <c r="C734" t="s">
        <v>926</v>
      </c>
    </row>
    <row r="735" spans="1:3" x14ac:dyDescent="0.25">
      <c r="A735">
        <v>734</v>
      </c>
      <c r="B735" s="11" t="s">
        <v>1661</v>
      </c>
      <c r="C735" t="s">
        <v>926</v>
      </c>
    </row>
    <row r="736" spans="1:3" x14ac:dyDescent="0.25">
      <c r="A736">
        <v>735</v>
      </c>
      <c r="B736" s="11" t="s">
        <v>1662</v>
      </c>
      <c r="C736" t="s">
        <v>928</v>
      </c>
    </row>
    <row r="737" spans="1:3" x14ac:dyDescent="0.25">
      <c r="A737">
        <v>736</v>
      </c>
      <c r="B737" s="11" t="s">
        <v>1663</v>
      </c>
      <c r="C737" t="s">
        <v>931</v>
      </c>
    </row>
    <row r="738" spans="1:3" x14ac:dyDescent="0.25">
      <c r="A738">
        <v>737</v>
      </c>
      <c r="B738" s="11" t="s">
        <v>1664</v>
      </c>
      <c r="C738" t="s">
        <v>928</v>
      </c>
    </row>
    <row r="739" spans="1:3" x14ac:dyDescent="0.25">
      <c r="A739">
        <v>738</v>
      </c>
      <c r="B739" s="11" t="s">
        <v>1665</v>
      </c>
      <c r="C739" t="s">
        <v>928</v>
      </c>
    </row>
    <row r="740" spans="1:3" x14ac:dyDescent="0.25">
      <c r="A740">
        <v>739</v>
      </c>
      <c r="B740" s="11" t="s">
        <v>1666</v>
      </c>
      <c r="C740" t="s">
        <v>928</v>
      </c>
    </row>
    <row r="741" spans="1:3" x14ac:dyDescent="0.25">
      <c r="A741">
        <v>740</v>
      </c>
      <c r="B741" s="11" t="s">
        <v>1667</v>
      </c>
      <c r="C741" t="s">
        <v>928</v>
      </c>
    </row>
    <row r="742" spans="1:3" x14ac:dyDescent="0.25">
      <c r="A742">
        <v>741</v>
      </c>
      <c r="B742" s="11" t="s">
        <v>1668</v>
      </c>
      <c r="C742" t="s">
        <v>931</v>
      </c>
    </row>
    <row r="743" spans="1:3" x14ac:dyDescent="0.25">
      <c r="A743">
        <v>742</v>
      </c>
      <c r="B743" s="11" t="s">
        <v>1669</v>
      </c>
      <c r="C743" t="s">
        <v>928</v>
      </c>
    </row>
    <row r="744" spans="1:3" x14ac:dyDescent="0.25">
      <c r="A744">
        <v>743</v>
      </c>
      <c r="B744" s="11" t="s">
        <v>1670</v>
      </c>
      <c r="C744" t="s">
        <v>928</v>
      </c>
    </row>
    <row r="745" spans="1:3" x14ac:dyDescent="0.25">
      <c r="A745">
        <v>744</v>
      </c>
      <c r="B745" s="11" t="s">
        <v>1671</v>
      </c>
      <c r="C745" t="s">
        <v>926</v>
      </c>
    </row>
    <row r="746" spans="1:3" x14ac:dyDescent="0.25">
      <c r="A746">
        <v>745</v>
      </c>
      <c r="B746" s="11" t="s">
        <v>1672</v>
      </c>
      <c r="C746" t="s">
        <v>931</v>
      </c>
    </row>
    <row r="747" spans="1:3" x14ac:dyDescent="0.25">
      <c r="A747">
        <v>746</v>
      </c>
      <c r="B747" s="11" t="s">
        <v>1673</v>
      </c>
      <c r="C747" t="s">
        <v>926</v>
      </c>
    </row>
    <row r="748" spans="1:3" x14ac:dyDescent="0.25">
      <c r="A748">
        <v>747</v>
      </c>
      <c r="B748" s="11" t="s">
        <v>1674</v>
      </c>
      <c r="C748" t="s">
        <v>926</v>
      </c>
    </row>
    <row r="749" spans="1:3" x14ac:dyDescent="0.25">
      <c r="A749">
        <v>748</v>
      </c>
      <c r="B749" s="11" t="s">
        <v>1675</v>
      </c>
      <c r="C749" t="s">
        <v>926</v>
      </c>
    </row>
    <row r="750" spans="1:3" x14ac:dyDescent="0.25">
      <c r="A750">
        <v>749</v>
      </c>
      <c r="B750" s="11" t="s">
        <v>1676</v>
      </c>
      <c r="C750" t="s">
        <v>931</v>
      </c>
    </row>
    <row r="751" spans="1:3" x14ac:dyDescent="0.25">
      <c r="A751">
        <v>750</v>
      </c>
      <c r="B751" s="11" t="s">
        <v>1677</v>
      </c>
      <c r="C751" t="s">
        <v>928</v>
      </c>
    </row>
    <row r="752" spans="1:3" x14ac:dyDescent="0.25">
      <c r="A752">
        <v>751</v>
      </c>
      <c r="B752" s="11" t="s">
        <v>1678</v>
      </c>
      <c r="C752" t="s">
        <v>928</v>
      </c>
    </row>
    <row r="753" spans="1:3" x14ac:dyDescent="0.25">
      <c r="A753">
        <v>752</v>
      </c>
      <c r="B753" s="11" t="s">
        <v>1679</v>
      </c>
      <c r="C753" t="s">
        <v>928</v>
      </c>
    </row>
    <row r="754" spans="1:3" x14ac:dyDescent="0.25">
      <c r="A754">
        <v>753</v>
      </c>
      <c r="B754" s="11" t="s">
        <v>1680</v>
      </c>
      <c r="C754" t="s">
        <v>931</v>
      </c>
    </row>
    <row r="755" spans="1:3" x14ac:dyDescent="0.25">
      <c r="A755">
        <v>754</v>
      </c>
      <c r="B755" s="11" t="s">
        <v>1681</v>
      </c>
      <c r="C755" t="s">
        <v>928</v>
      </c>
    </row>
    <row r="756" spans="1:3" x14ac:dyDescent="0.25">
      <c r="A756">
        <v>755</v>
      </c>
      <c r="B756" s="11" t="s">
        <v>1682</v>
      </c>
      <c r="C756" t="s">
        <v>928</v>
      </c>
    </row>
    <row r="757" spans="1:3" x14ac:dyDescent="0.25">
      <c r="A757">
        <v>756</v>
      </c>
      <c r="B757" s="11" t="s">
        <v>1683</v>
      </c>
      <c r="C757" t="s">
        <v>928</v>
      </c>
    </row>
    <row r="758" spans="1:3" x14ac:dyDescent="0.25">
      <c r="A758">
        <v>757</v>
      </c>
      <c r="B758" s="11" t="s">
        <v>1684</v>
      </c>
      <c r="C758" t="s">
        <v>931</v>
      </c>
    </row>
    <row r="759" spans="1:3" x14ac:dyDescent="0.25">
      <c r="A759">
        <v>758</v>
      </c>
      <c r="B759" s="11" t="s">
        <v>1685</v>
      </c>
      <c r="C759" t="s">
        <v>926</v>
      </c>
    </row>
    <row r="760" spans="1:3" x14ac:dyDescent="0.25">
      <c r="A760">
        <v>759</v>
      </c>
      <c r="B760" s="11" t="s">
        <v>1686</v>
      </c>
      <c r="C760" t="s">
        <v>931</v>
      </c>
    </row>
    <row r="761" spans="1:3" x14ac:dyDescent="0.25">
      <c r="A761">
        <v>760</v>
      </c>
      <c r="B761" s="11" t="s">
        <v>1687</v>
      </c>
      <c r="C761" t="s">
        <v>926</v>
      </c>
    </row>
    <row r="762" spans="1:3" x14ac:dyDescent="0.25">
      <c r="A762">
        <v>761</v>
      </c>
      <c r="B762" s="11" t="s">
        <v>1688</v>
      </c>
      <c r="C762" t="s">
        <v>931</v>
      </c>
    </row>
    <row r="763" spans="1:3" x14ac:dyDescent="0.25">
      <c r="A763">
        <v>762</v>
      </c>
      <c r="B763" s="11" t="s">
        <v>1689</v>
      </c>
      <c r="C763" t="s">
        <v>926</v>
      </c>
    </row>
    <row r="764" spans="1:3" x14ac:dyDescent="0.25">
      <c r="A764">
        <v>763</v>
      </c>
      <c r="B764" s="11" t="s">
        <v>1690</v>
      </c>
      <c r="C764" t="s">
        <v>928</v>
      </c>
    </row>
    <row r="765" spans="1:3" x14ac:dyDescent="0.25">
      <c r="A765">
        <v>764</v>
      </c>
      <c r="B765" s="11" t="s">
        <v>1691</v>
      </c>
      <c r="C765" t="s">
        <v>928</v>
      </c>
    </row>
    <row r="766" spans="1:3" x14ac:dyDescent="0.25">
      <c r="A766">
        <v>765</v>
      </c>
      <c r="B766" s="11" t="s">
        <v>1692</v>
      </c>
      <c r="C766" t="s">
        <v>931</v>
      </c>
    </row>
    <row r="767" spans="1:3" x14ac:dyDescent="0.25">
      <c r="A767">
        <v>766</v>
      </c>
      <c r="B767" s="11" t="s">
        <v>1693</v>
      </c>
      <c r="C767" t="s">
        <v>926</v>
      </c>
    </row>
    <row r="768" spans="1:3" x14ac:dyDescent="0.25">
      <c r="A768">
        <v>767</v>
      </c>
      <c r="B768" s="11" t="s">
        <v>1694</v>
      </c>
      <c r="C768" t="s">
        <v>928</v>
      </c>
    </row>
    <row r="769" spans="1:3" x14ac:dyDescent="0.25">
      <c r="A769">
        <v>768</v>
      </c>
      <c r="B769" s="11" t="s">
        <v>1695</v>
      </c>
      <c r="C769" t="s">
        <v>931</v>
      </c>
    </row>
    <row r="770" spans="1:3" x14ac:dyDescent="0.25">
      <c r="A770">
        <v>769</v>
      </c>
      <c r="B770" s="11" t="s">
        <v>1696</v>
      </c>
      <c r="C770" t="s">
        <v>928</v>
      </c>
    </row>
    <row r="771" spans="1:3" x14ac:dyDescent="0.25">
      <c r="A771">
        <v>770</v>
      </c>
      <c r="B771" s="11" t="s">
        <v>1697</v>
      </c>
      <c r="C771" t="s">
        <v>931</v>
      </c>
    </row>
    <row r="772" spans="1:3" x14ac:dyDescent="0.25">
      <c r="A772">
        <v>771</v>
      </c>
      <c r="B772" s="11" t="s">
        <v>1698</v>
      </c>
      <c r="C772" t="s">
        <v>926</v>
      </c>
    </row>
    <row r="773" spans="1:3" x14ac:dyDescent="0.25">
      <c r="A773">
        <v>772</v>
      </c>
      <c r="B773" s="11" t="s">
        <v>1699</v>
      </c>
      <c r="C773" t="s">
        <v>931</v>
      </c>
    </row>
    <row r="774" spans="1:3" x14ac:dyDescent="0.25">
      <c r="A774">
        <v>773</v>
      </c>
      <c r="B774" s="11" t="s">
        <v>1700</v>
      </c>
      <c r="C774" t="s">
        <v>931</v>
      </c>
    </row>
    <row r="775" spans="1:3" x14ac:dyDescent="0.25">
      <c r="A775">
        <v>774</v>
      </c>
      <c r="B775" s="11" t="s">
        <v>1701</v>
      </c>
      <c r="C775" t="s">
        <v>931</v>
      </c>
    </row>
    <row r="776" spans="1:3" x14ac:dyDescent="0.25">
      <c r="A776">
        <v>775</v>
      </c>
      <c r="B776" s="11" t="s">
        <v>1702</v>
      </c>
      <c r="C776" t="s">
        <v>928</v>
      </c>
    </row>
    <row r="777" spans="1:3" x14ac:dyDescent="0.25">
      <c r="A777">
        <v>776</v>
      </c>
      <c r="B777" s="11" t="s">
        <v>1703</v>
      </c>
      <c r="C777" t="s">
        <v>928</v>
      </c>
    </row>
    <row r="778" spans="1:3" x14ac:dyDescent="0.25">
      <c r="A778">
        <v>777</v>
      </c>
      <c r="B778" s="11" t="s">
        <v>1704</v>
      </c>
      <c r="C778" t="s">
        <v>928</v>
      </c>
    </row>
    <row r="779" spans="1:3" x14ac:dyDescent="0.25">
      <c r="A779">
        <v>778</v>
      </c>
      <c r="B779" s="11" t="s">
        <v>1705</v>
      </c>
      <c r="C779" t="s">
        <v>931</v>
      </c>
    </row>
    <row r="780" spans="1:3" x14ac:dyDescent="0.25">
      <c r="A780">
        <v>779</v>
      </c>
      <c r="B780" s="11" t="s">
        <v>1706</v>
      </c>
      <c r="C780" t="s">
        <v>928</v>
      </c>
    </row>
    <row r="781" spans="1:3" x14ac:dyDescent="0.25">
      <c r="A781">
        <v>780</v>
      </c>
      <c r="B781" s="11" t="s">
        <v>1707</v>
      </c>
      <c r="C781" t="s">
        <v>931</v>
      </c>
    </row>
    <row r="782" spans="1:3" x14ac:dyDescent="0.25">
      <c r="A782">
        <v>781</v>
      </c>
      <c r="B782" s="11" t="s">
        <v>1708</v>
      </c>
      <c r="C782" t="s">
        <v>928</v>
      </c>
    </row>
    <row r="783" spans="1:3" x14ac:dyDescent="0.25">
      <c r="A783">
        <v>782</v>
      </c>
      <c r="B783" s="11" t="s">
        <v>1709</v>
      </c>
      <c r="C783" t="s">
        <v>931</v>
      </c>
    </row>
    <row r="784" spans="1:3" x14ac:dyDescent="0.25">
      <c r="A784">
        <v>783</v>
      </c>
      <c r="B784" s="11" t="s">
        <v>1710</v>
      </c>
      <c r="C784" t="s">
        <v>926</v>
      </c>
    </row>
    <row r="785" spans="1:3" x14ac:dyDescent="0.25">
      <c r="A785">
        <v>784</v>
      </c>
      <c r="B785" s="11" t="s">
        <v>1711</v>
      </c>
      <c r="C785" t="s">
        <v>928</v>
      </c>
    </row>
    <row r="786" spans="1:3" x14ac:dyDescent="0.25">
      <c r="A786">
        <v>785</v>
      </c>
      <c r="B786" s="11" t="s">
        <v>1712</v>
      </c>
      <c r="C786" t="s">
        <v>928</v>
      </c>
    </row>
    <row r="787" spans="1:3" x14ac:dyDescent="0.25">
      <c r="A787">
        <v>786</v>
      </c>
      <c r="B787" s="11" t="s">
        <v>1713</v>
      </c>
      <c r="C787" t="s">
        <v>931</v>
      </c>
    </row>
    <row r="788" spans="1:3" x14ac:dyDescent="0.25">
      <c r="A788">
        <v>787</v>
      </c>
      <c r="B788" s="11" t="s">
        <v>1714</v>
      </c>
      <c r="C788" t="s">
        <v>928</v>
      </c>
    </row>
    <row r="789" spans="1:3" x14ac:dyDescent="0.25">
      <c r="A789">
        <v>788</v>
      </c>
      <c r="B789" s="11" t="s">
        <v>1715</v>
      </c>
      <c r="C789" t="s">
        <v>926</v>
      </c>
    </row>
    <row r="790" spans="1:3" x14ac:dyDescent="0.25">
      <c r="A790">
        <v>789</v>
      </c>
      <c r="B790" s="11" t="s">
        <v>1716</v>
      </c>
      <c r="C790" t="s">
        <v>928</v>
      </c>
    </row>
    <row r="791" spans="1:3" x14ac:dyDescent="0.25">
      <c r="A791">
        <v>790</v>
      </c>
      <c r="B791" s="11" t="s">
        <v>1717</v>
      </c>
      <c r="C791" t="s">
        <v>928</v>
      </c>
    </row>
    <row r="792" spans="1:3" x14ac:dyDescent="0.25">
      <c r="A792">
        <v>791</v>
      </c>
      <c r="B792" s="11" t="s">
        <v>1718</v>
      </c>
      <c r="C792" t="s">
        <v>928</v>
      </c>
    </row>
    <row r="793" spans="1:3" x14ac:dyDescent="0.25">
      <c r="A793">
        <v>792</v>
      </c>
      <c r="B793" s="11" t="s">
        <v>1719</v>
      </c>
      <c r="C793" t="s">
        <v>928</v>
      </c>
    </row>
    <row r="794" spans="1:3" x14ac:dyDescent="0.25">
      <c r="A794">
        <v>793</v>
      </c>
      <c r="B794" s="11" t="s">
        <v>1720</v>
      </c>
      <c r="C794" t="s">
        <v>931</v>
      </c>
    </row>
    <row r="795" spans="1:3" x14ac:dyDescent="0.25">
      <c r="A795">
        <v>794</v>
      </c>
      <c r="B795" s="11" t="s">
        <v>1721</v>
      </c>
      <c r="C795" t="s">
        <v>928</v>
      </c>
    </row>
    <row r="796" spans="1:3" x14ac:dyDescent="0.25">
      <c r="A796">
        <v>795</v>
      </c>
      <c r="B796" s="11" t="s">
        <v>1722</v>
      </c>
      <c r="C796" t="s">
        <v>928</v>
      </c>
    </row>
    <row r="797" spans="1:3" x14ac:dyDescent="0.25">
      <c r="A797">
        <v>796</v>
      </c>
      <c r="B797" s="11" t="s">
        <v>1723</v>
      </c>
      <c r="C797" t="s">
        <v>926</v>
      </c>
    </row>
    <row r="798" spans="1:3" x14ac:dyDescent="0.25">
      <c r="A798">
        <v>797</v>
      </c>
      <c r="B798" s="11" t="s">
        <v>1724</v>
      </c>
      <c r="C798" t="s">
        <v>928</v>
      </c>
    </row>
    <row r="799" spans="1:3" x14ac:dyDescent="0.25">
      <c r="A799">
        <v>798</v>
      </c>
      <c r="B799" s="11" t="s">
        <v>1725</v>
      </c>
      <c r="C799" t="s">
        <v>931</v>
      </c>
    </row>
    <row r="800" spans="1:3" x14ac:dyDescent="0.25">
      <c r="A800">
        <v>799</v>
      </c>
      <c r="B800" s="11" t="s">
        <v>1726</v>
      </c>
      <c r="C800" t="s">
        <v>928</v>
      </c>
    </row>
    <row r="801" spans="1:3" x14ac:dyDescent="0.25">
      <c r="A801">
        <v>800</v>
      </c>
      <c r="B801" s="11" t="s">
        <v>1727</v>
      </c>
      <c r="C801" t="s">
        <v>926</v>
      </c>
    </row>
    <row r="802" spans="1:3" x14ac:dyDescent="0.25">
      <c r="A802">
        <v>801</v>
      </c>
      <c r="B802" s="11" t="s">
        <v>1728</v>
      </c>
      <c r="C802" t="s">
        <v>928</v>
      </c>
    </row>
    <row r="803" spans="1:3" x14ac:dyDescent="0.25">
      <c r="A803">
        <v>802</v>
      </c>
      <c r="B803" s="11" t="s">
        <v>1729</v>
      </c>
      <c r="C803" t="s">
        <v>928</v>
      </c>
    </row>
    <row r="804" spans="1:3" x14ac:dyDescent="0.25">
      <c r="A804">
        <v>803</v>
      </c>
      <c r="B804" s="11" t="s">
        <v>1730</v>
      </c>
      <c r="C804" t="s">
        <v>931</v>
      </c>
    </row>
    <row r="805" spans="1:3" x14ac:dyDescent="0.25">
      <c r="A805">
        <v>804</v>
      </c>
      <c r="B805" s="11" t="s">
        <v>1731</v>
      </c>
      <c r="C805" t="s">
        <v>926</v>
      </c>
    </row>
    <row r="806" spans="1:3" x14ac:dyDescent="0.25">
      <c r="A806">
        <v>805</v>
      </c>
      <c r="B806" s="11" t="s">
        <v>1732</v>
      </c>
      <c r="C806" t="s">
        <v>931</v>
      </c>
    </row>
    <row r="807" spans="1:3" x14ac:dyDescent="0.25">
      <c r="A807">
        <v>806</v>
      </c>
      <c r="B807" s="11" t="s">
        <v>1733</v>
      </c>
      <c r="C807" t="s">
        <v>926</v>
      </c>
    </row>
    <row r="808" spans="1:3" x14ac:dyDescent="0.25">
      <c r="A808">
        <v>807</v>
      </c>
      <c r="B808" s="11" t="s">
        <v>1734</v>
      </c>
      <c r="C808" t="s">
        <v>928</v>
      </c>
    </row>
    <row r="809" spans="1:3" x14ac:dyDescent="0.25">
      <c r="A809">
        <v>808</v>
      </c>
      <c r="B809" s="11" t="s">
        <v>1735</v>
      </c>
      <c r="C809" t="s">
        <v>928</v>
      </c>
    </row>
    <row r="810" spans="1:3" x14ac:dyDescent="0.25">
      <c r="A810">
        <v>809</v>
      </c>
      <c r="B810" s="11" t="s">
        <v>1736</v>
      </c>
      <c r="C810" t="s">
        <v>928</v>
      </c>
    </row>
    <row r="811" spans="1:3" x14ac:dyDescent="0.25">
      <c r="A811">
        <v>810</v>
      </c>
      <c r="B811" s="11" t="s">
        <v>1737</v>
      </c>
      <c r="C811" t="s">
        <v>931</v>
      </c>
    </row>
    <row r="812" spans="1:3" x14ac:dyDescent="0.25">
      <c r="A812">
        <v>811</v>
      </c>
      <c r="B812" s="11" t="s">
        <v>1738</v>
      </c>
      <c r="C812" t="s">
        <v>926</v>
      </c>
    </row>
    <row r="813" spans="1:3" x14ac:dyDescent="0.25">
      <c r="A813">
        <v>812</v>
      </c>
      <c r="B813" s="11" t="s">
        <v>1739</v>
      </c>
      <c r="C813" t="s">
        <v>926</v>
      </c>
    </row>
    <row r="814" spans="1:3" x14ac:dyDescent="0.25">
      <c r="A814">
        <v>813</v>
      </c>
      <c r="B814" s="11" t="s">
        <v>1740</v>
      </c>
      <c r="C814" t="s">
        <v>928</v>
      </c>
    </row>
    <row r="815" spans="1:3" x14ac:dyDescent="0.25">
      <c r="A815">
        <v>814</v>
      </c>
      <c r="B815" s="11" t="s">
        <v>1741</v>
      </c>
      <c r="C815" t="s">
        <v>928</v>
      </c>
    </row>
    <row r="816" spans="1:3" x14ac:dyDescent="0.25">
      <c r="A816">
        <v>815</v>
      </c>
      <c r="B816" s="11" t="s">
        <v>1742</v>
      </c>
      <c r="C816" t="s">
        <v>931</v>
      </c>
    </row>
    <row r="817" spans="1:3" x14ac:dyDescent="0.25">
      <c r="A817">
        <v>816</v>
      </c>
      <c r="B817" s="11" t="s">
        <v>1743</v>
      </c>
      <c r="C817" t="s">
        <v>928</v>
      </c>
    </row>
    <row r="818" spans="1:3" x14ac:dyDescent="0.25">
      <c r="A818">
        <v>817</v>
      </c>
      <c r="B818" s="11" t="s">
        <v>1744</v>
      </c>
      <c r="C818" t="s">
        <v>928</v>
      </c>
    </row>
    <row r="819" spans="1:3" x14ac:dyDescent="0.25">
      <c r="A819">
        <v>818</v>
      </c>
      <c r="B819" s="11" t="s">
        <v>1745</v>
      </c>
      <c r="C819" t="s">
        <v>931</v>
      </c>
    </row>
    <row r="820" spans="1:3" x14ac:dyDescent="0.25">
      <c r="A820">
        <v>819</v>
      </c>
      <c r="B820" s="11" t="s">
        <v>1746</v>
      </c>
      <c r="C820" t="s">
        <v>926</v>
      </c>
    </row>
    <row r="821" spans="1:3" x14ac:dyDescent="0.25">
      <c r="A821">
        <v>820</v>
      </c>
      <c r="B821" s="11" t="s">
        <v>1747</v>
      </c>
      <c r="C821" t="s">
        <v>928</v>
      </c>
    </row>
    <row r="822" spans="1:3" x14ac:dyDescent="0.25">
      <c r="A822">
        <v>821</v>
      </c>
      <c r="B822" s="11" t="s">
        <v>1748</v>
      </c>
      <c r="C822" t="s">
        <v>926</v>
      </c>
    </row>
    <row r="823" spans="1:3" x14ac:dyDescent="0.25">
      <c r="A823">
        <v>822</v>
      </c>
      <c r="B823" s="11" t="s">
        <v>1749</v>
      </c>
      <c r="C823" t="s">
        <v>928</v>
      </c>
    </row>
    <row r="824" spans="1:3" x14ac:dyDescent="0.25">
      <c r="A824">
        <v>823</v>
      </c>
      <c r="B824" s="11" t="s">
        <v>1750</v>
      </c>
      <c r="C824" t="s">
        <v>928</v>
      </c>
    </row>
    <row r="825" spans="1:3" x14ac:dyDescent="0.25">
      <c r="A825">
        <v>824</v>
      </c>
      <c r="B825" s="11" t="s">
        <v>1751</v>
      </c>
      <c r="C825" t="s">
        <v>926</v>
      </c>
    </row>
    <row r="826" spans="1:3" x14ac:dyDescent="0.25">
      <c r="A826">
        <v>825</v>
      </c>
      <c r="B826" s="11" t="s">
        <v>1752</v>
      </c>
      <c r="C826" t="s">
        <v>928</v>
      </c>
    </row>
    <row r="827" spans="1:3" x14ac:dyDescent="0.25">
      <c r="A827">
        <v>826</v>
      </c>
      <c r="B827" s="11" t="s">
        <v>1753</v>
      </c>
      <c r="C827" t="s">
        <v>928</v>
      </c>
    </row>
    <row r="828" spans="1:3" x14ac:dyDescent="0.25">
      <c r="A828">
        <v>827</v>
      </c>
      <c r="B828" s="11" t="s">
        <v>1754</v>
      </c>
      <c r="C828" t="s">
        <v>931</v>
      </c>
    </row>
    <row r="829" spans="1:3" x14ac:dyDescent="0.25">
      <c r="A829">
        <v>828</v>
      </c>
      <c r="B829" s="11" t="s">
        <v>1755</v>
      </c>
      <c r="C829" t="s">
        <v>931</v>
      </c>
    </row>
    <row r="830" spans="1:3" x14ac:dyDescent="0.25">
      <c r="A830">
        <v>829</v>
      </c>
      <c r="B830" s="11" t="s">
        <v>1756</v>
      </c>
      <c r="C830" t="s">
        <v>931</v>
      </c>
    </row>
    <row r="831" spans="1:3" x14ac:dyDescent="0.25">
      <c r="A831">
        <v>830</v>
      </c>
      <c r="B831" s="11" t="s">
        <v>1757</v>
      </c>
      <c r="C831" t="s">
        <v>926</v>
      </c>
    </row>
    <row r="832" spans="1:3" x14ac:dyDescent="0.25">
      <c r="A832">
        <v>831</v>
      </c>
      <c r="B832" s="11" t="s">
        <v>1758</v>
      </c>
      <c r="C832" t="s">
        <v>928</v>
      </c>
    </row>
    <row r="833" spans="1:3" x14ac:dyDescent="0.25">
      <c r="A833">
        <v>832</v>
      </c>
      <c r="B833" s="11" t="s">
        <v>1759</v>
      </c>
      <c r="C833" t="s">
        <v>926</v>
      </c>
    </row>
    <row r="834" spans="1:3" x14ac:dyDescent="0.25">
      <c r="A834">
        <v>833</v>
      </c>
      <c r="B834" s="11" t="s">
        <v>1760</v>
      </c>
      <c r="C834" t="s">
        <v>928</v>
      </c>
    </row>
    <row r="835" spans="1:3" x14ac:dyDescent="0.25">
      <c r="A835">
        <v>834</v>
      </c>
      <c r="B835" s="11" t="s">
        <v>1761</v>
      </c>
      <c r="C835" t="s">
        <v>931</v>
      </c>
    </row>
    <row r="836" spans="1:3" x14ac:dyDescent="0.25">
      <c r="A836">
        <v>835</v>
      </c>
      <c r="B836" s="11" t="s">
        <v>1762</v>
      </c>
      <c r="C836" t="s">
        <v>928</v>
      </c>
    </row>
    <row r="837" spans="1:3" x14ac:dyDescent="0.25">
      <c r="A837">
        <v>836</v>
      </c>
      <c r="B837" s="11" t="s">
        <v>1763</v>
      </c>
      <c r="C837" t="s">
        <v>926</v>
      </c>
    </row>
    <row r="838" spans="1:3" x14ac:dyDescent="0.25">
      <c r="A838">
        <v>837</v>
      </c>
      <c r="B838" s="11" t="s">
        <v>1764</v>
      </c>
      <c r="C838" t="s">
        <v>928</v>
      </c>
    </row>
    <row r="839" spans="1:3" x14ac:dyDescent="0.25">
      <c r="A839">
        <v>838</v>
      </c>
      <c r="B839" s="11" t="s">
        <v>1765</v>
      </c>
      <c r="C839" t="s">
        <v>928</v>
      </c>
    </row>
    <row r="840" spans="1:3" x14ac:dyDescent="0.25">
      <c r="A840">
        <v>839</v>
      </c>
      <c r="B840" s="11" t="s">
        <v>1766</v>
      </c>
      <c r="C840" t="s">
        <v>931</v>
      </c>
    </row>
    <row r="841" spans="1:3" x14ac:dyDescent="0.25">
      <c r="A841">
        <v>840</v>
      </c>
      <c r="B841" s="11" t="s">
        <v>1767</v>
      </c>
      <c r="C841" t="s">
        <v>928</v>
      </c>
    </row>
    <row r="842" spans="1:3" x14ac:dyDescent="0.25">
      <c r="A842">
        <v>841</v>
      </c>
      <c r="B842" s="11" t="s">
        <v>1768</v>
      </c>
      <c r="C842" t="s">
        <v>928</v>
      </c>
    </row>
    <row r="843" spans="1:3" x14ac:dyDescent="0.25">
      <c r="A843">
        <v>842</v>
      </c>
      <c r="B843" s="11" t="s">
        <v>1769</v>
      </c>
      <c r="C843" t="s">
        <v>928</v>
      </c>
    </row>
    <row r="844" spans="1:3" x14ac:dyDescent="0.25">
      <c r="A844">
        <v>843</v>
      </c>
      <c r="B844" s="11" t="s">
        <v>1770</v>
      </c>
      <c r="C844" t="s">
        <v>931</v>
      </c>
    </row>
    <row r="845" spans="1:3" x14ac:dyDescent="0.25">
      <c r="A845">
        <v>844</v>
      </c>
      <c r="B845" s="11" t="s">
        <v>1771</v>
      </c>
      <c r="C845" t="s">
        <v>926</v>
      </c>
    </row>
    <row r="846" spans="1:3" x14ac:dyDescent="0.25">
      <c r="A846">
        <v>845</v>
      </c>
      <c r="B846" s="11" t="s">
        <v>1772</v>
      </c>
      <c r="C846" t="s">
        <v>928</v>
      </c>
    </row>
    <row r="847" spans="1:3" x14ac:dyDescent="0.25">
      <c r="A847">
        <v>846</v>
      </c>
      <c r="B847" s="11" t="s">
        <v>1773</v>
      </c>
      <c r="C847" t="s">
        <v>928</v>
      </c>
    </row>
    <row r="848" spans="1:3" x14ac:dyDescent="0.25">
      <c r="A848">
        <v>847</v>
      </c>
      <c r="B848" s="11" t="s">
        <v>1774</v>
      </c>
      <c r="C848" t="s">
        <v>931</v>
      </c>
    </row>
    <row r="849" spans="1:3" x14ac:dyDescent="0.25">
      <c r="A849">
        <v>848</v>
      </c>
      <c r="B849" s="11" t="s">
        <v>1775</v>
      </c>
      <c r="C849" t="s">
        <v>928</v>
      </c>
    </row>
    <row r="850" spans="1:3" x14ac:dyDescent="0.25">
      <c r="A850">
        <v>849</v>
      </c>
      <c r="B850" s="11" t="s">
        <v>1776</v>
      </c>
      <c r="C850" t="s">
        <v>928</v>
      </c>
    </row>
    <row r="851" spans="1:3" x14ac:dyDescent="0.25">
      <c r="A851">
        <v>850</v>
      </c>
      <c r="B851" s="11" t="s">
        <v>1777</v>
      </c>
      <c r="C851" t="s">
        <v>931</v>
      </c>
    </row>
    <row r="852" spans="1:3" x14ac:dyDescent="0.25">
      <c r="A852">
        <v>851</v>
      </c>
      <c r="B852" s="11" t="s">
        <v>1778</v>
      </c>
      <c r="C852" t="s">
        <v>928</v>
      </c>
    </row>
    <row r="853" spans="1:3" x14ac:dyDescent="0.25">
      <c r="A853">
        <v>852</v>
      </c>
      <c r="B853" s="11" t="s">
        <v>1779</v>
      </c>
      <c r="C853" t="s">
        <v>926</v>
      </c>
    </row>
    <row r="854" spans="1:3" x14ac:dyDescent="0.25">
      <c r="A854">
        <v>853</v>
      </c>
      <c r="B854" s="11" t="s">
        <v>1780</v>
      </c>
      <c r="C854" t="s">
        <v>928</v>
      </c>
    </row>
    <row r="855" spans="1:3" x14ac:dyDescent="0.25">
      <c r="A855">
        <v>854</v>
      </c>
      <c r="B855" s="11" t="s">
        <v>1781</v>
      </c>
      <c r="C855" t="s">
        <v>931</v>
      </c>
    </row>
    <row r="856" spans="1:3" x14ac:dyDescent="0.25">
      <c r="A856">
        <v>855</v>
      </c>
      <c r="B856" s="11" t="s">
        <v>1782</v>
      </c>
      <c r="C856" t="s">
        <v>928</v>
      </c>
    </row>
    <row r="857" spans="1:3" x14ac:dyDescent="0.25">
      <c r="A857">
        <v>856</v>
      </c>
      <c r="B857" s="11" t="s">
        <v>1783</v>
      </c>
      <c r="C857" t="s">
        <v>928</v>
      </c>
    </row>
    <row r="858" spans="1:3" x14ac:dyDescent="0.25">
      <c r="A858">
        <v>857</v>
      </c>
      <c r="B858" s="11" t="s">
        <v>1784</v>
      </c>
      <c r="C858" t="s">
        <v>931</v>
      </c>
    </row>
    <row r="859" spans="1:3" x14ac:dyDescent="0.25">
      <c r="A859">
        <v>858</v>
      </c>
      <c r="B859" s="11" t="s">
        <v>1785</v>
      </c>
      <c r="C859" t="s">
        <v>928</v>
      </c>
    </row>
    <row r="860" spans="1:3" x14ac:dyDescent="0.25">
      <c r="A860">
        <v>859</v>
      </c>
      <c r="B860" s="11" t="s">
        <v>1786</v>
      </c>
      <c r="C860" t="s">
        <v>926</v>
      </c>
    </row>
    <row r="861" spans="1:3" x14ac:dyDescent="0.25">
      <c r="A861">
        <v>860</v>
      </c>
      <c r="B861" s="11" t="s">
        <v>1787</v>
      </c>
      <c r="C861" t="s">
        <v>926</v>
      </c>
    </row>
    <row r="862" spans="1:3" x14ac:dyDescent="0.25">
      <c r="A862">
        <v>861</v>
      </c>
      <c r="B862" s="11" t="s">
        <v>1788</v>
      </c>
      <c r="C862" t="s">
        <v>928</v>
      </c>
    </row>
    <row r="863" spans="1:3" x14ac:dyDescent="0.25">
      <c r="A863">
        <v>862</v>
      </c>
      <c r="B863" s="11" t="s">
        <v>1789</v>
      </c>
      <c r="C863" t="s">
        <v>931</v>
      </c>
    </row>
    <row r="864" spans="1:3" x14ac:dyDescent="0.25">
      <c r="A864">
        <v>863</v>
      </c>
      <c r="B864" s="11" t="s">
        <v>1790</v>
      </c>
      <c r="C864" t="s">
        <v>928</v>
      </c>
    </row>
    <row r="865" spans="1:3" x14ac:dyDescent="0.25">
      <c r="A865">
        <v>864</v>
      </c>
      <c r="B865" s="11" t="s">
        <v>1791</v>
      </c>
      <c r="C865" t="s">
        <v>931</v>
      </c>
    </row>
    <row r="866" spans="1:3" x14ac:dyDescent="0.25">
      <c r="A866">
        <v>865</v>
      </c>
      <c r="B866" s="11" t="s">
        <v>1792</v>
      </c>
      <c r="C866" t="s">
        <v>928</v>
      </c>
    </row>
    <row r="867" spans="1:3" x14ac:dyDescent="0.25">
      <c r="A867">
        <v>866</v>
      </c>
      <c r="B867" s="11" t="s">
        <v>1793</v>
      </c>
      <c r="C867" t="s">
        <v>928</v>
      </c>
    </row>
    <row r="868" spans="1:3" x14ac:dyDescent="0.25">
      <c r="A868">
        <v>867</v>
      </c>
      <c r="B868" s="11" t="s">
        <v>1794</v>
      </c>
      <c r="C868" t="s">
        <v>926</v>
      </c>
    </row>
    <row r="869" spans="1:3" x14ac:dyDescent="0.25">
      <c r="A869">
        <v>868</v>
      </c>
      <c r="B869" s="11" t="s">
        <v>1795</v>
      </c>
      <c r="C869" t="s">
        <v>926</v>
      </c>
    </row>
    <row r="870" spans="1:3" x14ac:dyDescent="0.25">
      <c r="A870">
        <v>869</v>
      </c>
      <c r="B870" s="11" t="s">
        <v>1796</v>
      </c>
      <c r="C870" t="s">
        <v>928</v>
      </c>
    </row>
    <row r="871" spans="1:3" x14ac:dyDescent="0.25">
      <c r="A871">
        <v>870</v>
      </c>
      <c r="B871" s="11" t="s">
        <v>1797</v>
      </c>
      <c r="C871" t="s">
        <v>928</v>
      </c>
    </row>
    <row r="872" spans="1:3" x14ac:dyDescent="0.25">
      <c r="A872">
        <v>871</v>
      </c>
      <c r="B872" s="11" t="s">
        <v>1798</v>
      </c>
      <c r="C872" t="s">
        <v>931</v>
      </c>
    </row>
    <row r="873" spans="1:3" x14ac:dyDescent="0.25">
      <c r="A873">
        <v>872</v>
      </c>
      <c r="B873" s="11" t="s">
        <v>1799</v>
      </c>
      <c r="C873" t="s">
        <v>926</v>
      </c>
    </row>
    <row r="874" spans="1:3" x14ac:dyDescent="0.25">
      <c r="A874">
        <v>873</v>
      </c>
      <c r="B874" s="11" t="s">
        <v>1800</v>
      </c>
      <c r="C874" t="s">
        <v>928</v>
      </c>
    </row>
    <row r="875" spans="1:3" x14ac:dyDescent="0.25">
      <c r="A875">
        <v>874</v>
      </c>
      <c r="B875" s="11" t="s">
        <v>1801</v>
      </c>
      <c r="C875" t="s">
        <v>926</v>
      </c>
    </row>
    <row r="876" spans="1:3" x14ac:dyDescent="0.25">
      <c r="A876">
        <v>875</v>
      </c>
      <c r="B876" s="11" t="s">
        <v>1802</v>
      </c>
      <c r="C876" t="s">
        <v>928</v>
      </c>
    </row>
    <row r="877" spans="1:3" x14ac:dyDescent="0.25">
      <c r="A877">
        <v>876</v>
      </c>
      <c r="B877" s="11" t="s">
        <v>1803</v>
      </c>
      <c r="C877" t="s">
        <v>926</v>
      </c>
    </row>
    <row r="878" spans="1:3" x14ac:dyDescent="0.25">
      <c r="A878">
        <v>877</v>
      </c>
      <c r="B878" s="11" t="s">
        <v>1804</v>
      </c>
      <c r="C878" t="s">
        <v>928</v>
      </c>
    </row>
    <row r="879" spans="1:3" x14ac:dyDescent="0.25">
      <c r="A879">
        <v>878</v>
      </c>
      <c r="B879" s="11" t="s">
        <v>1805</v>
      </c>
      <c r="C879" t="s">
        <v>931</v>
      </c>
    </row>
    <row r="880" spans="1:3" x14ac:dyDescent="0.25">
      <c r="A880">
        <v>879</v>
      </c>
      <c r="B880" s="11" t="s">
        <v>1806</v>
      </c>
      <c r="C880" t="s">
        <v>931</v>
      </c>
    </row>
    <row r="881" spans="1:3" x14ac:dyDescent="0.25">
      <c r="A881">
        <v>880</v>
      </c>
      <c r="B881" s="11" t="s">
        <v>1807</v>
      </c>
      <c r="C881" t="s">
        <v>928</v>
      </c>
    </row>
    <row r="882" spans="1:3" x14ac:dyDescent="0.25">
      <c r="A882">
        <v>881</v>
      </c>
      <c r="B882" s="11" t="s">
        <v>1808</v>
      </c>
      <c r="C882" t="s">
        <v>928</v>
      </c>
    </row>
    <row r="883" spans="1:3" x14ac:dyDescent="0.25">
      <c r="A883">
        <v>882</v>
      </c>
      <c r="B883" s="11" t="s">
        <v>1809</v>
      </c>
      <c r="C883" t="s">
        <v>931</v>
      </c>
    </row>
    <row r="884" spans="1:3" x14ac:dyDescent="0.25">
      <c r="A884">
        <v>883</v>
      </c>
      <c r="B884" s="11" t="s">
        <v>1810</v>
      </c>
      <c r="C884" t="s">
        <v>926</v>
      </c>
    </row>
    <row r="885" spans="1:3" x14ac:dyDescent="0.25">
      <c r="A885">
        <v>884</v>
      </c>
      <c r="B885" s="11" t="s">
        <v>1811</v>
      </c>
      <c r="C885" t="s">
        <v>926</v>
      </c>
    </row>
    <row r="886" spans="1:3" x14ac:dyDescent="0.25">
      <c r="A886">
        <v>885</v>
      </c>
      <c r="B886" s="11" t="s">
        <v>1812</v>
      </c>
      <c r="C886" t="s">
        <v>928</v>
      </c>
    </row>
    <row r="887" spans="1:3" x14ac:dyDescent="0.25">
      <c r="A887">
        <v>886</v>
      </c>
      <c r="B887" s="11" t="s">
        <v>1813</v>
      </c>
      <c r="C887" t="s">
        <v>928</v>
      </c>
    </row>
    <row r="888" spans="1:3" x14ac:dyDescent="0.25">
      <c r="A888">
        <v>887</v>
      </c>
      <c r="B888" s="11" t="s">
        <v>1814</v>
      </c>
      <c r="C888" t="s">
        <v>931</v>
      </c>
    </row>
    <row r="889" spans="1:3" x14ac:dyDescent="0.25">
      <c r="A889">
        <v>888</v>
      </c>
      <c r="B889" s="11" t="s">
        <v>1815</v>
      </c>
      <c r="C889" t="s">
        <v>926</v>
      </c>
    </row>
    <row r="890" spans="1:3" x14ac:dyDescent="0.25">
      <c r="A890">
        <v>889</v>
      </c>
      <c r="B890" s="11" t="s">
        <v>1816</v>
      </c>
      <c r="C890" t="s">
        <v>928</v>
      </c>
    </row>
    <row r="891" spans="1:3" x14ac:dyDescent="0.25">
      <c r="A891">
        <v>890</v>
      </c>
      <c r="B891" s="11" t="s">
        <v>1817</v>
      </c>
      <c r="C891" t="s">
        <v>928</v>
      </c>
    </row>
    <row r="892" spans="1:3" x14ac:dyDescent="0.25">
      <c r="A892">
        <v>891</v>
      </c>
      <c r="B892" s="11" t="s">
        <v>1818</v>
      </c>
      <c r="C892" t="s">
        <v>931</v>
      </c>
    </row>
    <row r="893" spans="1:3" x14ac:dyDescent="0.25">
      <c r="A893">
        <v>892</v>
      </c>
      <c r="B893" s="11" t="s">
        <v>1819</v>
      </c>
      <c r="C893" t="s">
        <v>926</v>
      </c>
    </row>
    <row r="894" spans="1:3" x14ac:dyDescent="0.25">
      <c r="A894">
        <v>893</v>
      </c>
      <c r="B894" s="11" t="s">
        <v>1820</v>
      </c>
      <c r="C894" t="s">
        <v>926</v>
      </c>
    </row>
    <row r="895" spans="1:3" x14ac:dyDescent="0.25">
      <c r="A895">
        <v>894</v>
      </c>
      <c r="B895" s="11" t="s">
        <v>1821</v>
      </c>
      <c r="C895" t="s">
        <v>928</v>
      </c>
    </row>
    <row r="896" spans="1:3" x14ac:dyDescent="0.25">
      <c r="A896">
        <v>895</v>
      </c>
      <c r="B896" s="11" t="s">
        <v>1822</v>
      </c>
      <c r="C896" t="s">
        <v>931</v>
      </c>
    </row>
    <row r="897" spans="1:3" x14ac:dyDescent="0.25">
      <c r="A897">
        <v>896</v>
      </c>
      <c r="B897" s="11" t="s">
        <v>1823</v>
      </c>
      <c r="C897" t="s">
        <v>926</v>
      </c>
    </row>
    <row r="898" spans="1:3" x14ac:dyDescent="0.25">
      <c r="A898">
        <v>897</v>
      </c>
      <c r="B898" s="11" t="s">
        <v>1824</v>
      </c>
      <c r="C898" t="s">
        <v>926</v>
      </c>
    </row>
    <row r="899" spans="1:3" x14ac:dyDescent="0.25">
      <c r="A899">
        <v>898</v>
      </c>
      <c r="B899" s="11" t="s">
        <v>1825</v>
      </c>
      <c r="C899" t="s">
        <v>928</v>
      </c>
    </row>
    <row r="900" spans="1:3" x14ac:dyDescent="0.25">
      <c r="A900">
        <v>899</v>
      </c>
      <c r="B900" s="11" t="s">
        <v>1826</v>
      </c>
      <c r="C900" t="s">
        <v>931</v>
      </c>
    </row>
    <row r="901" spans="1:3" x14ac:dyDescent="0.25">
      <c r="A901">
        <v>900</v>
      </c>
      <c r="B901" s="11" t="s">
        <v>1827</v>
      </c>
      <c r="C901" t="s">
        <v>928</v>
      </c>
    </row>
    <row r="902" spans="1:3" x14ac:dyDescent="0.25">
      <c r="A902">
        <v>901</v>
      </c>
      <c r="B902" s="11" t="s">
        <v>1828</v>
      </c>
      <c r="C902" t="s">
        <v>928</v>
      </c>
    </row>
    <row r="903" spans="1:3" x14ac:dyDescent="0.25">
      <c r="A903">
        <v>902</v>
      </c>
      <c r="B903" s="11" t="s">
        <v>1829</v>
      </c>
      <c r="C903" t="s">
        <v>931</v>
      </c>
    </row>
    <row r="904" spans="1:3" x14ac:dyDescent="0.25">
      <c r="A904">
        <v>903</v>
      </c>
      <c r="B904" s="11" t="s">
        <v>1830</v>
      </c>
      <c r="C904" t="s">
        <v>931</v>
      </c>
    </row>
    <row r="905" spans="1:3" x14ac:dyDescent="0.25">
      <c r="A905">
        <v>904</v>
      </c>
      <c r="B905" s="11" t="s">
        <v>1831</v>
      </c>
      <c r="C905" t="s">
        <v>928</v>
      </c>
    </row>
    <row r="906" spans="1:3" x14ac:dyDescent="0.25">
      <c r="A906">
        <v>905</v>
      </c>
      <c r="B906" s="11" t="s">
        <v>1832</v>
      </c>
      <c r="C906" t="s">
        <v>926</v>
      </c>
    </row>
    <row r="907" spans="1:3" x14ac:dyDescent="0.25">
      <c r="A907">
        <v>906</v>
      </c>
      <c r="B907" s="11" t="s">
        <v>1833</v>
      </c>
      <c r="C907" t="s">
        <v>931</v>
      </c>
    </row>
    <row r="908" spans="1:3" x14ac:dyDescent="0.25">
      <c r="A908">
        <v>907</v>
      </c>
      <c r="B908" s="11" t="s">
        <v>1834</v>
      </c>
      <c r="C908" t="s">
        <v>928</v>
      </c>
    </row>
    <row r="909" spans="1:3" x14ac:dyDescent="0.25">
      <c r="A909">
        <v>908</v>
      </c>
      <c r="B909" s="11" t="s">
        <v>1835</v>
      </c>
      <c r="C909" t="s">
        <v>926</v>
      </c>
    </row>
    <row r="910" spans="1:3" x14ac:dyDescent="0.25">
      <c r="A910">
        <v>909</v>
      </c>
      <c r="B910" s="11" t="s">
        <v>1836</v>
      </c>
      <c r="C910" t="s">
        <v>928</v>
      </c>
    </row>
    <row r="911" spans="1:3" x14ac:dyDescent="0.25">
      <c r="A911">
        <v>910</v>
      </c>
      <c r="B911" s="11" t="s">
        <v>1837</v>
      </c>
      <c r="C911" t="s">
        <v>928</v>
      </c>
    </row>
    <row r="912" spans="1:3" x14ac:dyDescent="0.25">
      <c r="A912">
        <v>911</v>
      </c>
      <c r="B912" s="11" t="s">
        <v>1838</v>
      </c>
      <c r="C912" t="s">
        <v>928</v>
      </c>
    </row>
    <row r="913" spans="1:3" x14ac:dyDescent="0.25">
      <c r="A913">
        <v>912</v>
      </c>
      <c r="B913" s="11" t="s">
        <v>1839</v>
      </c>
      <c r="C913" t="s">
        <v>928</v>
      </c>
    </row>
    <row r="914" spans="1:3" x14ac:dyDescent="0.25">
      <c r="A914">
        <v>913</v>
      </c>
      <c r="B914" s="11" t="s">
        <v>1840</v>
      </c>
      <c r="C914" t="s">
        <v>931</v>
      </c>
    </row>
    <row r="915" spans="1:3" x14ac:dyDescent="0.25">
      <c r="A915">
        <v>914</v>
      </c>
      <c r="B915" s="11" t="s">
        <v>1841</v>
      </c>
      <c r="C915" t="s">
        <v>926</v>
      </c>
    </row>
    <row r="916" spans="1:3" x14ac:dyDescent="0.25">
      <c r="A916">
        <v>915</v>
      </c>
      <c r="B916" s="11" t="s">
        <v>1842</v>
      </c>
      <c r="C916" t="s">
        <v>928</v>
      </c>
    </row>
    <row r="917" spans="1:3" x14ac:dyDescent="0.25">
      <c r="A917">
        <v>916</v>
      </c>
      <c r="B917" s="11" t="s">
        <v>1843</v>
      </c>
      <c r="C917" t="s">
        <v>928</v>
      </c>
    </row>
    <row r="918" spans="1:3" x14ac:dyDescent="0.25">
      <c r="A918">
        <v>917</v>
      </c>
      <c r="B918" s="11" t="s">
        <v>1844</v>
      </c>
      <c r="C918" t="s">
        <v>926</v>
      </c>
    </row>
    <row r="919" spans="1:3" x14ac:dyDescent="0.25">
      <c r="A919">
        <v>918</v>
      </c>
      <c r="B919" s="11" t="s">
        <v>1845</v>
      </c>
      <c r="C919" t="s">
        <v>928</v>
      </c>
    </row>
    <row r="920" spans="1:3" x14ac:dyDescent="0.25">
      <c r="A920">
        <v>919</v>
      </c>
      <c r="B920" s="11" t="s">
        <v>1846</v>
      </c>
      <c r="C920" t="s">
        <v>928</v>
      </c>
    </row>
    <row r="921" spans="1:3" x14ac:dyDescent="0.25">
      <c r="A921">
        <v>920</v>
      </c>
      <c r="B921" s="11" t="s">
        <v>1847</v>
      </c>
      <c r="C921" t="s">
        <v>931</v>
      </c>
    </row>
    <row r="922" spans="1:3" x14ac:dyDescent="0.25">
      <c r="A922">
        <v>921</v>
      </c>
      <c r="B922" s="11" t="s">
        <v>1848</v>
      </c>
      <c r="C922" t="s">
        <v>928</v>
      </c>
    </row>
    <row r="923" spans="1:3" x14ac:dyDescent="0.25">
      <c r="A923">
        <v>922</v>
      </c>
      <c r="B923" s="11" t="s">
        <v>1849</v>
      </c>
      <c r="C923" t="s">
        <v>926</v>
      </c>
    </row>
    <row r="924" spans="1:3" x14ac:dyDescent="0.25">
      <c r="A924">
        <v>923</v>
      </c>
      <c r="B924" s="11" t="s">
        <v>1850</v>
      </c>
      <c r="C924" t="s">
        <v>928</v>
      </c>
    </row>
    <row r="925" spans="1:3" x14ac:dyDescent="0.25">
      <c r="A925">
        <v>924</v>
      </c>
      <c r="B925" s="11" t="s">
        <v>1851</v>
      </c>
      <c r="C925" t="s">
        <v>931</v>
      </c>
    </row>
    <row r="926" spans="1:3" x14ac:dyDescent="0.25">
      <c r="A926">
        <v>925</v>
      </c>
      <c r="B926" s="11" t="s">
        <v>1852</v>
      </c>
      <c r="C926" t="s">
        <v>926</v>
      </c>
    </row>
    <row r="927" spans="1:3" x14ac:dyDescent="0.25">
      <c r="A927">
        <v>926</v>
      </c>
      <c r="B927" s="11" t="s">
        <v>1853</v>
      </c>
      <c r="C927" t="s">
        <v>928</v>
      </c>
    </row>
    <row r="928" spans="1:3" x14ac:dyDescent="0.25">
      <c r="A928">
        <v>927</v>
      </c>
      <c r="B928" s="11" t="s">
        <v>1854</v>
      </c>
      <c r="C928" t="s">
        <v>931</v>
      </c>
    </row>
    <row r="929" spans="1:3" x14ac:dyDescent="0.25">
      <c r="A929">
        <v>928</v>
      </c>
      <c r="B929" s="11" t="s">
        <v>1855</v>
      </c>
      <c r="C929" t="s">
        <v>931</v>
      </c>
    </row>
    <row r="930" spans="1:3" x14ac:dyDescent="0.25">
      <c r="A930">
        <v>929</v>
      </c>
      <c r="B930" s="11" t="s">
        <v>1856</v>
      </c>
      <c r="C930" t="s">
        <v>926</v>
      </c>
    </row>
    <row r="931" spans="1:3" x14ac:dyDescent="0.25">
      <c r="A931">
        <v>930</v>
      </c>
      <c r="B931" s="11" t="s">
        <v>1857</v>
      </c>
      <c r="C931" t="s">
        <v>928</v>
      </c>
    </row>
    <row r="932" spans="1:3" x14ac:dyDescent="0.25">
      <c r="A932">
        <v>931</v>
      </c>
      <c r="B932" s="11" t="s">
        <v>1858</v>
      </c>
      <c r="C932" t="s">
        <v>928</v>
      </c>
    </row>
    <row r="933" spans="1:3" x14ac:dyDescent="0.25">
      <c r="A933">
        <v>932</v>
      </c>
      <c r="B933" s="11" t="s">
        <v>1859</v>
      </c>
      <c r="C933" t="s">
        <v>928</v>
      </c>
    </row>
    <row r="934" spans="1:3" x14ac:dyDescent="0.25">
      <c r="A934">
        <v>933</v>
      </c>
      <c r="B934" s="11" t="s">
        <v>1860</v>
      </c>
      <c r="C934" t="s">
        <v>926</v>
      </c>
    </row>
    <row r="935" spans="1:3" x14ac:dyDescent="0.25">
      <c r="A935">
        <v>934</v>
      </c>
      <c r="B935" s="11" t="s">
        <v>1861</v>
      </c>
      <c r="C935" t="s">
        <v>928</v>
      </c>
    </row>
    <row r="936" spans="1:3" x14ac:dyDescent="0.25">
      <c r="A936">
        <v>935</v>
      </c>
      <c r="B936" s="11" t="s">
        <v>1862</v>
      </c>
      <c r="C936" t="s">
        <v>928</v>
      </c>
    </row>
    <row r="937" spans="1:3" x14ac:dyDescent="0.25">
      <c r="A937">
        <v>936</v>
      </c>
      <c r="B937" s="11" t="s">
        <v>1863</v>
      </c>
      <c r="C937" t="s">
        <v>931</v>
      </c>
    </row>
    <row r="938" spans="1:3" x14ac:dyDescent="0.25">
      <c r="A938">
        <v>937</v>
      </c>
      <c r="B938" s="11" t="s">
        <v>1864</v>
      </c>
      <c r="C938" t="s">
        <v>926</v>
      </c>
    </row>
    <row r="939" spans="1:3" x14ac:dyDescent="0.25">
      <c r="A939">
        <v>938</v>
      </c>
      <c r="B939" s="11" t="s">
        <v>1865</v>
      </c>
      <c r="C939" t="s">
        <v>926</v>
      </c>
    </row>
    <row r="940" spans="1:3" x14ac:dyDescent="0.25">
      <c r="A940">
        <v>939</v>
      </c>
      <c r="B940" s="11" t="s">
        <v>1866</v>
      </c>
      <c r="C940" t="s">
        <v>928</v>
      </c>
    </row>
    <row r="941" spans="1:3" x14ac:dyDescent="0.25">
      <c r="A941">
        <v>940</v>
      </c>
      <c r="B941" s="11" t="s">
        <v>1867</v>
      </c>
      <c r="C941" t="s">
        <v>931</v>
      </c>
    </row>
    <row r="942" spans="1:3" x14ac:dyDescent="0.25">
      <c r="A942">
        <v>941</v>
      </c>
      <c r="B942" s="11" t="s">
        <v>1868</v>
      </c>
      <c r="C942" t="s">
        <v>926</v>
      </c>
    </row>
    <row r="943" spans="1:3" x14ac:dyDescent="0.25">
      <c r="A943">
        <v>942</v>
      </c>
      <c r="B943" s="11" t="s">
        <v>1869</v>
      </c>
      <c r="C943" t="s">
        <v>926</v>
      </c>
    </row>
    <row r="944" spans="1:3" x14ac:dyDescent="0.25">
      <c r="A944">
        <v>943</v>
      </c>
      <c r="B944" s="11" t="s">
        <v>1870</v>
      </c>
      <c r="C944" t="s">
        <v>931</v>
      </c>
    </row>
    <row r="945" spans="1:3" x14ac:dyDescent="0.25">
      <c r="A945">
        <v>944</v>
      </c>
      <c r="B945" s="11" t="s">
        <v>1871</v>
      </c>
      <c r="C945" t="s">
        <v>926</v>
      </c>
    </row>
    <row r="946" spans="1:3" x14ac:dyDescent="0.25">
      <c r="A946">
        <v>945</v>
      </c>
      <c r="B946" s="11" t="s">
        <v>1872</v>
      </c>
      <c r="C946" t="s">
        <v>928</v>
      </c>
    </row>
    <row r="947" spans="1:3" x14ac:dyDescent="0.25">
      <c r="A947">
        <v>946</v>
      </c>
      <c r="B947" s="11" t="s">
        <v>1873</v>
      </c>
      <c r="C947" t="s">
        <v>928</v>
      </c>
    </row>
    <row r="948" spans="1:3" x14ac:dyDescent="0.25">
      <c r="A948">
        <v>947</v>
      </c>
      <c r="B948" s="11" t="s">
        <v>1874</v>
      </c>
      <c r="C948" t="s">
        <v>928</v>
      </c>
    </row>
    <row r="949" spans="1:3" x14ac:dyDescent="0.25">
      <c r="A949">
        <v>948</v>
      </c>
      <c r="B949" s="11" t="s">
        <v>1875</v>
      </c>
      <c r="C949" t="s">
        <v>928</v>
      </c>
    </row>
    <row r="950" spans="1:3" x14ac:dyDescent="0.25">
      <c r="A950">
        <v>949</v>
      </c>
      <c r="B950" s="11" t="s">
        <v>1876</v>
      </c>
      <c r="C950" t="s">
        <v>928</v>
      </c>
    </row>
    <row r="951" spans="1:3" x14ac:dyDescent="0.25">
      <c r="A951">
        <v>950</v>
      </c>
      <c r="B951" s="11" t="s">
        <v>1877</v>
      </c>
      <c r="C951" t="s">
        <v>928</v>
      </c>
    </row>
    <row r="952" spans="1:3" x14ac:dyDescent="0.25">
      <c r="A952">
        <v>951</v>
      </c>
      <c r="B952" s="11" t="s">
        <v>1878</v>
      </c>
      <c r="C952" t="s">
        <v>928</v>
      </c>
    </row>
    <row r="953" spans="1:3" x14ac:dyDescent="0.25">
      <c r="A953">
        <v>952</v>
      </c>
      <c r="B953" s="11" t="s">
        <v>1879</v>
      </c>
      <c r="C953" t="s">
        <v>931</v>
      </c>
    </row>
    <row r="954" spans="1:3" x14ac:dyDescent="0.25">
      <c r="A954">
        <v>953</v>
      </c>
      <c r="B954" s="11" t="s">
        <v>1880</v>
      </c>
      <c r="C954" t="s">
        <v>926</v>
      </c>
    </row>
    <row r="955" spans="1:3" x14ac:dyDescent="0.25">
      <c r="A955">
        <v>954</v>
      </c>
      <c r="B955" s="11" t="s">
        <v>1881</v>
      </c>
      <c r="C955" t="s">
        <v>928</v>
      </c>
    </row>
    <row r="956" spans="1:3" x14ac:dyDescent="0.25">
      <c r="A956">
        <v>955</v>
      </c>
      <c r="B956" s="11" t="s">
        <v>1882</v>
      </c>
      <c r="C956" t="s">
        <v>928</v>
      </c>
    </row>
    <row r="957" spans="1:3" x14ac:dyDescent="0.25">
      <c r="A957">
        <v>956</v>
      </c>
      <c r="B957" s="11" t="s">
        <v>1883</v>
      </c>
      <c r="C957" t="s">
        <v>931</v>
      </c>
    </row>
    <row r="958" spans="1:3" x14ac:dyDescent="0.25">
      <c r="A958">
        <v>957</v>
      </c>
      <c r="B958" s="11" t="s">
        <v>1884</v>
      </c>
      <c r="C958" t="s">
        <v>928</v>
      </c>
    </row>
    <row r="959" spans="1:3" x14ac:dyDescent="0.25">
      <c r="A959">
        <v>958</v>
      </c>
      <c r="B959" s="11" t="s">
        <v>1885</v>
      </c>
      <c r="C959" t="s">
        <v>928</v>
      </c>
    </row>
    <row r="960" spans="1:3" x14ac:dyDescent="0.25">
      <c r="A960">
        <v>959</v>
      </c>
      <c r="B960" s="11" t="s">
        <v>1886</v>
      </c>
      <c r="C960" t="s">
        <v>928</v>
      </c>
    </row>
    <row r="961" spans="1:3" x14ac:dyDescent="0.25">
      <c r="A961">
        <v>960</v>
      </c>
      <c r="B961" s="11" t="s">
        <v>1887</v>
      </c>
      <c r="C961" t="s">
        <v>931</v>
      </c>
    </row>
    <row r="962" spans="1:3" x14ac:dyDescent="0.25">
      <c r="A962">
        <v>961</v>
      </c>
      <c r="B962" s="11" t="s">
        <v>1888</v>
      </c>
      <c r="C962" t="s">
        <v>926</v>
      </c>
    </row>
    <row r="963" spans="1:3" x14ac:dyDescent="0.25">
      <c r="A963">
        <v>962</v>
      </c>
      <c r="B963" s="11" t="s">
        <v>1889</v>
      </c>
      <c r="C963" t="s">
        <v>928</v>
      </c>
    </row>
    <row r="964" spans="1:3" x14ac:dyDescent="0.25">
      <c r="A964">
        <v>963</v>
      </c>
      <c r="B964" s="11" t="s">
        <v>1890</v>
      </c>
      <c r="C964" t="s">
        <v>928</v>
      </c>
    </row>
    <row r="965" spans="1:3" x14ac:dyDescent="0.25">
      <c r="A965">
        <v>964</v>
      </c>
      <c r="B965" s="11" t="s">
        <v>1891</v>
      </c>
      <c r="C965" t="s">
        <v>931</v>
      </c>
    </row>
    <row r="966" spans="1:3" x14ac:dyDescent="0.25">
      <c r="A966">
        <v>965</v>
      </c>
      <c r="B966" s="11" t="s">
        <v>1892</v>
      </c>
      <c r="C966" t="s">
        <v>926</v>
      </c>
    </row>
    <row r="967" spans="1:3" x14ac:dyDescent="0.25">
      <c r="A967">
        <v>966</v>
      </c>
      <c r="B967" s="11" t="s">
        <v>1893</v>
      </c>
      <c r="C967" t="s">
        <v>928</v>
      </c>
    </row>
    <row r="968" spans="1:3" x14ac:dyDescent="0.25">
      <c r="A968">
        <v>967</v>
      </c>
      <c r="B968" s="11" t="s">
        <v>1894</v>
      </c>
      <c r="C968" t="s">
        <v>928</v>
      </c>
    </row>
    <row r="969" spans="1:3" x14ac:dyDescent="0.25">
      <c r="A969">
        <v>968</v>
      </c>
      <c r="B969" s="11" t="s">
        <v>1895</v>
      </c>
      <c r="C969" t="s">
        <v>931</v>
      </c>
    </row>
    <row r="970" spans="1:3" x14ac:dyDescent="0.25">
      <c r="A970">
        <v>969</v>
      </c>
      <c r="B970" s="11" t="s">
        <v>1896</v>
      </c>
      <c r="C970" t="s">
        <v>928</v>
      </c>
    </row>
    <row r="971" spans="1:3" x14ac:dyDescent="0.25">
      <c r="A971">
        <v>970</v>
      </c>
      <c r="B971" s="11" t="s">
        <v>1897</v>
      </c>
      <c r="C971" t="s">
        <v>928</v>
      </c>
    </row>
    <row r="972" spans="1:3" x14ac:dyDescent="0.25">
      <c r="A972">
        <v>971</v>
      </c>
      <c r="B972" s="11" t="s">
        <v>1898</v>
      </c>
      <c r="C972" t="s">
        <v>928</v>
      </c>
    </row>
    <row r="973" spans="1:3" x14ac:dyDescent="0.25">
      <c r="A973">
        <v>972</v>
      </c>
      <c r="B973" s="11" t="s">
        <v>1899</v>
      </c>
      <c r="C973" t="s">
        <v>931</v>
      </c>
    </row>
    <row r="974" spans="1:3" x14ac:dyDescent="0.25">
      <c r="A974">
        <v>973</v>
      </c>
      <c r="B974" s="11" t="s">
        <v>1900</v>
      </c>
      <c r="C974" t="s">
        <v>928</v>
      </c>
    </row>
    <row r="975" spans="1:3" x14ac:dyDescent="0.25">
      <c r="A975">
        <v>974</v>
      </c>
      <c r="B975" s="11" t="s">
        <v>1901</v>
      </c>
      <c r="C975" t="s">
        <v>928</v>
      </c>
    </row>
    <row r="976" spans="1:3" x14ac:dyDescent="0.25">
      <c r="A976">
        <v>975</v>
      </c>
      <c r="B976" s="11" t="s">
        <v>1902</v>
      </c>
      <c r="C976" t="s">
        <v>931</v>
      </c>
    </row>
    <row r="977" spans="1:3" x14ac:dyDescent="0.25">
      <c r="A977">
        <v>976</v>
      </c>
      <c r="B977" s="11" t="s">
        <v>1903</v>
      </c>
      <c r="C977" t="s">
        <v>926</v>
      </c>
    </row>
    <row r="978" spans="1:3" x14ac:dyDescent="0.25">
      <c r="A978">
        <v>977</v>
      </c>
      <c r="B978" s="11" t="s">
        <v>1904</v>
      </c>
      <c r="C978" t="s">
        <v>926</v>
      </c>
    </row>
    <row r="979" spans="1:3" x14ac:dyDescent="0.25">
      <c r="A979">
        <v>978</v>
      </c>
      <c r="B979" s="11" t="s">
        <v>1905</v>
      </c>
      <c r="C979" t="s">
        <v>928</v>
      </c>
    </row>
    <row r="980" spans="1:3" x14ac:dyDescent="0.25">
      <c r="A980">
        <v>979</v>
      </c>
      <c r="B980" s="11" t="s">
        <v>1906</v>
      </c>
      <c r="C980" t="s">
        <v>928</v>
      </c>
    </row>
    <row r="981" spans="1:3" x14ac:dyDescent="0.25">
      <c r="A981">
        <v>980</v>
      </c>
      <c r="B981" s="11" t="s">
        <v>1907</v>
      </c>
      <c r="C981" t="s">
        <v>931</v>
      </c>
    </row>
    <row r="982" spans="1:3" x14ac:dyDescent="0.25">
      <c r="A982">
        <v>981</v>
      </c>
      <c r="B982" s="11" t="s">
        <v>1908</v>
      </c>
      <c r="C982" t="s">
        <v>928</v>
      </c>
    </row>
    <row r="983" spans="1:3" x14ac:dyDescent="0.25">
      <c r="A983">
        <v>982</v>
      </c>
      <c r="B983" s="11" t="s">
        <v>1909</v>
      </c>
      <c r="C983" t="s">
        <v>931</v>
      </c>
    </row>
    <row r="984" spans="1:3" x14ac:dyDescent="0.25">
      <c r="A984">
        <v>983</v>
      </c>
      <c r="B984" s="11" t="s">
        <v>1910</v>
      </c>
      <c r="C984" t="s">
        <v>928</v>
      </c>
    </row>
    <row r="985" spans="1:3" x14ac:dyDescent="0.25">
      <c r="A985">
        <v>984</v>
      </c>
      <c r="B985" s="11" t="s">
        <v>1911</v>
      </c>
      <c r="C985" t="s">
        <v>928</v>
      </c>
    </row>
    <row r="986" spans="1:3" x14ac:dyDescent="0.25">
      <c r="A986">
        <v>985</v>
      </c>
      <c r="B986" s="11" t="s">
        <v>1912</v>
      </c>
      <c r="C986" t="s">
        <v>926</v>
      </c>
    </row>
    <row r="987" spans="1:3" x14ac:dyDescent="0.25">
      <c r="A987">
        <v>986</v>
      </c>
      <c r="B987" s="11" t="s">
        <v>1913</v>
      </c>
      <c r="C987" t="s">
        <v>928</v>
      </c>
    </row>
    <row r="988" spans="1:3" x14ac:dyDescent="0.25">
      <c r="A988">
        <v>987</v>
      </c>
      <c r="B988" s="11" t="s">
        <v>1914</v>
      </c>
      <c r="C988" t="s">
        <v>931</v>
      </c>
    </row>
    <row r="989" spans="1:3" x14ac:dyDescent="0.25">
      <c r="A989">
        <v>988</v>
      </c>
      <c r="B989" s="11" t="s">
        <v>1915</v>
      </c>
      <c r="C989" t="s">
        <v>928</v>
      </c>
    </row>
    <row r="990" spans="1:3" x14ac:dyDescent="0.25">
      <c r="A990">
        <v>989</v>
      </c>
      <c r="B990" s="11" t="s">
        <v>1916</v>
      </c>
      <c r="C990" t="s">
        <v>926</v>
      </c>
    </row>
    <row r="991" spans="1:3" x14ac:dyDescent="0.25">
      <c r="A991">
        <v>990</v>
      </c>
      <c r="B991" s="11" t="s">
        <v>1917</v>
      </c>
      <c r="C991" t="s">
        <v>928</v>
      </c>
    </row>
    <row r="992" spans="1:3" x14ac:dyDescent="0.25">
      <c r="A992">
        <v>991</v>
      </c>
      <c r="B992" s="11" t="s">
        <v>1918</v>
      </c>
      <c r="C992" t="s">
        <v>928</v>
      </c>
    </row>
    <row r="993" spans="1:3" x14ac:dyDescent="0.25">
      <c r="A993">
        <v>992</v>
      </c>
      <c r="B993" s="11" t="s">
        <v>1919</v>
      </c>
      <c r="C993" t="s">
        <v>931</v>
      </c>
    </row>
    <row r="994" spans="1:3" x14ac:dyDescent="0.25">
      <c r="A994">
        <v>993</v>
      </c>
      <c r="B994" s="11" t="s">
        <v>1920</v>
      </c>
      <c r="C994" t="s">
        <v>926</v>
      </c>
    </row>
    <row r="995" spans="1:3" x14ac:dyDescent="0.25">
      <c r="A995">
        <v>994</v>
      </c>
      <c r="B995" s="11" t="s">
        <v>1921</v>
      </c>
      <c r="C995" t="s">
        <v>928</v>
      </c>
    </row>
    <row r="996" spans="1:3" x14ac:dyDescent="0.25">
      <c r="A996">
        <v>995</v>
      </c>
      <c r="B996" s="11" t="s">
        <v>1922</v>
      </c>
      <c r="C996" t="s">
        <v>931</v>
      </c>
    </row>
    <row r="997" spans="1:3" x14ac:dyDescent="0.25">
      <c r="A997">
        <v>996</v>
      </c>
      <c r="B997" s="11" t="s">
        <v>1923</v>
      </c>
      <c r="C997" t="s">
        <v>931</v>
      </c>
    </row>
    <row r="998" spans="1:3" x14ac:dyDescent="0.25">
      <c r="A998">
        <v>997</v>
      </c>
      <c r="B998" s="11" t="s">
        <v>1924</v>
      </c>
      <c r="C998" t="s">
        <v>926</v>
      </c>
    </row>
    <row r="999" spans="1:3" x14ac:dyDescent="0.25">
      <c r="A999">
        <v>998</v>
      </c>
      <c r="B999" s="11" t="s">
        <v>1925</v>
      </c>
      <c r="C999" t="s">
        <v>928</v>
      </c>
    </row>
    <row r="1000" spans="1:3" x14ac:dyDescent="0.25">
      <c r="A1000">
        <v>999</v>
      </c>
      <c r="B1000" s="11" t="s">
        <v>1926</v>
      </c>
      <c r="C1000" t="s">
        <v>926</v>
      </c>
    </row>
    <row r="1001" spans="1:3" x14ac:dyDescent="0.25">
      <c r="A1001">
        <v>1000</v>
      </c>
      <c r="B1001" s="11" t="s">
        <v>1927</v>
      </c>
      <c r="C1001" t="s">
        <v>931</v>
      </c>
    </row>
    <row r="1002" spans="1:3" x14ac:dyDescent="0.25">
      <c r="A1002">
        <v>1001</v>
      </c>
      <c r="B1002" s="11" t="s">
        <v>1928</v>
      </c>
      <c r="C1002" t="s">
        <v>931</v>
      </c>
    </row>
    <row r="1003" spans="1:3" x14ac:dyDescent="0.25">
      <c r="A1003">
        <v>1002</v>
      </c>
      <c r="B1003" s="11" t="s">
        <v>1929</v>
      </c>
      <c r="C1003" t="s">
        <v>926</v>
      </c>
    </row>
    <row r="1004" spans="1:3" x14ac:dyDescent="0.25">
      <c r="A1004">
        <v>1003</v>
      </c>
      <c r="B1004" s="11" t="s">
        <v>1930</v>
      </c>
      <c r="C1004" t="s">
        <v>928</v>
      </c>
    </row>
    <row r="1005" spans="1:3" x14ac:dyDescent="0.25">
      <c r="A1005">
        <v>1004</v>
      </c>
      <c r="B1005" s="11" t="s">
        <v>1931</v>
      </c>
      <c r="C1005" t="s">
        <v>928</v>
      </c>
    </row>
    <row r="1006" spans="1:3" x14ac:dyDescent="0.25">
      <c r="A1006">
        <v>1005</v>
      </c>
      <c r="B1006" s="11" t="s">
        <v>1932</v>
      </c>
      <c r="C1006" t="s">
        <v>926</v>
      </c>
    </row>
    <row r="1007" spans="1:3" x14ac:dyDescent="0.25">
      <c r="A1007">
        <v>1006</v>
      </c>
      <c r="B1007" s="11" t="s">
        <v>1933</v>
      </c>
      <c r="C1007" t="s">
        <v>928</v>
      </c>
    </row>
    <row r="1008" spans="1:3" x14ac:dyDescent="0.25">
      <c r="A1008">
        <v>1007</v>
      </c>
      <c r="B1008" s="11" t="s">
        <v>1934</v>
      </c>
      <c r="C1008" t="s">
        <v>928</v>
      </c>
    </row>
    <row r="1009" spans="1:3" x14ac:dyDescent="0.25">
      <c r="A1009">
        <v>1008</v>
      </c>
      <c r="B1009" s="11" t="s">
        <v>1935</v>
      </c>
      <c r="C1009" t="s">
        <v>928</v>
      </c>
    </row>
    <row r="1010" spans="1:3" x14ac:dyDescent="0.25">
      <c r="A1010">
        <v>1009</v>
      </c>
      <c r="B1010" s="11" t="s">
        <v>1936</v>
      </c>
      <c r="C1010" t="s">
        <v>926</v>
      </c>
    </row>
    <row r="1011" spans="1:3" x14ac:dyDescent="0.25">
      <c r="A1011">
        <v>1010</v>
      </c>
      <c r="B1011" s="11" t="s">
        <v>1937</v>
      </c>
      <c r="C1011" t="s">
        <v>928</v>
      </c>
    </row>
    <row r="1012" spans="1:3" x14ac:dyDescent="0.25">
      <c r="A1012">
        <v>1011</v>
      </c>
      <c r="B1012" s="11" t="s">
        <v>1938</v>
      </c>
      <c r="C1012" t="s">
        <v>928</v>
      </c>
    </row>
    <row r="1013" spans="1:3" x14ac:dyDescent="0.25">
      <c r="A1013">
        <v>1012</v>
      </c>
      <c r="B1013" s="11" t="s">
        <v>1939</v>
      </c>
      <c r="C1013" t="s">
        <v>931</v>
      </c>
    </row>
    <row r="1014" spans="1:3" x14ac:dyDescent="0.25">
      <c r="A1014">
        <v>1013</v>
      </c>
      <c r="B1014" s="11" t="s">
        <v>1940</v>
      </c>
      <c r="C1014" t="s">
        <v>926</v>
      </c>
    </row>
    <row r="1015" spans="1:3" x14ac:dyDescent="0.25">
      <c r="A1015">
        <v>1014</v>
      </c>
      <c r="B1015" s="11" t="s">
        <v>1941</v>
      </c>
      <c r="C1015" t="s">
        <v>928</v>
      </c>
    </row>
    <row r="1016" spans="1:3" x14ac:dyDescent="0.25">
      <c r="A1016">
        <v>1015</v>
      </c>
      <c r="B1016" s="11" t="s">
        <v>1942</v>
      </c>
      <c r="C1016" t="s">
        <v>928</v>
      </c>
    </row>
    <row r="1017" spans="1:3" x14ac:dyDescent="0.25">
      <c r="A1017">
        <v>1016</v>
      </c>
      <c r="B1017" s="11" t="s">
        <v>1943</v>
      </c>
      <c r="C1017" t="s">
        <v>928</v>
      </c>
    </row>
    <row r="1018" spans="1:3" x14ac:dyDescent="0.25">
      <c r="A1018">
        <v>1017</v>
      </c>
      <c r="B1018" s="11" t="s">
        <v>1944</v>
      </c>
      <c r="C1018" t="s">
        <v>928</v>
      </c>
    </row>
    <row r="1019" spans="1:3" x14ac:dyDescent="0.25">
      <c r="A1019">
        <v>1018</v>
      </c>
      <c r="B1019" s="11" t="s">
        <v>1945</v>
      </c>
      <c r="C1019" t="s">
        <v>926</v>
      </c>
    </row>
    <row r="1020" spans="1:3" x14ac:dyDescent="0.25">
      <c r="A1020">
        <v>1019</v>
      </c>
      <c r="B1020" s="11" t="s">
        <v>1946</v>
      </c>
      <c r="C1020" t="s">
        <v>928</v>
      </c>
    </row>
    <row r="1021" spans="1:3" x14ac:dyDescent="0.25">
      <c r="A1021">
        <v>1020</v>
      </c>
      <c r="B1021" s="11" t="s">
        <v>1947</v>
      </c>
      <c r="C1021" t="s">
        <v>928</v>
      </c>
    </row>
    <row r="1022" spans="1:3" x14ac:dyDescent="0.25">
      <c r="A1022">
        <v>1021</v>
      </c>
      <c r="B1022" s="11" t="s">
        <v>1948</v>
      </c>
      <c r="C1022" t="s">
        <v>926</v>
      </c>
    </row>
    <row r="1023" spans="1:3" x14ac:dyDescent="0.25">
      <c r="A1023">
        <v>1022</v>
      </c>
      <c r="B1023" s="11" t="s">
        <v>1949</v>
      </c>
      <c r="C1023" t="s">
        <v>926</v>
      </c>
    </row>
    <row r="1024" spans="1:3" x14ac:dyDescent="0.25">
      <c r="A1024">
        <v>1023</v>
      </c>
      <c r="B1024" s="11" t="s">
        <v>1950</v>
      </c>
      <c r="C1024" t="s">
        <v>928</v>
      </c>
    </row>
    <row r="1025" spans="1:3" x14ac:dyDescent="0.25">
      <c r="A1025">
        <v>1024</v>
      </c>
      <c r="B1025" s="11" t="s">
        <v>1951</v>
      </c>
      <c r="C1025" t="s">
        <v>928</v>
      </c>
    </row>
    <row r="1026" spans="1:3" x14ac:dyDescent="0.25">
      <c r="A1026">
        <v>1025</v>
      </c>
      <c r="B1026" s="11" t="s">
        <v>1952</v>
      </c>
      <c r="C1026" t="s">
        <v>926</v>
      </c>
    </row>
    <row r="1027" spans="1:3" x14ac:dyDescent="0.25">
      <c r="A1027">
        <v>1026</v>
      </c>
      <c r="B1027" s="11" t="s">
        <v>1953</v>
      </c>
      <c r="C1027" t="s">
        <v>928</v>
      </c>
    </row>
    <row r="1028" spans="1:3" x14ac:dyDescent="0.25">
      <c r="A1028">
        <v>1027</v>
      </c>
      <c r="B1028" s="11" t="s">
        <v>1954</v>
      </c>
      <c r="C1028" t="s">
        <v>928</v>
      </c>
    </row>
    <row r="1029" spans="1:3" x14ac:dyDescent="0.25">
      <c r="A1029">
        <v>1028</v>
      </c>
      <c r="B1029" s="11" t="s">
        <v>1955</v>
      </c>
      <c r="C1029" t="s">
        <v>931</v>
      </c>
    </row>
    <row r="1030" spans="1:3" x14ac:dyDescent="0.25">
      <c r="A1030">
        <v>1029</v>
      </c>
      <c r="B1030" s="11" t="s">
        <v>1956</v>
      </c>
      <c r="C1030" t="s">
        <v>928</v>
      </c>
    </row>
    <row r="1031" spans="1:3" x14ac:dyDescent="0.25">
      <c r="A1031">
        <v>1030</v>
      </c>
      <c r="B1031" s="11" t="s">
        <v>1957</v>
      </c>
      <c r="C1031" t="s">
        <v>926</v>
      </c>
    </row>
    <row r="1032" spans="1:3" x14ac:dyDescent="0.25">
      <c r="A1032">
        <v>1031</v>
      </c>
      <c r="B1032" s="11" t="s">
        <v>1958</v>
      </c>
      <c r="C1032" t="s">
        <v>928</v>
      </c>
    </row>
    <row r="1033" spans="1:3" x14ac:dyDescent="0.25">
      <c r="A1033">
        <v>1032</v>
      </c>
      <c r="B1033" s="11" t="s">
        <v>1959</v>
      </c>
      <c r="C1033" t="s">
        <v>931</v>
      </c>
    </row>
    <row r="1034" spans="1:3" x14ac:dyDescent="0.25">
      <c r="A1034">
        <v>1033</v>
      </c>
      <c r="B1034" s="11" t="s">
        <v>1960</v>
      </c>
      <c r="C1034" t="s">
        <v>926</v>
      </c>
    </row>
    <row r="1035" spans="1:3" x14ac:dyDescent="0.25">
      <c r="A1035">
        <v>1034</v>
      </c>
      <c r="B1035" s="11" t="s">
        <v>1961</v>
      </c>
      <c r="C1035" t="s">
        <v>928</v>
      </c>
    </row>
    <row r="1036" spans="1:3" x14ac:dyDescent="0.25">
      <c r="A1036">
        <v>1035</v>
      </c>
      <c r="B1036" s="11" t="s">
        <v>1962</v>
      </c>
      <c r="C1036" t="s">
        <v>928</v>
      </c>
    </row>
    <row r="1037" spans="1:3" x14ac:dyDescent="0.25">
      <c r="A1037">
        <v>1036</v>
      </c>
      <c r="B1037" s="11" t="s">
        <v>1963</v>
      </c>
      <c r="C1037" t="s">
        <v>931</v>
      </c>
    </row>
    <row r="1038" spans="1:3" x14ac:dyDescent="0.25">
      <c r="A1038">
        <v>1037</v>
      </c>
      <c r="B1038" s="11" t="s">
        <v>1964</v>
      </c>
      <c r="C1038" t="s">
        <v>926</v>
      </c>
    </row>
    <row r="1039" spans="1:3" x14ac:dyDescent="0.25">
      <c r="A1039">
        <v>1038</v>
      </c>
      <c r="B1039" s="11" t="s">
        <v>1965</v>
      </c>
      <c r="C1039" t="s">
        <v>928</v>
      </c>
    </row>
    <row r="1040" spans="1:3" x14ac:dyDescent="0.25">
      <c r="A1040">
        <v>1039</v>
      </c>
      <c r="B1040" s="11" t="s">
        <v>1966</v>
      </c>
      <c r="C1040" t="s">
        <v>928</v>
      </c>
    </row>
    <row r="1041" spans="1:3" x14ac:dyDescent="0.25">
      <c r="A1041">
        <v>1040</v>
      </c>
      <c r="B1041" s="11" t="s">
        <v>1967</v>
      </c>
      <c r="C1041" t="s">
        <v>928</v>
      </c>
    </row>
    <row r="1042" spans="1:3" x14ac:dyDescent="0.25">
      <c r="A1042">
        <v>1041</v>
      </c>
      <c r="B1042" s="11" t="s">
        <v>1968</v>
      </c>
      <c r="C1042" t="s">
        <v>928</v>
      </c>
    </row>
    <row r="1043" spans="1:3" x14ac:dyDescent="0.25">
      <c r="A1043">
        <v>1042</v>
      </c>
      <c r="B1043" s="11" t="s">
        <v>1969</v>
      </c>
      <c r="C1043" t="s">
        <v>928</v>
      </c>
    </row>
    <row r="1044" spans="1:3" x14ac:dyDescent="0.25">
      <c r="A1044">
        <v>1043</v>
      </c>
      <c r="B1044" s="11" t="s">
        <v>1970</v>
      </c>
      <c r="C1044" t="s">
        <v>928</v>
      </c>
    </row>
    <row r="1045" spans="1:3" x14ac:dyDescent="0.25">
      <c r="A1045">
        <v>1044</v>
      </c>
      <c r="B1045" s="11" t="s">
        <v>1971</v>
      </c>
      <c r="C1045" t="s">
        <v>931</v>
      </c>
    </row>
    <row r="1046" spans="1:3" x14ac:dyDescent="0.25">
      <c r="A1046">
        <v>1045</v>
      </c>
      <c r="B1046" s="11" t="s">
        <v>1972</v>
      </c>
      <c r="C1046" t="s">
        <v>928</v>
      </c>
    </row>
    <row r="1047" spans="1:3" x14ac:dyDescent="0.25">
      <c r="A1047">
        <v>1046</v>
      </c>
      <c r="B1047" s="11" t="s">
        <v>1973</v>
      </c>
      <c r="C1047" t="s">
        <v>926</v>
      </c>
    </row>
    <row r="1048" spans="1:3" x14ac:dyDescent="0.25">
      <c r="A1048">
        <v>1047</v>
      </c>
      <c r="B1048" s="11" t="s">
        <v>1974</v>
      </c>
      <c r="C1048" t="s">
        <v>926</v>
      </c>
    </row>
    <row r="1049" spans="1:3" x14ac:dyDescent="0.25">
      <c r="A1049">
        <v>1048</v>
      </c>
      <c r="B1049" s="11" t="s">
        <v>1975</v>
      </c>
      <c r="C1049" t="s">
        <v>928</v>
      </c>
    </row>
    <row r="1050" spans="1:3" x14ac:dyDescent="0.25">
      <c r="A1050">
        <v>1049</v>
      </c>
      <c r="B1050" s="11" t="s">
        <v>1976</v>
      </c>
      <c r="C1050" t="s">
        <v>928</v>
      </c>
    </row>
    <row r="1051" spans="1:3" x14ac:dyDescent="0.25">
      <c r="A1051">
        <v>1050</v>
      </c>
      <c r="B1051" s="11" t="s">
        <v>1977</v>
      </c>
      <c r="C1051" t="s">
        <v>926</v>
      </c>
    </row>
    <row r="1052" spans="1:3" x14ac:dyDescent="0.25">
      <c r="A1052">
        <v>1051</v>
      </c>
      <c r="B1052" s="11" t="s">
        <v>1978</v>
      </c>
      <c r="C1052" t="s">
        <v>926</v>
      </c>
    </row>
    <row r="1053" spans="1:3" x14ac:dyDescent="0.25">
      <c r="A1053">
        <v>1052</v>
      </c>
      <c r="B1053" s="11" t="s">
        <v>1979</v>
      </c>
      <c r="C1053" t="s">
        <v>928</v>
      </c>
    </row>
    <row r="1054" spans="1:3" x14ac:dyDescent="0.25">
      <c r="A1054">
        <v>1053</v>
      </c>
      <c r="B1054" s="11" t="s">
        <v>1980</v>
      </c>
      <c r="C1054" t="s">
        <v>928</v>
      </c>
    </row>
    <row r="1055" spans="1:3" x14ac:dyDescent="0.25">
      <c r="A1055">
        <v>1054</v>
      </c>
      <c r="B1055" s="11" t="s">
        <v>1981</v>
      </c>
      <c r="C1055" t="s">
        <v>928</v>
      </c>
    </row>
    <row r="1056" spans="1:3" x14ac:dyDescent="0.25">
      <c r="A1056">
        <v>1055</v>
      </c>
      <c r="B1056" s="11" t="s">
        <v>1982</v>
      </c>
      <c r="C1056" t="s">
        <v>928</v>
      </c>
    </row>
    <row r="1057" spans="1:3" x14ac:dyDescent="0.25">
      <c r="A1057">
        <v>1056</v>
      </c>
      <c r="B1057" s="11" t="s">
        <v>1983</v>
      </c>
      <c r="C1057" t="s">
        <v>926</v>
      </c>
    </row>
    <row r="1058" spans="1:3" x14ac:dyDescent="0.25">
      <c r="A1058">
        <v>1057</v>
      </c>
      <c r="B1058" s="11" t="s">
        <v>1984</v>
      </c>
      <c r="C1058" t="s">
        <v>928</v>
      </c>
    </row>
    <row r="1059" spans="1:3" x14ac:dyDescent="0.25">
      <c r="A1059">
        <v>1058</v>
      </c>
      <c r="B1059" s="11" t="s">
        <v>1985</v>
      </c>
      <c r="C1059" t="s">
        <v>928</v>
      </c>
    </row>
    <row r="1060" spans="1:3" x14ac:dyDescent="0.25">
      <c r="A1060">
        <v>1059</v>
      </c>
      <c r="B1060" s="11" t="s">
        <v>1986</v>
      </c>
      <c r="C1060" t="s">
        <v>928</v>
      </c>
    </row>
    <row r="1061" spans="1:3" x14ac:dyDescent="0.25">
      <c r="A1061">
        <v>1060</v>
      </c>
      <c r="B1061" s="11" t="s">
        <v>1987</v>
      </c>
      <c r="C1061" t="s">
        <v>928</v>
      </c>
    </row>
    <row r="1062" spans="1:3" x14ac:dyDescent="0.25">
      <c r="A1062">
        <v>1061</v>
      </c>
      <c r="B1062" s="11" t="s">
        <v>1988</v>
      </c>
      <c r="C1062" t="s">
        <v>928</v>
      </c>
    </row>
    <row r="1063" spans="1:3" x14ac:dyDescent="0.25">
      <c r="A1063">
        <v>1062</v>
      </c>
      <c r="B1063" s="11" t="s">
        <v>1989</v>
      </c>
      <c r="C1063" t="s">
        <v>928</v>
      </c>
    </row>
    <row r="1064" spans="1:3" x14ac:dyDescent="0.25">
      <c r="A1064">
        <v>1063</v>
      </c>
      <c r="B1064" s="11" t="s">
        <v>1990</v>
      </c>
      <c r="C1064" t="s">
        <v>931</v>
      </c>
    </row>
    <row r="1065" spans="1:3" x14ac:dyDescent="0.25">
      <c r="A1065">
        <v>1064</v>
      </c>
      <c r="B1065" s="11" t="s">
        <v>1991</v>
      </c>
      <c r="C1065" t="s">
        <v>926</v>
      </c>
    </row>
    <row r="1066" spans="1:3" x14ac:dyDescent="0.25">
      <c r="A1066">
        <v>1065</v>
      </c>
      <c r="B1066" s="11" t="s">
        <v>1992</v>
      </c>
      <c r="C1066" t="s">
        <v>926</v>
      </c>
    </row>
    <row r="1067" spans="1:3" x14ac:dyDescent="0.25">
      <c r="A1067">
        <v>1066</v>
      </c>
      <c r="B1067" s="11" t="s">
        <v>1993</v>
      </c>
      <c r="C1067" t="s">
        <v>928</v>
      </c>
    </row>
    <row r="1068" spans="1:3" x14ac:dyDescent="0.25">
      <c r="A1068">
        <v>1067</v>
      </c>
      <c r="B1068" s="11" t="s">
        <v>1994</v>
      </c>
      <c r="C1068" t="s">
        <v>931</v>
      </c>
    </row>
    <row r="1069" spans="1:3" x14ac:dyDescent="0.25">
      <c r="A1069">
        <v>1068</v>
      </c>
      <c r="B1069" s="11" t="s">
        <v>1995</v>
      </c>
      <c r="C1069" t="s">
        <v>926</v>
      </c>
    </row>
    <row r="1070" spans="1:3" x14ac:dyDescent="0.25">
      <c r="A1070">
        <v>1069</v>
      </c>
      <c r="B1070" s="11" t="s">
        <v>1996</v>
      </c>
      <c r="C1070" t="s">
        <v>926</v>
      </c>
    </row>
    <row r="1071" spans="1:3" x14ac:dyDescent="0.25">
      <c r="A1071">
        <v>1070</v>
      </c>
      <c r="B1071" s="11" t="s">
        <v>1997</v>
      </c>
      <c r="C1071" t="s">
        <v>928</v>
      </c>
    </row>
    <row r="1072" spans="1:3" x14ac:dyDescent="0.25">
      <c r="A1072">
        <v>1071</v>
      </c>
      <c r="B1072" s="11" t="s">
        <v>1998</v>
      </c>
      <c r="C1072" t="s">
        <v>926</v>
      </c>
    </row>
    <row r="1073" spans="1:3" x14ac:dyDescent="0.25">
      <c r="A1073">
        <v>1072</v>
      </c>
      <c r="B1073" s="11" t="s">
        <v>1999</v>
      </c>
      <c r="C1073" t="s">
        <v>928</v>
      </c>
    </row>
    <row r="1074" spans="1:3" x14ac:dyDescent="0.25">
      <c r="A1074">
        <v>1073</v>
      </c>
      <c r="B1074" s="11" t="s">
        <v>2000</v>
      </c>
      <c r="C1074" t="s">
        <v>928</v>
      </c>
    </row>
    <row r="1075" spans="1:3" x14ac:dyDescent="0.25">
      <c r="A1075">
        <v>1074</v>
      </c>
      <c r="B1075" s="11" t="s">
        <v>2001</v>
      </c>
      <c r="C1075" t="s">
        <v>931</v>
      </c>
    </row>
    <row r="1076" spans="1:3" x14ac:dyDescent="0.25">
      <c r="A1076">
        <v>1075</v>
      </c>
      <c r="B1076" s="11" t="s">
        <v>2002</v>
      </c>
      <c r="C1076" t="s">
        <v>926</v>
      </c>
    </row>
    <row r="1077" spans="1:3" x14ac:dyDescent="0.25">
      <c r="A1077">
        <v>1076</v>
      </c>
      <c r="B1077" s="11" t="s">
        <v>2003</v>
      </c>
      <c r="C1077" t="s">
        <v>926</v>
      </c>
    </row>
    <row r="1078" spans="1:3" x14ac:dyDescent="0.25">
      <c r="A1078">
        <v>1077</v>
      </c>
      <c r="B1078" s="11" t="s">
        <v>2004</v>
      </c>
      <c r="C1078" t="s">
        <v>928</v>
      </c>
    </row>
    <row r="1079" spans="1:3" x14ac:dyDescent="0.25">
      <c r="A1079">
        <v>1078</v>
      </c>
      <c r="B1079" s="11" t="s">
        <v>2005</v>
      </c>
      <c r="C1079" t="s">
        <v>926</v>
      </c>
    </row>
    <row r="1080" spans="1:3" x14ac:dyDescent="0.25">
      <c r="A1080">
        <v>1079</v>
      </c>
      <c r="B1080" s="11" t="s">
        <v>2006</v>
      </c>
      <c r="C1080" t="s">
        <v>928</v>
      </c>
    </row>
    <row r="1081" spans="1:3" x14ac:dyDescent="0.25">
      <c r="A1081">
        <v>1080</v>
      </c>
      <c r="B1081" s="11" t="s">
        <v>2007</v>
      </c>
      <c r="C1081" t="s">
        <v>928</v>
      </c>
    </row>
    <row r="1082" spans="1:3" x14ac:dyDescent="0.25">
      <c r="A1082">
        <v>1081</v>
      </c>
      <c r="B1082" s="11" t="s">
        <v>2008</v>
      </c>
      <c r="C1082" t="s">
        <v>928</v>
      </c>
    </row>
    <row r="1083" spans="1:3" x14ac:dyDescent="0.25">
      <c r="A1083">
        <v>1082</v>
      </c>
      <c r="B1083" s="11" t="s">
        <v>2009</v>
      </c>
      <c r="C1083" t="s">
        <v>926</v>
      </c>
    </row>
    <row r="1084" spans="1:3" x14ac:dyDescent="0.25">
      <c r="A1084">
        <v>1083</v>
      </c>
      <c r="B1084" s="11" t="s">
        <v>2010</v>
      </c>
      <c r="C1084" t="s">
        <v>926</v>
      </c>
    </row>
    <row r="1085" spans="1:3" x14ac:dyDescent="0.25">
      <c r="A1085">
        <v>1084</v>
      </c>
      <c r="B1085" s="11" t="s">
        <v>2011</v>
      </c>
      <c r="C1085" t="s">
        <v>926</v>
      </c>
    </row>
    <row r="1086" spans="1:3" x14ac:dyDescent="0.25">
      <c r="A1086">
        <v>1085</v>
      </c>
      <c r="B1086" s="11" t="s">
        <v>2012</v>
      </c>
      <c r="C1086" t="s">
        <v>926</v>
      </c>
    </row>
    <row r="1087" spans="1:3" x14ac:dyDescent="0.25">
      <c r="A1087">
        <v>1086</v>
      </c>
      <c r="B1087" s="11" t="s">
        <v>2013</v>
      </c>
      <c r="C1087" t="s">
        <v>926</v>
      </c>
    </row>
    <row r="1088" spans="1:3" x14ac:dyDescent="0.25">
      <c r="A1088">
        <v>1087</v>
      </c>
      <c r="B1088" s="11" t="s">
        <v>2014</v>
      </c>
      <c r="C1088" t="s">
        <v>928</v>
      </c>
    </row>
    <row r="1089" spans="1:3" x14ac:dyDescent="0.25">
      <c r="A1089">
        <v>1088</v>
      </c>
      <c r="B1089" s="11" t="s">
        <v>2015</v>
      </c>
      <c r="C1089" t="s">
        <v>931</v>
      </c>
    </row>
    <row r="1090" spans="1:3" x14ac:dyDescent="0.25">
      <c r="A1090">
        <v>1089</v>
      </c>
      <c r="B1090" s="11" t="s">
        <v>2016</v>
      </c>
      <c r="C1090" t="s">
        <v>926</v>
      </c>
    </row>
    <row r="1091" spans="1:3" x14ac:dyDescent="0.25">
      <c r="A1091">
        <v>1090</v>
      </c>
      <c r="B1091" s="11" t="s">
        <v>2017</v>
      </c>
      <c r="C1091" t="s">
        <v>928</v>
      </c>
    </row>
    <row r="1092" spans="1:3" x14ac:dyDescent="0.25">
      <c r="A1092">
        <v>1091</v>
      </c>
      <c r="B1092" s="11" t="s">
        <v>2018</v>
      </c>
      <c r="C1092" t="s">
        <v>928</v>
      </c>
    </row>
    <row r="1093" spans="1:3" x14ac:dyDescent="0.25">
      <c r="A1093">
        <v>1092</v>
      </c>
      <c r="B1093" s="11" t="s">
        <v>2019</v>
      </c>
      <c r="C1093" t="s">
        <v>931</v>
      </c>
    </row>
    <row r="1094" spans="1:3" x14ac:dyDescent="0.25">
      <c r="A1094">
        <v>1093</v>
      </c>
      <c r="B1094" s="11" t="s">
        <v>2020</v>
      </c>
      <c r="C1094" t="s">
        <v>928</v>
      </c>
    </row>
    <row r="1095" spans="1:3" x14ac:dyDescent="0.25">
      <c r="A1095">
        <v>1094</v>
      </c>
      <c r="B1095" s="11" t="s">
        <v>2021</v>
      </c>
      <c r="C1095" t="s">
        <v>928</v>
      </c>
    </row>
    <row r="1096" spans="1:3" x14ac:dyDescent="0.25">
      <c r="A1096">
        <v>1095</v>
      </c>
      <c r="B1096" s="11" t="s">
        <v>2022</v>
      </c>
      <c r="C1096" t="s">
        <v>931</v>
      </c>
    </row>
    <row r="1097" spans="1:3" x14ac:dyDescent="0.25">
      <c r="A1097">
        <v>1096</v>
      </c>
      <c r="B1097" s="11" t="s">
        <v>2023</v>
      </c>
      <c r="C1097" t="s">
        <v>931</v>
      </c>
    </row>
    <row r="1098" spans="1:3" x14ac:dyDescent="0.25">
      <c r="A1098">
        <v>1097</v>
      </c>
      <c r="B1098" s="11" t="s">
        <v>2024</v>
      </c>
      <c r="C1098" t="s">
        <v>931</v>
      </c>
    </row>
    <row r="1099" spans="1:3" x14ac:dyDescent="0.25">
      <c r="A1099">
        <v>1098</v>
      </c>
      <c r="B1099" s="11" t="s">
        <v>2025</v>
      </c>
      <c r="C1099" t="s">
        <v>928</v>
      </c>
    </row>
    <row r="1100" spans="1:3" x14ac:dyDescent="0.25">
      <c r="A1100">
        <v>1099</v>
      </c>
      <c r="B1100" s="11" t="s">
        <v>2026</v>
      </c>
      <c r="C1100" t="s">
        <v>926</v>
      </c>
    </row>
    <row r="1101" spans="1:3" x14ac:dyDescent="0.25">
      <c r="A1101">
        <v>1100</v>
      </c>
      <c r="B1101" s="11" t="s">
        <v>2027</v>
      </c>
      <c r="C1101" t="s">
        <v>928</v>
      </c>
    </row>
    <row r="1102" spans="1:3" x14ac:dyDescent="0.25">
      <c r="A1102">
        <v>1101</v>
      </c>
      <c r="B1102" s="11" t="s">
        <v>2028</v>
      </c>
      <c r="C1102" t="s">
        <v>928</v>
      </c>
    </row>
    <row r="1103" spans="1:3" x14ac:dyDescent="0.25">
      <c r="A1103">
        <v>1102</v>
      </c>
      <c r="B1103" s="11" t="s">
        <v>2029</v>
      </c>
      <c r="C1103" t="s">
        <v>928</v>
      </c>
    </row>
    <row r="1104" spans="1:3" x14ac:dyDescent="0.25">
      <c r="A1104">
        <v>1103</v>
      </c>
      <c r="B1104" s="11" t="s">
        <v>2030</v>
      </c>
      <c r="C1104" t="s">
        <v>926</v>
      </c>
    </row>
    <row r="1105" spans="1:3" x14ac:dyDescent="0.25">
      <c r="A1105">
        <v>1104</v>
      </c>
      <c r="B1105" s="11" t="s">
        <v>2031</v>
      </c>
      <c r="C1105" t="s">
        <v>928</v>
      </c>
    </row>
    <row r="1106" spans="1:3" x14ac:dyDescent="0.25">
      <c r="A1106">
        <v>1105</v>
      </c>
      <c r="B1106" s="11" t="s">
        <v>2032</v>
      </c>
      <c r="C1106" t="s">
        <v>928</v>
      </c>
    </row>
    <row r="1107" spans="1:3" x14ac:dyDescent="0.25">
      <c r="A1107">
        <v>1106</v>
      </c>
      <c r="B1107" s="11" t="s">
        <v>2033</v>
      </c>
      <c r="C1107" t="s">
        <v>931</v>
      </c>
    </row>
    <row r="1108" spans="1:3" x14ac:dyDescent="0.25">
      <c r="A1108">
        <v>1107</v>
      </c>
      <c r="B1108" s="11" t="s">
        <v>2034</v>
      </c>
      <c r="C1108" t="s">
        <v>928</v>
      </c>
    </row>
    <row r="1109" spans="1:3" x14ac:dyDescent="0.25">
      <c r="A1109">
        <v>1108</v>
      </c>
      <c r="B1109" s="11" t="s">
        <v>2035</v>
      </c>
      <c r="C1109" t="s">
        <v>926</v>
      </c>
    </row>
    <row r="1110" spans="1:3" x14ac:dyDescent="0.25">
      <c r="A1110">
        <v>1109</v>
      </c>
      <c r="B1110" s="11" t="s">
        <v>2036</v>
      </c>
      <c r="C1110" t="s">
        <v>928</v>
      </c>
    </row>
    <row r="1111" spans="1:3" x14ac:dyDescent="0.25">
      <c r="A1111">
        <v>1110</v>
      </c>
      <c r="B1111" s="11" t="s">
        <v>2037</v>
      </c>
      <c r="C1111" t="s">
        <v>928</v>
      </c>
    </row>
    <row r="1112" spans="1:3" x14ac:dyDescent="0.25">
      <c r="A1112">
        <v>1111</v>
      </c>
      <c r="B1112" s="11" t="s">
        <v>2038</v>
      </c>
      <c r="C1112" t="s">
        <v>928</v>
      </c>
    </row>
    <row r="1113" spans="1:3" x14ac:dyDescent="0.25">
      <c r="A1113">
        <v>1112</v>
      </c>
      <c r="B1113" s="11" t="s">
        <v>2039</v>
      </c>
      <c r="C1113" t="s">
        <v>928</v>
      </c>
    </row>
    <row r="1114" spans="1:3" x14ac:dyDescent="0.25">
      <c r="A1114">
        <v>1113</v>
      </c>
      <c r="B1114" s="11" t="s">
        <v>2040</v>
      </c>
      <c r="C1114" t="s">
        <v>926</v>
      </c>
    </row>
    <row r="1115" spans="1:3" x14ac:dyDescent="0.25">
      <c r="A1115">
        <v>1114</v>
      </c>
      <c r="B1115" s="11" t="s">
        <v>2041</v>
      </c>
      <c r="C1115" t="s">
        <v>926</v>
      </c>
    </row>
    <row r="1116" spans="1:3" x14ac:dyDescent="0.25">
      <c r="A1116">
        <v>1115</v>
      </c>
      <c r="B1116" s="11" t="s">
        <v>2042</v>
      </c>
      <c r="C1116" t="s">
        <v>928</v>
      </c>
    </row>
    <row r="1117" spans="1:3" x14ac:dyDescent="0.25">
      <c r="A1117">
        <v>1116</v>
      </c>
      <c r="B1117" s="11" t="s">
        <v>2043</v>
      </c>
      <c r="C1117" t="s">
        <v>928</v>
      </c>
    </row>
    <row r="1118" spans="1:3" x14ac:dyDescent="0.25">
      <c r="A1118">
        <v>1117</v>
      </c>
      <c r="B1118" s="11" t="s">
        <v>2044</v>
      </c>
      <c r="C1118" t="s">
        <v>928</v>
      </c>
    </row>
    <row r="1119" spans="1:3" x14ac:dyDescent="0.25">
      <c r="A1119">
        <v>1118</v>
      </c>
      <c r="B1119" s="11" t="s">
        <v>2045</v>
      </c>
      <c r="C1119" t="s">
        <v>926</v>
      </c>
    </row>
    <row r="1120" spans="1:3" x14ac:dyDescent="0.25">
      <c r="A1120">
        <v>1119</v>
      </c>
      <c r="B1120" s="11" t="s">
        <v>2046</v>
      </c>
      <c r="C1120" t="s">
        <v>926</v>
      </c>
    </row>
    <row r="1121" spans="1:3" x14ac:dyDescent="0.25">
      <c r="A1121">
        <v>1120</v>
      </c>
      <c r="B1121" s="11" t="s">
        <v>2047</v>
      </c>
      <c r="C1121" t="s">
        <v>928</v>
      </c>
    </row>
    <row r="1122" spans="1:3" x14ac:dyDescent="0.25">
      <c r="A1122">
        <v>1121</v>
      </c>
      <c r="B1122" s="11" t="s">
        <v>2048</v>
      </c>
      <c r="C1122" t="s">
        <v>931</v>
      </c>
    </row>
    <row r="1123" spans="1:3" x14ac:dyDescent="0.25">
      <c r="A1123">
        <v>1122</v>
      </c>
      <c r="B1123" s="11" t="s">
        <v>2049</v>
      </c>
      <c r="C1123" t="s">
        <v>926</v>
      </c>
    </row>
    <row r="1124" spans="1:3" x14ac:dyDescent="0.25">
      <c r="A1124">
        <v>1123</v>
      </c>
      <c r="B1124" s="11" t="s">
        <v>2050</v>
      </c>
      <c r="C1124" t="s">
        <v>928</v>
      </c>
    </row>
    <row r="1125" spans="1:3" x14ac:dyDescent="0.25">
      <c r="A1125">
        <v>1124</v>
      </c>
      <c r="B1125" s="11" t="s">
        <v>2051</v>
      </c>
      <c r="C1125" t="s">
        <v>928</v>
      </c>
    </row>
    <row r="1126" spans="1:3" x14ac:dyDescent="0.25">
      <c r="A1126">
        <v>1125</v>
      </c>
      <c r="B1126" s="11" t="s">
        <v>2052</v>
      </c>
      <c r="C1126" t="s">
        <v>931</v>
      </c>
    </row>
    <row r="1127" spans="1:3" x14ac:dyDescent="0.25">
      <c r="A1127">
        <v>1126</v>
      </c>
      <c r="B1127" s="11" t="s">
        <v>2053</v>
      </c>
      <c r="C1127" t="s">
        <v>928</v>
      </c>
    </row>
    <row r="1128" spans="1:3" x14ac:dyDescent="0.25">
      <c r="A1128">
        <v>1127</v>
      </c>
      <c r="B1128" s="11" t="s">
        <v>2054</v>
      </c>
      <c r="C1128" t="s">
        <v>931</v>
      </c>
    </row>
    <row r="1129" spans="1:3" x14ac:dyDescent="0.25">
      <c r="A1129">
        <v>1128</v>
      </c>
      <c r="B1129" s="11" t="s">
        <v>2055</v>
      </c>
      <c r="C1129" t="s">
        <v>926</v>
      </c>
    </row>
    <row r="1130" spans="1:3" x14ac:dyDescent="0.25">
      <c r="A1130">
        <v>1129</v>
      </c>
      <c r="B1130" s="11" t="s">
        <v>2056</v>
      </c>
      <c r="C1130" t="s">
        <v>928</v>
      </c>
    </row>
    <row r="1131" spans="1:3" x14ac:dyDescent="0.25">
      <c r="A1131">
        <v>1130</v>
      </c>
      <c r="B1131" s="11" t="s">
        <v>2057</v>
      </c>
      <c r="C1131" t="s">
        <v>928</v>
      </c>
    </row>
    <row r="1132" spans="1:3" x14ac:dyDescent="0.25">
      <c r="A1132">
        <v>1131</v>
      </c>
      <c r="B1132" s="11" t="s">
        <v>2058</v>
      </c>
      <c r="C1132" t="s">
        <v>928</v>
      </c>
    </row>
    <row r="1133" spans="1:3" x14ac:dyDescent="0.25">
      <c r="A1133">
        <v>1132</v>
      </c>
      <c r="B1133" s="11" t="s">
        <v>2059</v>
      </c>
      <c r="C1133" t="s">
        <v>928</v>
      </c>
    </row>
    <row r="1134" spans="1:3" x14ac:dyDescent="0.25">
      <c r="A1134">
        <v>1133</v>
      </c>
      <c r="B1134" s="11" t="s">
        <v>2060</v>
      </c>
      <c r="C1134" t="s">
        <v>926</v>
      </c>
    </row>
    <row r="1135" spans="1:3" x14ac:dyDescent="0.25">
      <c r="A1135">
        <v>1134</v>
      </c>
      <c r="B1135" s="11" t="s">
        <v>2061</v>
      </c>
      <c r="C1135" t="s">
        <v>926</v>
      </c>
    </row>
    <row r="1136" spans="1:3" x14ac:dyDescent="0.25">
      <c r="A1136">
        <v>1135</v>
      </c>
      <c r="B1136" s="11" t="s">
        <v>2062</v>
      </c>
      <c r="C1136" t="s">
        <v>928</v>
      </c>
    </row>
    <row r="1137" spans="1:3" x14ac:dyDescent="0.25">
      <c r="A1137">
        <v>1136</v>
      </c>
      <c r="B1137" s="11" t="s">
        <v>2063</v>
      </c>
      <c r="C1137" t="s">
        <v>928</v>
      </c>
    </row>
    <row r="1138" spans="1:3" x14ac:dyDescent="0.25">
      <c r="A1138">
        <v>1137</v>
      </c>
      <c r="B1138" s="11" t="s">
        <v>2064</v>
      </c>
      <c r="C1138" t="s">
        <v>926</v>
      </c>
    </row>
    <row r="1139" spans="1:3" x14ac:dyDescent="0.25">
      <c r="A1139">
        <v>1138</v>
      </c>
      <c r="B1139" s="11" t="s">
        <v>2065</v>
      </c>
      <c r="C1139" t="s">
        <v>928</v>
      </c>
    </row>
    <row r="1140" spans="1:3" x14ac:dyDescent="0.25">
      <c r="A1140">
        <v>1139</v>
      </c>
      <c r="B1140" s="11" t="s">
        <v>2066</v>
      </c>
      <c r="C1140" t="s">
        <v>928</v>
      </c>
    </row>
    <row r="1141" spans="1:3" x14ac:dyDescent="0.25">
      <c r="A1141">
        <v>1140</v>
      </c>
      <c r="B1141" s="11" t="s">
        <v>2067</v>
      </c>
      <c r="C1141" t="s">
        <v>928</v>
      </c>
    </row>
    <row r="1142" spans="1:3" x14ac:dyDescent="0.25">
      <c r="A1142">
        <v>1141</v>
      </c>
      <c r="B1142" s="11" t="s">
        <v>2068</v>
      </c>
      <c r="C1142" t="s">
        <v>926</v>
      </c>
    </row>
    <row r="1143" spans="1:3" x14ac:dyDescent="0.25">
      <c r="A1143">
        <v>1142</v>
      </c>
      <c r="B1143" s="11" t="s">
        <v>2069</v>
      </c>
      <c r="C1143" t="s">
        <v>926</v>
      </c>
    </row>
    <row r="1144" spans="1:3" x14ac:dyDescent="0.25">
      <c r="A1144">
        <v>1143</v>
      </c>
      <c r="B1144" s="11" t="s">
        <v>2070</v>
      </c>
      <c r="C1144" t="s">
        <v>928</v>
      </c>
    </row>
    <row r="1145" spans="1:3" x14ac:dyDescent="0.25">
      <c r="A1145">
        <v>1144</v>
      </c>
      <c r="B1145" s="11" t="s">
        <v>2071</v>
      </c>
      <c r="C1145" t="s">
        <v>928</v>
      </c>
    </row>
    <row r="1146" spans="1:3" x14ac:dyDescent="0.25">
      <c r="A1146">
        <v>1145</v>
      </c>
      <c r="B1146" s="11" t="s">
        <v>2072</v>
      </c>
      <c r="C1146" t="s">
        <v>928</v>
      </c>
    </row>
    <row r="1147" spans="1:3" x14ac:dyDescent="0.25">
      <c r="A1147">
        <v>1146</v>
      </c>
      <c r="B1147" s="11" t="s">
        <v>2073</v>
      </c>
      <c r="C1147" t="s">
        <v>928</v>
      </c>
    </row>
    <row r="1148" spans="1:3" x14ac:dyDescent="0.25">
      <c r="A1148">
        <v>1147</v>
      </c>
      <c r="B1148" s="11" t="s">
        <v>2074</v>
      </c>
      <c r="C1148" t="s">
        <v>931</v>
      </c>
    </row>
    <row r="1149" spans="1:3" x14ac:dyDescent="0.25">
      <c r="A1149">
        <v>1148</v>
      </c>
      <c r="B1149" s="11" t="s">
        <v>2075</v>
      </c>
      <c r="C1149" t="s">
        <v>926</v>
      </c>
    </row>
    <row r="1150" spans="1:3" x14ac:dyDescent="0.25">
      <c r="A1150">
        <v>1149</v>
      </c>
      <c r="B1150" s="11" t="s">
        <v>2076</v>
      </c>
      <c r="C1150" t="s">
        <v>928</v>
      </c>
    </row>
    <row r="1151" spans="1:3" x14ac:dyDescent="0.25">
      <c r="A1151">
        <v>1150</v>
      </c>
      <c r="B1151" s="11" t="s">
        <v>2077</v>
      </c>
      <c r="C1151" t="s">
        <v>926</v>
      </c>
    </row>
    <row r="1152" spans="1:3" x14ac:dyDescent="0.25">
      <c r="A1152">
        <v>1151</v>
      </c>
      <c r="B1152" s="11" t="s">
        <v>2078</v>
      </c>
      <c r="C1152" t="s">
        <v>928</v>
      </c>
    </row>
    <row r="1153" spans="1:3" x14ac:dyDescent="0.25">
      <c r="A1153">
        <v>1152</v>
      </c>
      <c r="B1153" s="11" t="s">
        <v>2079</v>
      </c>
      <c r="C1153" t="s">
        <v>928</v>
      </c>
    </row>
    <row r="1154" spans="1:3" x14ac:dyDescent="0.25">
      <c r="A1154">
        <v>1153</v>
      </c>
      <c r="B1154" s="11" t="s">
        <v>2080</v>
      </c>
      <c r="C1154" t="s">
        <v>931</v>
      </c>
    </row>
    <row r="1155" spans="1:3" x14ac:dyDescent="0.25">
      <c r="A1155">
        <v>1154</v>
      </c>
      <c r="B1155" s="11" t="s">
        <v>2081</v>
      </c>
      <c r="C1155" t="s">
        <v>926</v>
      </c>
    </row>
    <row r="1156" spans="1:3" x14ac:dyDescent="0.25">
      <c r="A1156">
        <v>1155</v>
      </c>
      <c r="B1156" s="11" t="s">
        <v>2082</v>
      </c>
      <c r="C1156" t="s">
        <v>928</v>
      </c>
    </row>
    <row r="1157" spans="1:3" x14ac:dyDescent="0.25">
      <c r="A1157">
        <v>1156</v>
      </c>
      <c r="B1157" s="11" t="s">
        <v>2083</v>
      </c>
      <c r="C1157" t="s">
        <v>928</v>
      </c>
    </row>
    <row r="1158" spans="1:3" x14ac:dyDescent="0.25">
      <c r="A1158">
        <v>1157</v>
      </c>
      <c r="B1158" s="11" t="s">
        <v>2084</v>
      </c>
      <c r="C1158" t="s">
        <v>931</v>
      </c>
    </row>
    <row r="1159" spans="1:3" x14ac:dyDescent="0.25">
      <c r="A1159">
        <v>1158</v>
      </c>
      <c r="B1159" s="11" t="s">
        <v>2085</v>
      </c>
      <c r="C1159" t="s">
        <v>928</v>
      </c>
    </row>
    <row r="1160" spans="1:3" x14ac:dyDescent="0.25">
      <c r="A1160">
        <v>1159</v>
      </c>
      <c r="B1160" s="11" t="s">
        <v>2086</v>
      </c>
      <c r="C1160" t="s">
        <v>931</v>
      </c>
    </row>
    <row r="1161" spans="1:3" x14ac:dyDescent="0.25">
      <c r="A1161">
        <v>1160</v>
      </c>
      <c r="B1161" s="11" t="s">
        <v>2087</v>
      </c>
      <c r="C1161" t="s">
        <v>926</v>
      </c>
    </row>
    <row r="1162" spans="1:3" x14ac:dyDescent="0.25">
      <c r="A1162">
        <v>1161</v>
      </c>
      <c r="B1162" s="11" t="s">
        <v>2088</v>
      </c>
      <c r="C1162" t="s">
        <v>928</v>
      </c>
    </row>
    <row r="1163" spans="1:3" x14ac:dyDescent="0.25">
      <c r="A1163">
        <v>1162</v>
      </c>
      <c r="B1163" s="11" t="s">
        <v>2089</v>
      </c>
      <c r="C1163" t="s">
        <v>928</v>
      </c>
    </row>
    <row r="1164" spans="1:3" x14ac:dyDescent="0.25">
      <c r="A1164">
        <v>1163</v>
      </c>
      <c r="B1164" s="11" t="s">
        <v>2090</v>
      </c>
      <c r="C1164" t="s">
        <v>931</v>
      </c>
    </row>
    <row r="1165" spans="1:3" x14ac:dyDescent="0.25">
      <c r="A1165">
        <v>1164</v>
      </c>
      <c r="B1165" s="11" t="s">
        <v>2091</v>
      </c>
      <c r="C1165" t="s">
        <v>928</v>
      </c>
    </row>
    <row r="1166" spans="1:3" x14ac:dyDescent="0.25">
      <c r="A1166">
        <v>1165</v>
      </c>
      <c r="B1166" s="11" t="s">
        <v>2092</v>
      </c>
      <c r="C1166" t="s">
        <v>926</v>
      </c>
    </row>
    <row r="1167" spans="1:3" x14ac:dyDescent="0.25">
      <c r="A1167">
        <v>1166</v>
      </c>
      <c r="B1167" s="11" t="s">
        <v>2093</v>
      </c>
      <c r="C1167" t="s">
        <v>928</v>
      </c>
    </row>
    <row r="1168" spans="1:3" x14ac:dyDescent="0.25">
      <c r="A1168">
        <v>1167</v>
      </c>
      <c r="B1168" s="11" t="s">
        <v>2094</v>
      </c>
      <c r="C1168" t="s">
        <v>928</v>
      </c>
    </row>
    <row r="1169" spans="1:3" x14ac:dyDescent="0.25">
      <c r="A1169">
        <v>1168</v>
      </c>
      <c r="B1169" s="11" t="s">
        <v>2095</v>
      </c>
      <c r="C1169" t="s">
        <v>931</v>
      </c>
    </row>
    <row r="1170" spans="1:3" x14ac:dyDescent="0.25">
      <c r="A1170">
        <v>1169</v>
      </c>
      <c r="B1170" s="11" t="s">
        <v>2096</v>
      </c>
      <c r="C1170" t="s">
        <v>928</v>
      </c>
    </row>
    <row r="1171" spans="1:3" x14ac:dyDescent="0.25">
      <c r="A1171">
        <v>1170</v>
      </c>
      <c r="B1171" s="11" t="s">
        <v>2097</v>
      </c>
      <c r="C1171" t="s">
        <v>928</v>
      </c>
    </row>
    <row r="1172" spans="1:3" x14ac:dyDescent="0.25">
      <c r="A1172">
        <v>1171</v>
      </c>
      <c r="B1172" s="11" t="s">
        <v>2098</v>
      </c>
      <c r="C1172" t="s">
        <v>928</v>
      </c>
    </row>
    <row r="1173" spans="1:3" x14ac:dyDescent="0.25">
      <c r="A1173">
        <v>1172</v>
      </c>
      <c r="B1173" s="11" t="s">
        <v>2099</v>
      </c>
      <c r="C1173" t="s">
        <v>931</v>
      </c>
    </row>
    <row r="1174" spans="1:3" x14ac:dyDescent="0.25">
      <c r="A1174">
        <v>1173</v>
      </c>
      <c r="B1174" s="11" t="s">
        <v>2100</v>
      </c>
      <c r="C1174" t="s">
        <v>926</v>
      </c>
    </row>
    <row r="1175" spans="1:3" x14ac:dyDescent="0.25">
      <c r="A1175">
        <v>1174</v>
      </c>
      <c r="B1175" s="11" t="s">
        <v>2101</v>
      </c>
      <c r="C1175" t="s">
        <v>928</v>
      </c>
    </row>
    <row r="1176" spans="1:3" x14ac:dyDescent="0.25">
      <c r="A1176">
        <v>1175</v>
      </c>
      <c r="B1176" s="11" t="s">
        <v>2102</v>
      </c>
      <c r="C1176" t="s">
        <v>926</v>
      </c>
    </row>
    <row r="1177" spans="1:3" x14ac:dyDescent="0.25">
      <c r="A1177">
        <v>1176</v>
      </c>
      <c r="B1177" s="11" t="s">
        <v>2103</v>
      </c>
      <c r="C1177" t="s">
        <v>926</v>
      </c>
    </row>
    <row r="1178" spans="1:3" x14ac:dyDescent="0.25">
      <c r="A1178">
        <v>1177</v>
      </c>
      <c r="B1178" s="11" t="s">
        <v>2104</v>
      </c>
      <c r="C1178" t="s">
        <v>928</v>
      </c>
    </row>
    <row r="1179" spans="1:3" x14ac:dyDescent="0.25">
      <c r="A1179">
        <v>1178</v>
      </c>
      <c r="B1179" s="11" t="s">
        <v>2105</v>
      </c>
      <c r="C1179" t="s">
        <v>931</v>
      </c>
    </row>
    <row r="1180" spans="1:3" x14ac:dyDescent="0.25">
      <c r="A1180">
        <v>1179</v>
      </c>
      <c r="B1180" s="11" t="s">
        <v>2106</v>
      </c>
      <c r="C1180" t="s">
        <v>926</v>
      </c>
    </row>
    <row r="1181" spans="1:3" x14ac:dyDescent="0.25">
      <c r="A1181">
        <v>1180</v>
      </c>
      <c r="B1181" s="11" t="s">
        <v>2107</v>
      </c>
      <c r="C1181" t="s">
        <v>926</v>
      </c>
    </row>
    <row r="1182" spans="1:3" x14ac:dyDescent="0.25">
      <c r="A1182">
        <v>1181</v>
      </c>
      <c r="B1182" s="11" t="s">
        <v>2108</v>
      </c>
      <c r="C1182" t="s">
        <v>928</v>
      </c>
    </row>
    <row r="1183" spans="1:3" x14ac:dyDescent="0.25">
      <c r="A1183">
        <v>1182</v>
      </c>
      <c r="B1183" s="11" t="s">
        <v>2109</v>
      </c>
      <c r="C1183" t="s">
        <v>928</v>
      </c>
    </row>
    <row r="1184" spans="1:3" x14ac:dyDescent="0.25">
      <c r="A1184">
        <v>1183</v>
      </c>
      <c r="B1184" s="11" t="s">
        <v>2110</v>
      </c>
      <c r="C1184" t="s">
        <v>931</v>
      </c>
    </row>
    <row r="1185" spans="1:3" x14ac:dyDescent="0.25">
      <c r="A1185">
        <v>1184</v>
      </c>
      <c r="B1185" s="11" t="s">
        <v>2111</v>
      </c>
      <c r="C1185" t="s">
        <v>926</v>
      </c>
    </row>
    <row r="1186" spans="1:3" x14ac:dyDescent="0.25">
      <c r="A1186">
        <v>1185</v>
      </c>
      <c r="B1186" s="11" t="s">
        <v>2112</v>
      </c>
      <c r="C1186" t="s">
        <v>926</v>
      </c>
    </row>
    <row r="1187" spans="1:3" x14ac:dyDescent="0.25">
      <c r="A1187">
        <v>1186</v>
      </c>
      <c r="B1187" s="11" t="s">
        <v>2113</v>
      </c>
      <c r="C1187" t="s">
        <v>928</v>
      </c>
    </row>
    <row r="1188" spans="1:3" x14ac:dyDescent="0.25">
      <c r="A1188">
        <v>1187</v>
      </c>
      <c r="B1188" s="11" t="s">
        <v>2114</v>
      </c>
      <c r="C1188" t="s">
        <v>931</v>
      </c>
    </row>
    <row r="1189" spans="1:3" x14ac:dyDescent="0.25">
      <c r="A1189">
        <v>1188</v>
      </c>
      <c r="B1189" s="11" t="s">
        <v>2115</v>
      </c>
      <c r="C1189" t="s">
        <v>928</v>
      </c>
    </row>
    <row r="1190" spans="1:3" x14ac:dyDescent="0.25">
      <c r="A1190">
        <v>1189</v>
      </c>
      <c r="B1190" s="11" t="s">
        <v>2116</v>
      </c>
      <c r="C1190" t="s">
        <v>926</v>
      </c>
    </row>
    <row r="1191" spans="1:3" x14ac:dyDescent="0.25">
      <c r="A1191">
        <v>1190</v>
      </c>
      <c r="B1191" s="11" t="s">
        <v>2117</v>
      </c>
      <c r="C1191" t="s">
        <v>928</v>
      </c>
    </row>
    <row r="1192" spans="1:3" x14ac:dyDescent="0.25">
      <c r="A1192">
        <v>1191</v>
      </c>
      <c r="B1192" s="11" t="s">
        <v>2118</v>
      </c>
      <c r="C1192" t="s">
        <v>928</v>
      </c>
    </row>
    <row r="1193" spans="1:3" x14ac:dyDescent="0.25">
      <c r="A1193">
        <v>1192</v>
      </c>
      <c r="B1193" s="11" t="s">
        <v>2119</v>
      </c>
      <c r="C1193" t="s">
        <v>931</v>
      </c>
    </row>
    <row r="1194" spans="1:3" x14ac:dyDescent="0.25">
      <c r="A1194">
        <v>1193</v>
      </c>
      <c r="B1194" s="11" t="s">
        <v>2120</v>
      </c>
      <c r="C1194" t="s">
        <v>928</v>
      </c>
    </row>
    <row r="1195" spans="1:3" x14ac:dyDescent="0.25">
      <c r="A1195">
        <v>1194</v>
      </c>
      <c r="B1195" s="11" t="s">
        <v>2121</v>
      </c>
      <c r="C1195" t="s">
        <v>931</v>
      </c>
    </row>
    <row r="1196" spans="1:3" x14ac:dyDescent="0.25">
      <c r="A1196">
        <v>1195</v>
      </c>
      <c r="B1196" s="11" t="s">
        <v>2122</v>
      </c>
      <c r="C1196" t="s">
        <v>928</v>
      </c>
    </row>
    <row r="1197" spans="1:3" x14ac:dyDescent="0.25">
      <c r="A1197">
        <v>1196</v>
      </c>
      <c r="B1197" s="11" t="s">
        <v>2123</v>
      </c>
      <c r="C1197" t="s">
        <v>926</v>
      </c>
    </row>
    <row r="1198" spans="1:3" x14ac:dyDescent="0.25">
      <c r="A1198">
        <v>1197</v>
      </c>
      <c r="B1198" s="11" t="s">
        <v>2124</v>
      </c>
      <c r="C1198" t="s">
        <v>928</v>
      </c>
    </row>
    <row r="1199" spans="1:3" x14ac:dyDescent="0.25">
      <c r="A1199">
        <v>1198</v>
      </c>
      <c r="B1199" s="11" t="s">
        <v>2125</v>
      </c>
      <c r="C1199" t="s">
        <v>928</v>
      </c>
    </row>
    <row r="1200" spans="1:3" x14ac:dyDescent="0.25">
      <c r="A1200">
        <v>1199</v>
      </c>
      <c r="B1200" s="11" t="s">
        <v>2126</v>
      </c>
      <c r="C1200" t="s">
        <v>931</v>
      </c>
    </row>
    <row r="1201" spans="1:3" x14ac:dyDescent="0.25">
      <c r="A1201">
        <v>1200</v>
      </c>
      <c r="B1201" s="11" t="s">
        <v>2127</v>
      </c>
      <c r="C1201" t="s">
        <v>926</v>
      </c>
    </row>
    <row r="1202" spans="1:3" x14ac:dyDescent="0.25">
      <c r="A1202">
        <v>1201</v>
      </c>
      <c r="B1202" s="11" t="s">
        <v>2128</v>
      </c>
      <c r="C1202" t="s">
        <v>928</v>
      </c>
    </row>
    <row r="1203" spans="1:3" x14ac:dyDescent="0.25">
      <c r="A1203">
        <v>1202</v>
      </c>
      <c r="B1203" s="11" t="s">
        <v>2129</v>
      </c>
      <c r="C1203" t="s">
        <v>928</v>
      </c>
    </row>
    <row r="1204" spans="1:3" x14ac:dyDescent="0.25">
      <c r="A1204">
        <v>1203</v>
      </c>
      <c r="B1204" s="11" t="s">
        <v>2130</v>
      </c>
      <c r="C1204" t="s">
        <v>931</v>
      </c>
    </row>
    <row r="1205" spans="1:3" x14ac:dyDescent="0.25">
      <c r="A1205">
        <v>1204</v>
      </c>
      <c r="B1205" s="11" t="s">
        <v>2131</v>
      </c>
      <c r="C1205" t="s">
        <v>928</v>
      </c>
    </row>
    <row r="1206" spans="1:3" x14ac:dyDescent="0.25">
      <c r="A1206">
        <v>1205</v>
      </c>
      <c r="B1206" s="11" t="s">
        <v>2132</v>
      </c>
      <c r="C1206" t="s">
        <v>928</v>
      </c>
    </row>
    <row r="1207" spans="1:3" x14ac:dyDescent="0.25">
      <c r="A1207">
        <v>1206</v>
      </c>
      <c r="B1207" s="11" t="s">
        <v>2133</v>
      </c>
      <c r="C1207" t="s">
        <v>931</v>
      </c>
    </row>
    <row r="1208" spans="1:3" x14ac:dyDescent="0.25">
      <c r="A1208">
        <v>1207</v>
      </c>
      <c r="B1208" s="11" t="s">
        <v>2134</v>
      </c>
      <c r="C1208" t="s">
        <v>926</v>
      </c>
    </row>
    <row r="1209" spans="1:3" x14ac:dyDescent="0.25">
      <c r="A1209">
        <v>1208</v>
      </c>
      <c r="B1209" s="11" t="s">
        <v>2135</v>
      </c>
      <c r="C1209" t="s">
        <v>928</v>
      </c>
    </row>
    <row r="1210" spans="1:3" x14ac:dyDescent="0.25">
      <c r="A1210">
        <v>1209</v>
      </c>
      <c r="B1210" s="11" t="s">
        <v>2136</v>
      </c>
      <c r="C1210" t="s">
        <v>928</v>
      </c>
    </row>
    <row r="1211" spans="1:3" x14ac:dyDescent="0.25">
      <c r="A1211">
        <v>1210</v>
      </c>
      <c r="B1211" s="11" t="s">
        <v>2137</v>
      </c>
      <c r="C1211" t="s">
        <v>931</v>
      </c>
    </row>
    <row r="1212" spans="1:3" x14ac:dyDescent="0.25">
      <c r="A1212">
        <v>1211</v>
      </c>
      <c r="B1212" s="11" t="s">
        <v>2138</v>
      </c>
      <c r="C1212" t="s">
        <v>926</v>
      </c>
    </row>
    <row r="1213" spans="1:3" x14ac:dyDescent="0.25">
      <c r="A1213">
        <v>1212</v>
      </c>
      <c r="B1213" s="11" t="s">
        <v>2139</v>
      </c>
      <c r="C1213" t="s">
        <v>928</v>
      </c>
    </row>
    <row r="1214" spans="1:3" x14ac:dyDescent="0.25">
      <c r="A1214">
        <v>1213</v>
      </c>
      <c r="B1214" s="11" t="s">
        <v>2140</v>
      </c>
      <c r="C1214" t="s">
        <v>926</v>
      </c>
    </row>
    <row r="1215" spans="1:3" x14ac:dyDescent="0.25">
      <c r="A1215">
        <v>1214</v>
      </c>
      <c r="B1215" s="11" t="s">
        <v>2141</v>
      </c>
      <c r="C1215" t="s">
        <v>928</v>
      </c>
    </row>
    <row r="1216" spans="1:3" x14ac:dyDescent="0.25">
      <c r="A1216">
        <v>1215</v>
      </c>
      <c r="B1216" s="11" t="s">
        <v>2142</v>
      </c>
      <c r="C1216" t="s">
        <v>928</v>
      </c>
    </row>
    <row r="1217" spans="1:3" x14ac:dyDescent="0.25">
      <c r="A1217">
        <v>1216</v>
      </c>
      <c r="B1217" s="11" t="s">
        <v>2143</v>
      </c>
      <c r="C1217" t="s">
        <v>931</v>
      </c>
    </row>
    <row r="1218" spans="1:3" x14ac:dyDescent="0.25">
      <c r="A1218">
        <v>1217</v>
      </c>
      <c r="B1218" s="11" t="s">
        <v>2144</v>
      </c>
      <c r="C1218" t="s">
        <v>926</v>
      </c>
    </row>
    <row r="1219" spans="1:3" x14ac:dyDescent="0.25">
      <c r="A1219">
        <v>1218</v>
      </c>
      <c r="B1219" s="11" t="s">
        <v>2145</v>
      </c>
      <c r="C1219" t="s">
        <v>928</v>
      </c>
    </row>
    <row r="1220" spans="1:3" x14ac:dyDescent="0.25">
      <c r="A1220">
        <v>1219</v>
      </c>
      <c r="B1220" s="11" t="s">
        <v>2146</v>
      </c>
      <c r="C1220" t="s">
        <v>928</v>
      </c>
    </row>
    <row r="1221" spans="1:3" x14ac:dyDescent="0.25">
      <c r="A1221">
        <v>1220</v>
      </c>
      <c r="B1221" s="11" t="s">
        <v>2147</v>
      </c>
      <c r="C1221" t="s">
        <v>931</v>
      </c>
    </row>
    <row r="1222" spans="1:3" x14ac:dyDescent="0.25">
      <c r="A1222">
        <v>1221</v>
      </c>
      <c r="B1222" s="11" t="s">
        <v>2148</v>
      </c>
      <c r="C1222" t="s">
        <v>926</v>
      </c>
    </row>
    <row r="1223" spans="1:3" x14ac:dyDescent="0.25">
      <c r="A1223">
        <v>1222</v>
      </c>
      <c r="B1223" s="11" t="s">
        <v>2149</v>
      </c>
      <c r="C1223" t="s">
        <v>928</v>
      </c>
    </row>
    <row r="1224" spans="1:3" x14ac:dyDescent="0.25">
      <c r="A1224">
        <v>1223</v>
      </c>
      <c r="B1224" s="11" t="s">
        <v>2150</v>
      </c>
      <c r="C1224" t="s">
        <v>931</v>
      </c>
    </row>
    <row r="1225" spans="1:3" x14ac:dyDescent="0.25">
      <c r="A1225">
        <v>1224</v>
      </c>
      <c r="B1225" s="11" t="s">
        <v>2151</v>
      </c>
      <c r="C1225" t="s">
        <v>931</v>
      </c>
    </row>
    <row r="1226" spans="1:3" x14ac:dyDescent="0.25">
      <c r="A1226">
        <v>1225</v>
      </c>
      <c r="B1226" s="11" t="s">
        <v>2152</v>
      </c>
      <c r="C1226" t="s">
        <v>931</v>
      </c>
    </row>
    <row r="1227" spans="1:3" x14ac:dyDescent="0.25">
      <c r="A1227">
        <v>1226</v>
      </c>
      <c r="B1227" s="11" t="s">
        <v>2153</v>
      </c>
      <c r="C1227" t="s">
        <v>928</v>
      </c>
    </row>
    <row r="1228" spans="1:3" x14ac:dyDescent="0.25">
      <c r="A1228">
        <v>1227</v>
      </c>
      <c r="B1228" s="11" t="s">
        <v>2154</v>
      </c>
      <c r="C1228" t="s">
        <v>928</v>
      </c>
    </row>
    <row r="1229" spans="1:3" x14ac:dyDescent="0.25">
      <c r="A1229">
        <v>1228</v>
      </c>
      <c r="B1229" s="11" t="s">
        <v>2155</v>
      </c>
      <c r="C1229" t="s">
        <v>926</v>
      </c>
    </row>
    <row r="1230" spans="1:3" x14ac:dyDescent="0.25">
      <c r="A1230">
        <v>1229</v>
      </c>
      <c r="B1230" s="11" t="s">
        <v>2156</v>
      </c>
      <c r="C1230" t="s">
        <v>928</v>
      </c>
    </row>
    <row r="1231" spans="1:3" x14ac:dyDescent="0.25">
      <c r="A1231">
        <v>1230</v>
      </c>
      <c r="B1231" s="11" t="s">
        <v>2157</v>
      </c>
      <c r="C1231" t="s">
        <v>928</v>
      </c>
    </row>
    <row r="1232" spans="1:3" x14ac:dyDescent="0.25">
      <c r="A1232">
        <v>1231</v>
      </c>
      <c r="B1232" s="11" t="s">
        <v>2158</v>
      </c>
      <c r="C1232" t="s">
        <v>931</v>
      </c>
    </row>
    <row r="1233" spans="1:3" x14ac:dyDescent="0.25">
      <c r="A1233">
        <v>1232</v>
      </c>
      <c r="B1233" s="11" t="s">
        <v>2159</v>
      </c>
      <c r="C1233" t="s">
        <v>926</v>
      </c>
    </row>
    <row r="1234" spans="1:3" x14ac:dyDescent="0.25">
      <c r="A1234">
        <v>1233</v>
      </c>
      <c r="B1234" s="11" t="s">
        <v>2160</v>
      </c>
      <c r="C1234" t="s">
        <v>928</v>
      </c>
    </row>
    <row r="1235" spans="1:3" x14ac:dyDescent="0.25">
      <c r="A1235">
        <v>1234</v>
      </c>
      <c r="B1235" s="11" t="s">
        <v>2161</v>
      </c>
      <c r="C1235" t="s">
        <v>928</v>
      </c>
    </row>
    <row r="1236" spans="1:3" x14ac:dyDescent="0.25">
      <c r="A1236">
        <v>1235</v>
      </c>
      <c r="B1236" s="11" t="s">
        <v>2162</v>
      </c>
      <c r="C1236" t="s">
        <v>931</v>
      </c>
    </row>
    <row r="1237" spans="1:3" x14ac:dyDescent="0.25">
      <c r="A1237">
        <v>1236</v>
      </c>
      <c r="B1237" s="11" t="s">
        <v>2163</v>
      </c>
      <c r="C1237" t="s">
        <v>928</v>
      </c>
    </row>
    <row r="1238" spans="1:3" x14ac:dyDescent="0.25">
      <c r="A1238">
        <v>1237</v>
      </c>
      <c r="B1238" s="11" t="s">
        <v>2164</v>
      </c>
      <c r="C1238" t="s">
        <v>928</v>
      </c>
    </row>
    <row r="1239" spans="1:3" x14ac:dyDescent="0.25">
      <c r="A1239">
        <v>1238</v>
      </c>
      <c r="B1239" s="11" t="s">
        <v>2165</v>
      </c>
      <c r="C1239" t="s">
        <v>928</v>
      </c>
    </row>
    <row r="1240" spans="1:3" x14ac:dyDescent="0.25">
      <c r="A1240">
        <v>1239</v>
      </c>
      <c r="B1240" s="11" t="s">
        <v>2166</v>
      </c>
      <c r="C1240" t="s">
        <v>928</v>
      </c>
    </row>
    <row r="1241" spans="1:3" x14ac:dyDescent="0.25">
      <c r="A1241">
        <v>1240</v>
      </c>
      <c r="B1241" s="11" t="s">
        <v>2167</v>
      </c>
      <c r="C1241" t="s">
        <v>931</v>
      </c>
    </row>
    <row r="1242" spans="1:3" x14ac:dyDescent="0.25">
      <c r="A1242">
        <v>1241</v>
      </c>
      <c r="B1242" s="11" t="s">
        <v>2168</v>
      </c>
      <c r="C1242" t="s">
        <v>926</v>
      </c>
    </row>
    <row r="1243" spans="1:3" x14ac:dyDescent="0.25">
      <c r="A1243">
        <v>1242</v>
      </c>
      <c r="B1243" s="11" t="s">
        <v>2169</v>
      </c>
      <c r="C1243" t="s">
        <v>928</v>
      </c>
    </row>
    <row r="1244" spans="1:3" x14ac:dyDescent="0.25">
      <c r="A1244">
        <v>1243</v>
      </c>
      <c r="B1244" s="11" t="s">
        <v>2170</v>
      </c>
      <c r="C1244" t="s">
        <v>926</v>
      </c>
    </row>
    <row r="1245" spans="1:3" x14ac:dyDescent="0.25">
      <c r="A1245">
        <v>1244</v>
      </c>
      <c r="B1245" s="11" t="s">
        <v>2171</v>
      </c>
      <c r="C1245" t="s">
        <v>928</v>
      </c>
    </row>
    <row r="1246" spans="1:3" x14ac:dyDescent="0.25">
      <c r="A1246">
        <v>1245</v>
      </c>
      <c r="B1246" s="11" t="s">
        <v>2172</v>
      </c>
      <c r="C1246" t="s">
        <v>928</v>
      </c>
    </row>
    <row r="1247" spans="1:3" x14ac:dyDescent="0.25">
      <c r="A1247">
        <v>1246</v>
      </c>
      <c r="B1247" s="11" t="s">
        <v>2173</v>
      </c>
      <c r="C1247" t="s">
        <v>931</v>
      </c>
    </row>
    <row r="1248" spans="1:3" x14ac:dyDescent="0.25">
      <c r="A1248">
        <v>1247</v>
      </c>
      <c r="B1248" s="11" t="s">
        <v>2174</v>
      </c>
      <c r="C1248" t="s">
        <v>928</v>
      </c>
    </row>
    <row r="1249" spans="1:3" x14ac:dyDescent="0.25">
      <c r="A1249">
        <v>1248</v>
      </c>
      <c r="B1249" s="11" t="s">
        <v>2175</v>
      </c>
      <c r="C1249" t="s">
        <v>928</v>
      </c>
    </row>
    <row r="1250" spans="1:3" x14ac:dyDescent="0.25">
      <c r="A1250">
        <v>1249</v>
      </c>
      <c r="B1250" s="11" t="s">
        <v>2176</v>
      </c>
      <c r="C1250" t="s">
        <v>928</v>
      </c>
    </row>
    <row r="1251" spans="1:3" x14ac:dyDescent="0.25">
      <c r="A1251">
        <v>1250</v>
      </c>
      <c r="B1251" s="11" t="s">
        <v>2177</v>
      </c>
      <c r="C1251" t="s">
        <v>931</v>
      </c>
    </row>
    <row r="1252" spans="1:3" x14ac:dyDescent="0.25">
      <c r="A1252">
        <v>1251</v>
      </c>
      <c r="B1252" s="11" t="s">
        <v>2178</v>
      </c>
      <c r="C1252" t="s">
        <v>926</v>
      </c>
    </row>
    <row r="1253" spans="1:3" x14ac:dyDescent="0.25">
      <c r="A1253">
        <v>1252</v>
      </c>
      <c r="B1253" s="11" t="s">
        <v>2179</v>
      </c>
      <c r="C1253" t="s">
        <v>926</v>
      </c>
    </row>
    <row r="1254" spans="1:3" x14ac:dyDescent="0.25">
      <c r="A1254">
        <v>1253</v>
      </c>
      <c r="B1254" s="11" t="s">
        <v>2180</v>
      </c>
      <c r="C1254" t="s">
        <v>928</v>
      </c>
    </row>
    <row r="1255" spans="1:3" x14ac:dyDescent="0.25">
      <c r="A1255">
        <v>1254</v>
      </c>
      <c r="B1255" s="11" t="s">
        <v>2181</v>
      </c>
      <c r="C1255" t="s">
        <v>928</v>
      </c>
    </row>
    <row r="1256" spans="1:3" x14ac:dyDescent="0.25">
      <c r="A1256">
        <v>1255</v>
      </c>
      <c r="B1256" s="11" t="s">
        <v>2182</v>
      </c>
      <c r="C1256" t="s">
        <v>931</v>
      </c>
    </row>
    <row r="1257" spans="1:3" x14ac:dyDescent="0.25">
      <c r="A1257">
        <v>1256</v>
      </c>
      <c r="B1257" s="11" t="s">
        <v>2183</v>
      </c>
      <c r="C1257" t="s">
        <v>928</v>
      </c>
    </row>
    <row r="1258" spans="1:3" x14ac:dyDescent="0.25">
      <c r="A1258">
        <v>1257</v>
      </c>
      <c r="B1258" s="11" t="s">
        <v>2184</v>
      </c>
      <c r="C1258" t="s">
        <v>928</v>
      </c>
    </row>
    <row r="1259" spans="1:3" x14ac:dyDescent="0.25">
      <c r="A1259">
        <v>1258</v>
      </c>
      <c r="B1259" s="11" t="s">
        <v>2185</v>
      </c>
      <c r="C1259" t="s">
        <v>928</v>
      </c>
    </row>
    <row r="1260" spans="1:3" x14ac:dyDescent="0.25">
      <c r="A1260">
        <v>1259</v>
      </c>
      <c r="B1260" s="11" t="s">
        <v>2186</v>
      </c>
      <c r="C1260" t="s">
        <v>931</v>
      </c>
    </row>
    <row r="1261" spans="1:3" x14ac:dyDescent="0.25">
      <c r="A1261">
        <v>1260</v>
      </c>
      <c r="B1261" s="11" t="s">
        <v>2187</v>
      </c>
      <c r="C1261" t="s">
        <v>926</v>
      </c>
    </row>
    <row r="1262" spans="1:3" x14ac:dyDescent="0.25">
      <c r="A1262">
        <v>1261</v>
      </c>
      <c r="B1262" s="11" t="s">
        <v>2188</v>
      </c>
      <c r="C1262" t="s">
        <v>928</v>
      </c>
    </row>
    <row r="1263" spans="1:3" x14ac:dyDescent="0.25">
      <c r="A1263">
        <v>1262</v>
      </c>
      <c r="B1263" s="11" t="s">
        <v>2189</v>
      </c>
      <c r="C1263" t="s">
        <v>928</v>
      </c>
    </row>
    <row r="1264" spans="1:3" x14ac:dyDescent="0.25">
      <c r="A1264">
        <v>1263</v>
      </c>
      <c r="B1264" s="11" t="s">
        <v>2190</v>
      </c>
      <c r="C1264" t="s">
        <v>931</v>
      </c>
    </row>
    <row r="1265" spans="1:3" x14ac:dyDescent="0.25">
      <c r="A1265">
        <v>1264</v>
      </c>
      <c r="B1265" s="11" t="s">
        <v>2191</v>
      </c>
      <c r="C1265" t="s">
        <v>928</v>
      </c>
    </row>
    <row r="1266" spans="1:3" x14ac:dyDescent="0.25">
      <c r="A1266">
        <v>1265</v>
      </c>
      <c r="B1266" s="11" t="s">
        <v>2192</v>
      </c>
      <c r="C1266" t="s">
        <v>928</v>
      </c>
    </row>
    <row r="1267" spans="1:3" x14ac:dyDescent="0.25">
      <c r="A1267">
        <v>1266</v>
      </c>
      <c r="B1267" s="11" t="s">
        <v>2193</v>
      </c>
      <c r="C1267" t="s">
        <v>926</v>
      </c>
    </row>
    <row r="1268" spans="1:3" x14ac:dyDescent="0.25">
      <c r="A1268">
        <v>1267</v>
      </c>
      <c r="B1268" s="11" t="s">
        <v>2194</v>
      </c>
      <c r="C1268" t="s">
        <v>928</v>
      </c>
    </row>
    <row r="1269" spans="1:3" x14ac:dyDescent="0.25">
      <c r="A1269">
        <v>1268</v>
      </c>
      <c r="B1269" s="11" t="s">
        <v>2195</v>
      </c>
      <c r="C1269" t="s">
        <v>928</v>
      </c>
    </row>
    <row r="1270" spans="1:3" x14ac:dyDescent="0.25">
      <c r="A1270">
        <v>1269</v>
      </c>
      <c r="B1270" s="11" t="s">
        <v>2196</v>
      </c>
      <c r="C1270" t="s">
        <v>931</v>
      </c>
    </row>
    <row r="1271" spans="1:3" x14ac:dyDescent="0.25">
      <c r="A1271">
        <v>1270</v>
      </c>
      <c r="B1271" s="11" t="s">
        <v>2197</v>
      </c>
      <c r="C1271" t="s">
        <v>928</v>
      </c>
    </row>
    <row r="1272" spans="1:3" x14ac:dyDescent="0.25">
      <c r="A1272">
        <v>1271</v>
      </c>
      <c r="B1272" s="11" t="s">
        <v>2198</v>
      </c>
      <c r="C1272" t="s">
        <v>926</v>
      </c>
    </row>
    <row r="1273" spans="1:3" x14ac:dyDescent="0.25">
      <c r="A1273">
        <v>1272</v>
      </c>
      <c r="B1273" s="11" t="s">
        <v>2199</v>
      </c>
      <c r="C1273" t="s">
        <v>928</v>
      </c>
    </row>
    <row r="1274" spans="1:3" x14ac:dyDescent="0.25">
      <c r="A1274">
        <v>1273</v>
      </c>
      <c r="B1274" s="11" t="s">
        <v>2200</v>
      </c>
      <c r="C1274" t="s">
        <v>928</v>
      </c>
    </row>
    <row r="1275" spans="1:3" x14ac:dyDescent="0.25">
      <c r="A1275">
        <v>1274</v>
      </c>
      <c r="B1275" s="11" t="s">
        <v>2201</v>
      </c>
      <c r="C1275" t="s">
        <v>931</v>
      </c>
    </row>
    <row r="1276" spans="1:3" x14ac:dyDescent="0.25">
      <c r="A1276">
        <v>1275</v>
      </c>
      <c r="B1276" s="11" t="s">
        <v>2202</v>
      </c>
      <c r="C1276" t="s">
        <v>926</v>
      </c>
    </row>
    <row r="1277" spans="1:3" x14ac:dyDescent="0.25">
      <c r="A1277">
        <v>1276</v>
      </c>
      <c r="B1277" s="11" t="s">
        <v>2203</v>
      </c>
      <c r="C1277" t="s">
        <v>928</v>
      </c>
    </row>
    <row r="1278" spans="1:3" x14ac:dyDescent="0.25">
      <c r="A1278">
        <v>1277</v>
      </c>
      <c r="B1278" s="11" t="s">
        <v>2204</v>
      </c>
      <c r="C1278" t="s">
        <v>928</v>
      </c>
    </row>
    <row r="1279" spans="1:3" x14ac:dyDescent="0.25">
      <c r="A1279">
        <v>1278</v>
      </c>
      <c r="B1279" s="11" t="s">
        <v>2205</v>
      </c>
      <c r="C1279" t="s">
        <v>931</v>
      </c>
    </row>
    <row r="1280" spans="1:3" x14ac:dyDescent="0.25">
      <c r="A1280">
        <v>1279</v>
      </c>
      <c r="B1280" s="11" t="s">
        <v>2206</v>
      </c>
      <c r="C1280" t="s">
        <v>926</v>
      </c>
    </row>
    <row r="1281" spans="1:3" x14ac:dyDescent="0.25">
      <c r="A1281">
        <v>1280</v>
      </c>
      <c r="B1281" s="11" t="s">
        <v>2207</v>
      </c>
      <c r="C1281" t="s">
        <v>926</v>
      </c>
    </row>
    <row r="1282" spans="1:3" x14ac:dyDescent="0.25">
      <c r="A1282">
        <v>1281</v>
      </c>
      <c r="B1282" s="11" t="s">
        <v>2208</v>
      </c>
      <c r="C1282" t="s">
        <v>926</v>
      </c>
    </row>
    <row r="1283" spans="1:3" x14ac:dyDescent="0.25">
      <c r="A1283">
        <v>1282</v>
      </c>
      <c r="B1283" s="11" t="s">
        <v>2209</v>
      </c>
      <c r="C1283" t="s">
        <v>928</v>
      </c>
    </row>
    <row r="1284" spans="1:3" x14ac:dyDescent="0.25">
      <c r="A1284">
        <v>1283</v>
      </c>
      <c r="B1284" s="11" t="s">
        <v>2210</v>
      </c>
      <c r="C1284" t="s">
        <v>928</v>
      </c>
    </row>
    <row r="1285" spans="1:3" x14ac:dyDescent="0.25">
      <c r="A1285">
        <v>1284</v>
      </c>
      <c r="B1285" s="11" t="s">
        <v>2211</v>
      </c>
      <c r="C1285" t="s">
        <v>931</v>
      </c>
    </row>
    <row r="1286" spans="1:3" x14ac:dyDescent="0.25">
      <c r="A1286">
        <v>1285</v>
      </c>
      <c r="B1286" s="11" t="s">
        <v>2212</v>
      </c>
      <c r="C1286" t="s">
        <v>928</v>
      </c>
    </row>
    <row r="1287" spans="1:3" x14ac:dyDescent="0.25">
      <c r="A1287">
        <v>1286</v>
      </c>
      <c r="B1287" s="11" t="s">
        <v>2213</v>
      </c>
      <c r="C1287" t="s">
        <v>928</v>
      </c>
    </row>
    <row r="1288" spans="1:3" x14ac:dyDescent="0.25">
      <c r="A1288">
        <v>1287</v>
      </c>
      <c r="B1288" s="11" t="s">
        <v>2214</v>
      </c>
      <c r="C1288" t="s">
        <v>926</v>
      </c>
    </row>
    <row r="1289" spans="1:3" x14ac:dyDescent="0.25">
      <c r="A1289">
        <v>1288</v>
      </c>
      <c r="B1289" s="11" t="s">
        <v>2215</v>
      </c>
      <c r="C1289" t="s">
        <v>928</v>
      </c>
    </row>
    <row r="1290" spans="1:3" x14ac:dyDescent="0.25">
      <c r="A1290">
        <v>1289</v>
      </c>
      <c r="B1290" s="11" t="s">
        <v>2216</v>
      </c>
      <c r="C1290" t="s">
        <v>931</v>
      </c>
    </row>
    <row r="1291" spans="1:3" x14ac:dyDescent="0.25">
      <c r="A1291">
        <v>1290</v>
      </c>
      <c r="B1291" s="11" t="s">
        <v>2217</v>
      </c>
      <c r="C1291" t="s">
        <v>926</v>
      </c>
    </row>
    <row r="1292" spans="1:3" x14ac:dyDescent="0.25">
      <c r="A1292">
        <v>1291</v>
      </c>
      <c r="B1292" s="11" t="s">
        <v>2218</v>
      </c>
      <c r="C1292" t="s">
        <v>928</v>
      </c>
    </row>
    <row r="1293" spans="1:3" x14ac:dyDescent="0.25">
      <c r="A1293">
        <v>1292</v>
      </c>
      <c r="B1293" s="11" t="s">
        <v>2219</v>
      </c>
      <c r="C1293" t="s">
        <v>928</v>
      </c>
    </row>
    <row r="1294" spans="1:3" x14ac:dyDescent="0.25">
      <c r="A1294">
        <v>1293</v>
      </c>
      <c r="B1294" s="11" t="s">
        <v>2220</v>
      </c>
      <c r="C1294" t="s">
        <v>931</v>
      </c>
    </row>
    <row r="1295" spans="1:3" x14ac:dyDescent="0.25">
      <c r="A1295">
        <v>1294</v>
      </c>
      <c r="B1295" s="11" t="s">
        <v>2221</v>
      </c>
      <c r="C1295" t="s">
        <v>926</v>
      </c>
    </row>
    <row r="1296" spans="1:3" x14ac:dyDescent="0.25">
      <c r="A1296">
        <v>1295</v>
      </c>
      <c r="B1296" s="11" t="s">
        <v>2222</v>
      </c>
      <c r="C1296" t="s">
        <v>926</v>
      </c>
    </row>
    <row r="1297" spans="1:3" x14ac:dyDescent="0.25">
      <c r="A1297">
        <v>1296</v>
      </c>
      <c r="B1297" s="11" t="s">
        <v>2223</v>
      </c>
      <c r="C1297" t="s">
        <v>928</v>
      </c>
    </row>
    <row r="1298" spans="1:3" x14ac:dyDescent="0.25">
      <c r="A1298">
        <v>1297</v>
      </c>
      <c r="B1298" s="11" t="s">
        <v>2224</v>
      </c>
      <c r="C1298" t="s">
        <v>928</v>
      </c>
    </row>
    <row r="1299" spans="1:3" x14ac:dyDescent="0.25">
      <c r="A1299">
        <v>1298</v>
      </c>
      <c r="B1299" s="11" t="s">
        <v>2225</v>
      </c>
      <c r="C1299" t="s">
        <v>931</v>
      </c>
    </row>
    <row r="1300" spans="1:3" x14ac:dyDescent="0.25">
      <c r="A1300">
        <v>1299</v>
      </c>
      <c r="B1300" s="11" t="s">
        <v>2226</v>
      </c>
      <c r="C1300" t="s">
        <v>926</v>
      </c>
    </row>
    <row r="1301" spans="1:3" x14ac:dyDescent="0.25">
      <c r="A1301">
        <v>1300</v>
      </c>
      <c r="B1301" s="11" t="s">
        <v>2227</v>
      </c>
      <c r="C1301" t="s">
        <v>928</v>
      </c>
    </row>
    <row r="1302" spans="1:3" x14ac:dyDescent="0.25">
      <c r="A1302">
        <v>1301</v>
      </c>
      <c r="B1302" s="11" t="s">
        <v>2228</v>
      </c>
      <c r="C1302" t="s">
        <v>931</v>
      </c>
    </row>
    <row r="1303" spans="1:3" x14ac:dyDescent="0.25">
      <c r="A1303">
        <v>1302</v>
      </c>
      <c r="B1303" s="11" t="s">
        <v>2229</v>
      </c>
      <c r="C1303" t="s">
        <v>928</v>
      </c>
    </row>
    <row r="1304" spans="1:3" x14ac:dyDescent="0.25">
      <c r="A1304">
        <v>1303</v>
      </c>
      <c r="B1304" s="11" t="s">
        <v>2230</v>
      </c>
      <c r="C1304" t="s">
        <v>926</v>
      </c>
    </row>
    <row r="1305" spans="1:3" x14ac:dyDescent="0.25">
      <c r="A1305">
        <v>1304</v>
      </c>
      <c r="B1305" s="11" t="s">
        <v>2231</v>
      </c>
      <c r="C1305" t="s">
        <v>926</v>
      </c>
    </row>
    <row r="1306" spans="1:3" x14ac:dyDescent="0.25">
      <c r="A1306">
        <v>1305</v>
      </c>
      <c r="B1306" s="11" t="s">
        <v>2232</v>
      </c>
      <c r="C1306" t="s">
        <v>928</v>
      </c>
    </row>
    <row r="1307" spans="1:3" x14ac:dyDescent="0.25">
      <c r="A1307">
        <v>1306</v>
      </c>
      <c r="B1307" s="11" t="s">
        <v>2233</v>
      </c>
      <c r="C1307" t="s">
        <v>928</v>
      </c>
    </row>
    <row r="1308" spans="1:3" x14ac:dyDescent="0.25">
      <c r="A1308">
        <v>1307</v>
      </c>
      <c r="B1308" s="11" t="s">
        <v>2234</v>
      </c>
      <c r="C1308" t="s">
        <v>931</v>
      </c>
    </row>
    <row r="1309" spans="1:3" x14ac:dyDescent="0.25">
      <c r="A1309">
        <v>1308</v>
      </c>
      <c r="B1309" s="11" t="s">
        <v>2235</v>
      </c>
      <c r="C1309" t="s">
        <v>928</v>
      </c>
    </row>
    <row r="1310" spans="1:3" x14ac:dyDescent="0.25">
      <c r="A1310">
        <v>1309</v>
      </c>
      <c r="B1310" s="11" t="s">
        <v>2236</v>
      </c>
      <c r="C1310" t="s">
        <v>926</v>
      </c>
    </row>
    <row r="1311" spans="1:3" x14ac:dyDescent="0.25">
      <c r="A1311">
        <v>1310</v>
      </c>
      <c r="B1311" s="11" t="s">
        <v>2237</v>
      </c>
      <c r="C1311" t="s">
        <v>928</v>
      </c>
    </row>
    <row r="1312" spans="1:3" x14ac:dyDescent="0.25">
      <c r="A1312">
        <v>1311</v>
      </c>
      <c r="B1312" s="11" t="s">
        <v>2238</v>
      </c>
      <c r="C1312" t="s">
        <v>928</v>
      </c>
    </row>
    <row r="1313" spans="1:3" x14ac:dyDescent="0.25">
      <c r="A1313">
        <v>1312</v>
      </c>
      <c r="B1313" s="11" t="s">
        <v>2239</v>
      </c>
      <c r="C1313" t="s">
        <v>931</v>
      </c>
    </row>
    <row r="1314" spans="1:3" x14ac:dyDescent="0.25">
      <c r="A1314">
        <v>1313</v>
      </c>
      <c r="B1314" s="11" t="s">
        <v>2240</v>
      </c>
      <c r="C1314" t="s">
        <v>926</v>
      </c>
    </row>
    <row r="1315" spans="1:3" x14ac:dyDescent="0.25">
      <c r="A1315">
        <v>1314</v>
      </c>
      <c r="B1315" s="11" t="s">
        <v>2241</v>
      </c>
      <c r="C1315" t="s">
        <v>928</v>
      </c>
    </row>
    <row r="1316" spans="1:3" x14ac:dyDescent="0.25">
      <c r="A1316">
        <v>1315</v>
      </c>
      <c r="B1316" s="11" t="s">
        <v>2242</v>
      </c>
      <c r="C1316" t="s">
        <v>928</v>
      </c>
    </row>
    <row r="1317" spans="1:3" x14ac:dyDescent="0.25">
      <c r="A1317">
        <v>1316</v>
      </c>
      <c r="B1317" s="11" t="s">
        <v>2243</v>
      </c>
      <c r="C1317" t="s">
        <v>931</v>
      </c>
    </row>
    <row r="1318" spans="1:3" x14ac:dyDescent="0.25">
      <c r="A1318">
        <v>1317</v>
      </c>
      <c r="B1318" s="11" t="s">
        <v>2244</v>
      </c>
      <c r="C1318" t="s">
        <v>926</v>
      </c>
    </row>
    <row r="1319" spans="1:3" x14ac:dyDescent="0.25">
      <c r="A1319">
        <v>1318</v>
      </c>
      <c r="B1319" s="11" t="s">
        <v>2245</v>
      </c>
      <c r="C1319" t="s">
        <v>928</v>
      </c>
    </row>
    <row r="1320" spans="1:3" x14ac:dyDescent="0.25">
      <c r="A1320">
        <v>1319</v>
      </c>
      <c r="B1320" s="11" t="s">
        <v>2246</v>
      </c>
      <c r="C1320" t="s">
        <v>928</v>
      </c>
    </row>
    <row r="1321" spans="1:3" x14ac:dyDescent="0.25">
      <c r="A1321">
        <v>1320</v>
      </c>
      <c r="B1321" s="11" t="s">
        <v>2247</v>
      </c>
      <c r="C1321" t="s">
        <v>931</v>
      </c>
    </row>
    <row r="1322" spans="1:3" x14ac:dyDescent="0.25">
      <c r="A1322">
        <v>1321</v>
      </c>
      <c r="B1322" s="11" t="s">
        <v>2248</v>
      </c>
      <c r="C1322" t="s">
        <v>928</v>
      </c>
    </row>
    <row r="1323" spans="1:3" x14ac:dyDescent="0.25">
      <c r="A1323">
        <v>1322</v>
      </c>
      <c r="B1323" s="11" t="s">
        <v>2249</v>
      </c>
      <c r="C1323" t="s">
        <v>926</v>
      </c>
    </row>
    <row r="1324" spans="1:3" x14ac:dyDescent="0.25">
      <c r="A1324">
        <v>1323</v>
      </c>
      <c r="B1324" s="11" t="s">
        <v>2250</v>
      </c>
      <c r="C1324" t="s">
        <v>926</v>
      </c>
    </row>
    <row r="1325" spans="1:3" x14ac:dyDescent="0.25">
      <c r="A1325">
        <v>1324</v>
      </c>
      <c r="B1325" s="11" t="s">
        <v>2251</v>
      </c>
      <c r="C1325" t="s">
        <v>928</v>
      </c>
    </row>
    <row r="1326" spans="1:3" x14ac:dyDescent="0.25">
      <c r="A1326">
        <v>1325</v>
      </c>
      <c r="B1326" s="11" t="s">
        <v>2252</v>
      </c>
      <c r="C1326" t="s">
        <v>928</v>
      </c>
    </row>
    <row r="1327" spans="1:3" x14ac:dyDescent="0.25">
      <c r="A1327">
        <v>1326</v>
      </c>
      <c r="B1327" s="11" t="s">
        <v>2253</v>
      </c>
      <c r="C1327" t="s">
        <v>931</v>
      </c>
    </row>
    <row r="1328" spans="1:3" x14ac:dyDescent="0.25">
      <c r="A1328">
        <v>1327</v>
      </c>
      <c r="B1328" s="11" t="s">
        <v>2254</v>
      </c>
      <c r="C1328" t="s">
        <v>926</v>
      </c>
    </row>
    <row r="1329" spans="1:3" x14ac:dyDescent="0.25">
      <c r="A1329">
        <v>1328</v>
      </c>
      <c r="B1329" s="11" t="s">
        <v>2255</v>
      </c>
      <c r="C1329" t="s">
        <v>928</v>
      </c>
    </row>
    <row r="1330" spans="1:3" x14ac:dyDescent="0.25">
      <c r="A1330">
        <v>1329</v>
      </c>
      <c r="B1330" s="11" t="s">
        <v>2256</v>
      </c>
      <c r="C1330" t="s">
        <v>928</v>
      </c>
    </row>
    <row r="1331" spans="1:3" x14ac:dyDescent="0.25">
      <c r="A1331">
        <v>1330</v>
      </c>
      <c r="B1331" s="11" t="s">
        <v>2257</v>
      </c>
      <c r="C1331" t="s">
        <v>931</v>
      </c>
    </row>
    <row r="1332" spans="1:3" x14ac:dyDescent="0.25">
      <c r="A1332">
        <v>1331</v>
      </c>
      <c r="B1332" s="11" t="s">
        <v>2258</v>
      </c>
      <c r="C1332" t="s">
        <v>926</v>
      </c>
    </row>
    <row r="1333" spans="1:3" x14ac:dyDescent="0.25">
      <c r="A1333">
        <v>1332</v>
      </c>
      <c r="B1333" s="11" t="s">
        <v>2259</v>
      </c>
      <c r="C1333" t="s">
        <v>926</v>
      </c>
    </row>
    <row r="1334" spans="1:3" x14ac:dyDescent="0.25">
      <c r="A1334">
        <v>1333</v>
      </c>
      <c r="B1334" s="11" t="s">
        <v>2260</v>
      </c>
      <c r="C1334" t="s">
        <v>928</v>
      </c>
    </row>
    <row r="1335" spans="1:3" x14ac:dyDescent="0.25">
      <c r="A1335">
        <v>1334</v>
      </c>
      <c r="B1335" s="11" t="s">
        <v>2261</v>
      </c>
      <c r="C1335" t="s">
        <v>928</v>
      </c>
    </row>
    <row r="1336" spans="1:3" x14ac:dyDescent="0.25">
      <c r="A1336">
        <v>1335</v>
      </c>
      <c r="B1336" s="11" t="s">
        <v>2262</v>
      </c>
      <c r="C1336" t="s">
        <v>931</v>
      </c>
    </row>
    <row r="1337" spans="1:3" x14ac:dyDescent="0.25">
      <c r="A1337">
        <v>1336</v>
      </c>
      <c r="B1337" s="11" t="s">
        <v>2263</v>
      </c>
      <c r="C1337" t="s">
        <v>931</v>
      </c>
    </row>
    <row r="1338" spans="1:3" x14ac:dyDescent="0.25">
      <c r="A1338">
        <v>1337</v>
      </c>
      <c r="B1338" s="11" t="s">
        <v>2264</v>
      </c>
      <c r="C1338" t="s">
        <v>926</v>
      </c>
    </row>
    <row r="1339" spans="1:3" x14ac:dyDescent="0.25">
      <c r="A1339">
        <v>1338</v>
      </c>
      <c r="B1339" s="11" t="s">
        <v>2265</v>
      </c>
      <c r="C1339" t="s">
        <v>928</v>
      </c>
    </row>
    <row r="1340" spans="1:3" x14ac:dyDescent="0.25">
      <c r="A1340">
        <v>1339</v>
      </c>
      <c r="B1340" s="11" t="s">
        <v>2266</v>
      </c>
      <c r="C1340" t="s">
        <v>928</v>
      </c>
    </row>
    <row r="1341" spans="1:3" x14ac:dyDescent="0.25">
      <c r="A1341">
        <v>1340</v>
      </c>
      <c r="B1341" s="11" t="s">
        <v>2267</v>
      </c>
      <c r="C1341" t="s">
        <v>931</v>
      </c>
    </row>
    <row r="1342" spans="1:3" x14ac:dyDescent="0.25">
      <c r="A1342">
        <v>1341</v>
      </c>
      <c r="B1342" s="11" t="s">
        <v>2268</v>
      </c>
      <c r="C1342" t="s">
        <v>928</v>
      </c>
    </row>
    <row r="1343" spans="1:3" x14ac:dyDescent="0.25">
      <c r="A1343">
        <v>1342</v>
      </c>
      <c r="B1343" s="11" t="s">
        <v>2269</v>
      </c>
      <c r="C1343" t="s">
        <v>926</v>
      </c>
    </row>
    <row r="1344" spans="1:3" x14ac:dyDescent="0.25">
      <c r="A1344">
        <v>1343</v>
      </c>
      <c r="B1344" s="11" t="s">
        <v>2270</v>
      </c>
      <c r="C1344" t="s">
        <v>928</v>
      </c>
    </row>
    <row r="1345" spans="1:3" x14ac:dyDescent="0.25">
      <c r="A1345">
        <v>1344</v>
      </c>
      <c r="B1345" s="11" t="s">
        <v>2271</v>
      </c>
      <c r="C1345" t="s">
        <v>928</v>
      </c>
    </row>
    <row r="1346" spans="1:3" x14ac:dyDescent="0.25">
      <c r="A1346">
        <v>1345</v>
      </c>
      <c r="B1346" s="11" t="s">
        <v>2272</v>
      </c>
      <c r="C1346" t="s">
        <v>931</v>
      </c>
    </row>
    <row r="1347" spans="1:3" x14ac:dyDescent="0.25">
      <c r="A1347">
        <v>1346</v>
      </c>
      <c r="B1347" s="11" t="s">
        <v>2273</v>
      </c>
      <c r="C1347" t="s">
        <v>926</v>
      </c>
    </row>
    <row r="1348" spans="1:3" x14ac:dyDescent="0.25">
      <c r="A1348">
        <v>1347</v>
      </c>
      <c r="B1348" s="11" t="s">
        <v>2274</v>
      </c>
      <c r="C1348" t="s">
        <v>928</v>
      </c>
    </row>
    <row r="1349" spans="1:3" x14ac:dyDescent="0.25">
      <c r="A1349">
        <v>1348</v>
      </c>
      <c r="B1349" s="11" t="s">
        <v>2275</v>
      </c>
      <c r="C1349" t="s">
        <v>928</v>
      </c>
    </row>
    <row r="1350" spans="1:3" x14ac:dyDescent="0.25">
      <c r="A1350">
        <v>1349</v>
      </c>
      <c r="B1350" s="11" t="s">
        <v>2276</v>
      </c>
      <c r="C1350" t="s">
        <v>931</v>
      </c>
    </row>
    <row r="1351" spans="1:3" x14ac:dyDescent="0.25">
      <c r="A1351">
        <v>1350</v>
      </c>
      <c r="B1351" s="11" t="s">
        <v>2277</v>
      </c>
      <c r="C1351" t="s">
        <v>926</v>
      </c>
    </row>
    <row r="1352" spans="1:3" x14ac:dyDescent="0.25">
      <c r="A1352">
        <v>1351</v>
      </c>
      <c r="B1352" s="11" t="s">
        <v>2278</v>
      </c>
      <c r="C1352" t="s">
        <v>926</v>
      </c>
    </row>
    <row r="1353" spans="1:3" x14ac:dyDescent="0.25">
      <c r="A1353">
        <v>1352</v>
      </c>
      <c r="B1353" s="11" t="s">
        <v>2279</v>
      </c>
      <c r="C1353" t="s">
        <v>928</v>
      </c>
    </row>
    <row r="1354" spans="1:3" x14ac:dyDescent="0.25">
      <c r="A1354">
        <v>1353</v>
      </c>
      <c r="B1354" s="11" t="s">
        <v>2280</v>
      </c>
      <c r="C1354" t="s">
        <v>928</v>
      </c>
    </row>
    <row r="1355" spans="1:3" x14ac:dyDescent="0.25">
      <c r="A1355">
        <v>1354</v>
      </c>
      <c r="B1355" s="11" t="s">
        <v>2281</v>
      </c>
      <c r="C1355" t="s">
        <v>931</v>
      </c>
    </row>
    <row r="1356" spans="1:3" x14ac:dyDescent="0.25">
      <c r="A1356">
        <v>1355</v>
      </c>
      <c r="B1356" s="11" t="s">
        <v>2282</v>
      </c>
      <c r="C1356" t="s">
        <v>928</v>
      </c>
    </row>
    <row r="1357" spans="1:3" x14ac:dyDescent="0.25">
      <c r="A1357">
        <v>1356</v>
      </c>
      <c r="B1357" s="11" t="s">
        <v>2283</v>
      </c>
      <c r="C1357" t="s">
        <v>926</v>
      </c>
    </row>
    <row r="1358" spans="1:3" x14ac:dyDescent="0.25">
      <c r="A1358">
        <v>1357</v>
      </c>
      <c r="B1358" s="11" t="s">
        <v>2284</v>
      </c>
      <c r="C1358" t="s">
        <v>928</v>
      </c>
    </row>
    <row r="1359" spans="1:3" x14ac:dyDescent="0.25">
      <c r="A1359">
        <v>1358</v>
      </c>
      <c r="B1359" s="11" t="s">
        <v>2285</v>
      </c>
      <c r="C1359" t="s">
        <v>928</v>
      </c>
    </row>
    <row r="1360" spans="1:3" x14ac:dyDescent="0.25">
      <c r="A1360">
        <v>1359</v>
      </c>
      <c r="B1360" s="11" t="s">
        <v>2286</v>
      </c>
      <c r="C1360" t="s">
        <v>931</v>
      </c>
    </row>
    <row r="1361" spans="1:3" x14ac:dyDescent="0.25">
      <c r="A1361">
        <v>1360</v>
      </c>
      <c r="B1361" s="11" t="s">
        <v>2287</v>
      </c>
      <c r="C1361" t="s">
        <v>926</v>
      </c>
    </row>
    <row r="1362" spans="1:3" x14ac:dyDescent="0.25">
      <c r="A1362">
        <v>1361</v>
      </c>
      <c r="B1362" s="11" t="s">
        <v>2288</v>
      </c>
      <c r="C1362" t="s">
        <v>928</v>
      </c>
    </row>
    <row r="1363" spans="1:3" x14ac:dyDescent="0.25">
      <c r="A1363">
        <v>1362</v>
      </c>
      <c r="B1363" s="11" t="s">
        <v>2289</v>
      </c>
      <c r="C1363" t="s">
        <v>928</v>
      </c>
    </row>
    <row r="1364" spans="1:3" x14ac:dyDescent="0.25">
      <c r="A1364">
        <v>1363</v>
      </c>
      <c r="B1364" s="11" t="s">
        <v>2290</v>
      </c>
      <c r="C1364" t="s">
        <v>931</v>
      </c>
    </row>
    <row r="1365" spans="1:3" x14ac:dyDescent="0.25">
      <c r="A1365">
        <v>1364</v>
      </c>
      <c r="B1365" s="11" t="s">
        <v>2291</v>
      </c>
      <c r="C1365" t="s">
        <v>928</v>
      </c>
    </row>
    <row r="1366" spans="1:3" x14ac:dyDescent="0.25">
      <c r="A1366">
        <v>1365</v>
      </c>
      <c r="B1366" s="11" t="s">
        <v>2292</v>
      </c>
      <c r="C1366" t="s">
        <v>926</v>
      </c>
    </row>
    <row r="1367" spans="1:3" x14ac:dyDescent="0.25">
      <c r="A1367">
        <v>1366</v>
      </c>
      <c r="B1367" s="11" t="s">
        <v>2293</v>
      </c>
      <c r="C1367" t="s">
        <v>928</v>
      </c>
    </row>
    <row r="1368" spans="1:3" x14ac:dyDescent="0.25">
      <c r="A1368">
        <v>1367</v>
      </c>
      <c r="B1368" s="11" t="s">
        <v>2294</v>
      </c>
      <c r="C1368" t="s">
        <v>928</v>
      </c>
    </row>
    <row r="1369" spans="1:3" x14ac:dyDescent="0.25">
      <c r="A1369">
        <v>1368</v>
      </c>
      <c r="B1369" s="11" t="s">
        <v>2295</v>
      </c>
      <c r="C1369" t="s">
        <v>931</v>
      </c>
    </row>
    <row r="1370" spans="1:3" x14ac:dyDescent="0.25">
      <c r="A1370">
        <v>1369</v>
      </c>
      <c r="B1370" s="11" t="s">
        <v>2296</v>
      </c>
      <c r="C1370" t="s">
        <v>931</v>
      </c>
    </row>
    <row r="1371" spans="1:3" x14ac:dyDescent="0.25">
      <c r="A1371">
        <v>1370</v>
      </c>
      <c r="B1371" s="11" t="s">
        <v>2297</v>
      </c>
      <c r="C1371" t="s">
        <v>926</v>
      </c>
    </row>
    <row r="1372" spans="1:3" x14ac:dyDescent="0.25">
      <c r="A1372">
        <v>1371</v>
      </c>
      <c r="B1372" s="11" t="s">
        <v>2298</v>
      </c>
      <c r="C1372" t="s">
        <v>928</v>
      </c>
    </row>
    <row r="1373" spans="1:3" x14ac:dyDescent="0.25">
      <c r="A1373">
        <v>1372</v>
      </c>
      <c r="B1373" s="11" t="s">
        <v>2299</v>
      </c>
      <c r="C1373" t="s">
        <v>928</v>
      </c>
    </row>
    <row r="1374" spans="1:3" x14ac:dyDescent="0.25">
      <c r="A1374">
        <v>1373</v>
      </c>
      <c r="B1374" s="11" t="s">
        <v>2300</v>
      </c>
      <c r="C1374" t="s">
        <v>931</v>
      </c>
    </row>
    <row r="1375" spans="1:3" x14ac:dyDescent="0.25">
      <c r="A1375">
        <v>1374</v>
      </c>
      <c r="B1375" s="11" t="s">
        <v>2301</v>
      </c>
      <c r="C1375" t="s">
        <v>926</v>
      </c>
    </row>
    <row r="1376" spans="1:3" x14ac:dyDescent="0.25">
      <c r="A1376">
        <v>1375</v>
      </c>
      <c r="B1376" s="11" t="s">
        <v>2302</v>
      </c>
      <c r="C1376" t="s">
        <v>928</v>
      </c>
    </row>
    <row r="1377" spans="1:3" x14ac:dyDescent="0.25">
      <c r="A1377">
        <v>1376</v>
      </c>
      <c r="B1377" s="11" t="s">
        <v>2303</v>
      </c>
      <c r="C1377" t="s">
        <v>928</v>
      </c>
    </row>
    <row r="1378" spans="1:3" x14ac:dyDescent="0.25">
      <c r="A1378">
        <v>1377</v>
      </c>
      <c r="B1378" s="11" t="s">
        <v>2304</v>
      </c>
      <c r="C1378" t="s">
        <v>931</v>
      </c>
    </row>
    <row r="1379" spans="1:3" x14ac:dyDescent="0.25">
      <c r="A1379">
        <v>1378</v>
      </c>
      <c r="B1379" s="11" t="s">
        <v>2305</v>
      </c>
      <c r="C1379" t="s">
        <v>926</v>
      </c>
    </row>
    <row r="1380" spans="1:3" x14ac:dyDescent="0.25">
      <c r="A1380">
        <v>1379</v>
      </c>
      <c r="B1380" s="11" t="s">
        <v>2306</v>
      </c>
      <c r="C1380" t="s">
        <v>928</v>
      </c>
    </row>
    <row r="1381" spans="1:3" x14ac:dyDescent="0.25">
      <c r="A1381">
        <v>1380</v>
      </c>
      <c r="B1381" s="11" t="s">
        <v>2307</v>
      </c>
      <c r="C1381" t="s">
        <v>926</v>
      </c>
    </row>
    <row r="1382" spans="1:3" x14ac:dyDescent="0.25">
      <c r="A1382">
        <v>1381</v>
      </c>
      <c r="B1382" s="11" t="s">
        <v>2308</v>
      </c>
      <c r="C1382" t="s">
        <v>928</v>
      </c>
    </row>
    <row r="1383" spans="1:3" x14ac:dyDescent="0.25">
      <c r="A1383">
        <v>1382</v>
      </c>
      <c r="B1383" s="11" t="s">
        <v>2309</v>
      </c>
      <c r="C1383" t="s">
        <v>928</v>
      </c>
    </row>
    <row r="1384" spans="1:3" x14ac:dyDescent="0.25">
      <c r="A1384">
        <v>1383</v>
      </c>
      <c r="B1384" s="11" t="s">
        <v>2310</v>
      </c>
      <c r="C1384" t="s">
        <v>931</v>
      </c>
    </row>
    <row r="1385" spans="1:3" x14ac:dyDescent="0.25">
      <c r="A1385">
        <v>1384</v>
      </c>
      <c r="B1385" s="11" t="s">
        <v>2311</v>
      </c>
      <c r="C1385" t="s">
        <v>931</v>
      </c>
    </row>
    <row r="1386" spans="1:3" x14ac:dyDescent="0.25">
      <c r="A1386">
        <v>1385</v>
      </c>
      <c r="B1386" s="11" t="s">
        <v>2312</v>
      </c>
      <c r="C1386" t="s">
        <v>926</v>
      </c>
    </row>
    <row r="1387" spans="1:3" x14ac:dyDescent="0.25">
      <c r="A1387">
        <v>1386</v>
      </c>
      <c r="B1387" s="11" t="s">
        <v>2313</v>
      </c>
      <c r="C1387" t="s">
        <v>928</v>
      </c>
    </row>
    <row r="1388" spans="1:3" x14ac:dyDescent="0.25">
      <c r="A1388">
        <v>1387</v>
      </c>
      <c r="B1388" s="11" t="s">
        <v>2314</v>
      </c>
      <c r="C1388" t="s">
        <v>928</v>
      </c>
    </row>
    <row r="1389" spans="1:3" x14ac:dyDescent="0.25">
      <c r="A1389">
        <v>1388</v>
      </c>
      <c r="B1389" s="11" t="s">
        <v>2315</v>
      </c>
      <c r="C1389" t="s">
        <v>931</v>
      </c>
    </row>
    <row r="1390" spans="1:3" x14ac:dyDescent="0.25">
      <c r="A1390">
        <v>1389</v>
      </c>
      <c r="B1390" s="11" t="s">
        <v>2316</v>
      </c>
      <c r="C1390" t="s">
        <v>926</v>
      </c>
    </row>
    <row r="1391" spans="1:3" x14ac:dyDescent="0.25">
      <c r="A1391">
        <v>1390</v>
      </c>
      <c r="B1391" s="11" t="s">
        <v>2317</v>
      </c>
      <c r="C1391" t="s">
        <v>928</v>
      </c>
    </row>
    <row r="1392" spans="1:3" x14ac:dyDescent="0.25">
      <c r="A1392">
        <v>1391</v>
      </c>
      <c r="B1392" s="11" t="s">
        <v>2318</v>
      </c>
      <c r="C1392" t="s">
        <v>928</v>
      </c>
    </row>
    <row r="1393" spans="1:3" x14ac:dyDescent="0.25">
      <c r="A1393">
        <v>1392</v>
      </c>
      <c r="B1393" s="11" t="s">
        <v>2319</v>
      </c>
      <c r="C1393" t="s">
        <v>931</v>
      </c>
    </row>
    <row r="1394" spans="1:3" x14ac:dyDescent="0.25">
      <c r="A1394">
        <v>1393</v>
      </c>
      <c r="B1394" s="11" t="s">
        <v>2320</v>
      </c>
      <c r="C1394" t="s">
        <v>928</v>
      </c>
    </row>
    <row r="1395" spans="1:3" x14ac:dyDescent="0.25">
      <c r="A1395">
        <v>1394</v>
      </c>
      <c r="B1395" s="11" t="s">
        <v>2321</v>
      </c>
      <c r="C1395" t="s">
        <v>926</v>
      </c>
    </row>
    <row r="1396" spans="1:3" x14ac:dyDescent="0.25">
      <c r="A1396">
        <v>1395</v>
      </c>
      <c r="B1396" s="11" t="s">
        <v>2322</v>
      </c>
      <c r="C1396" t="s">
        <v>928</v>
      </c>
    </row>
    <row r="1397" spans="1:3" x14ac:dyDescent="0.25">
      <c r="A1397">
        <v>1396</v>
      </c>
      <c r="B1397" s="11" t="s">
        <v>2323</v>
      </c>
      <c r="C1397" t="s">
        <v>928</v>
      </c>
    </row>
    <row r="1398" spans="1:3" x14ac:dyDescent="0.25">
      <c r="A1398">
        <v>1397</v>
      </c>
      <c r="B1398" s="11" t="s">
        <v>2324</v>
      </c>
      <c r="C1398" t="s">
        <v>931</v>
      </c>
    </row>
    <row r="1399" spans="1:3" x14ac:dyDescent="0.25">
      <c r="A1399">
        <v>1398</v>
      </c>
      <c r="B1399" s="11" t="s">
        <v>2325</v>
      </c>
      <c r="C1399" t="s">
        <v>928</v>
      </c>
    </row>
    <row r="1400" spans="1:3" x14ac:dyDescent="0.25">
      <c r="A1400">
        <v>1399</v>
      </c>
      <c r="B1400" s="11" t="s">
        <v>2326</v>
      </c>
      <c r="C1400" t="s">
        <v>926</v>
      </c>
    </row>
    <row r="1401" spans="1:3" x14ac:dyDescent="0.25">
      <c r="A1401">
        <v>1400</v>
      </c>
      <c r="B1401" s="11" t="s">
        <v>2327</v>
      </c>
      <c r="C1401" t="s">
        <v>928</v>
      </c>
    </row>
    <row r="1402" spans="1:3" x14ac:dyDescent="0.25">
      <c r="A1402">
        <v>1401</v>
      </c>
      <c r="B1402" s="11" t="s">
        <v>2328</v>
      </c>
      <c r="C1402" t="s">
        <v>928</v>
      </c>
    </row>
    <row r="1403" spans="1:3" x14ac:dyDescent="0.25">
      <c r="A1403">
        <v>1402</v>
      </c>
      <c r="B1403" s="11" t="s">
        <v>2329</v>
      </c>
      <c r="C1403" t="s">
        <v>931</v>
      </c>
    </row>
    <row r="1404" spans="1:3" x14ac:dyDescent="0.25">
      <c r="A1404">
        <v>1403</v>
      </c>
      <c r="B1404" s="11" t="s">
        <v>2330</v>
      </c>
      <c r="C1404" t="s">
        <v>926</v>
      </c>
    </row>
    <row r="1405" spans="1:3" x14ac:dyDescent="0.25">
      <c r="A1405">
        <v>1404</v>
      </c>
      <c r="B1405" s="11" t="s">
        <v>2331</v>
      </c>
      <c r="C1405" t="s">
        <v>928</v>
      </c>
    </row>
    <row r="1406" spans="1:3" x14ac:dyDescent="0.25">
      <c r="A1406">
        <v>1405</v>
      </c>
      <c r="B1406" s="11" t="s">
        <v>2332</v>
      </c>
      <c r="C1406" t="s">
        <v>928</v>
      </c>
    </row>
    <row r="1407" spans="1:3" x14ac:dyDescent="0.25">
      <c r="A1407">
        <v>1406</v>
      </c>
      <c r="B1407" s="11" t="s">
        <v>2333</v>
      </c>
      <c r="C1407" t="s">
        <v>931</v>
      </c>
    </row>
    <row r="1408" spans="1:3" x14ac:dyDescent="0.25">
      <c r="A1408">
        <v>1407</v>
      </c>
      <c r="B1408" s="11" t="s">
        <v>2334</v>
      </c>
      <c r="C1408" t="s">
        <v>926</v>
      </c>
    </row>
    <row r="1409" spans="1:3" x14ac:dyDescent="0.25">
      <c r="A1409">
        <v>1408</v>
      </c>
      <c r="B1409" s="11" t="s">
        <v>2335</v>
      </c>
      <c r="C1409" t="s">
        <v>926</v>
      </c>
    </row>
    <row r="1410" spans="1:3" x14ac:dyDescent="0.25">
      <c r="A1410">
        <v>1409</v>
      </c>
      <c r="B1410" s="11" t="s">
        <v>2336</v>
      </c>
      <c r="C1410" t="s">
        <v>928</v>
      </c>
    </row>
    <row r="1411" spans="1:3" x14ac:dyDescent="0.25">
      <c r="A1411">
        <v>1410</v>
      </c>
      <c r="B1411" s="11" t="s">
        <v>2337</v>
      </c>
      <c r="C1411" t="s">
        <v>928</v>
      </c>
    </row>
    <row r="1412" spans="1:3" x14ac:dyDescent="0.25">
      <c r="A1412">
        <v>1411</v>
      </c>
      <c r="B1412" s="11" t="s">
        <v>2338</v>
      </c>
      <c r="C1412" t="s">
        <v>931</v>
      </c>
    </row>
    <row r="1413" spans="1:3" x14ac:dyDescent="0.25">
      <c r="A1413">
        <v>1412</v>
      </c>
      <c r="B1413" s="11" t="s">
        <v>2339</v>
      </c>
      <c r="C1413" t="s">
        <v>931</v>
      </c>
    </row>
    <row r="1414" spans="1:3" x14ac:dyDescent="0.25">
      <c r="A1414">
        <v>1413</v>
      </c>
      <c r="B1414" s="11" t="s">
        <v>2340</v>
      </c>
      <c r="C1414" t="s">
        <v>926</v>
      </c>
    </row>
    <row r="1415" spans="1:3" x14ac:dyDescent="0.25">
      <c r="A1415">
        <v>1414</v>
      </c>
      <c r="B1415" s="11" t="s">
        <v>2341</v>
      </c>
      <c r="C1415" t="s">
        <v>928</v>
      </c>
    </row>
    <row r="1416" spans="1:3" x14ac:dyDescent="0.25">
      <c r="A1416">
        <v>1415</v>
      </c>
      <c r="B1416" s="11" t="s">
        <v>2342</v>
      </c>
      <c r="C1416" t="s">
        <v>928</v>
      </c>
    </row>
    <row r="1417" spans="1:3" x14ac:dyDescent="0.25">
      <c r="A1417">
        <v>1416</v>
      </c>
      <c r="B1417" s="11" t="s">
        <v>2343</v>
      </c>
      <c r="C1417" t="s">
        <v>931</v>
      </c>
    </row>
    <row r="1418" spans="1:3" x14ac:dyDescent="0.25">
      <c r="A1418">
        <v>1417</v>
      </c>
      <c r="B1418" s="11" t="s">
        <v>2344</v>
      </c>
      <c r="C1418" t="s">
        <v>926</v>
      </c>
    </row>
    <row r="1419" spans="1:3" x14ac:dyDescent="0.25">
      <c r="A1419">
        <v>1418</v>
      </c>
      <c r="B1419" s="11" t="s">
        <v>2345</v>
      </c>
      <c r="C1419" t="s">
        <v>928</v>
      </c>
    </row>
    <row r="1420" spans="1:3" x14ac:dyDescent="0.25">
      <c r="A1420">
        <v>1419</v>
      </c>
      <c r="B1420" s="11" t="s">
        <v>2346</v>
      </c>
      <c r="C1420" t="s">
        <v>928</v>
      </c>
    </row>
    <row r="1421" spans="1:3" x14ac:dyDescent="0.25">
      <c r="A1421">
        <v>1420</v>
      </c>
      <c r="B1421" s="11" t="s">
        <v>2347</v>
      </c>
      <c r="C1421" t="s">
        <v>931</v>
      </c>
    </row>
    <row r="1422" spans="1:3" x14ac:dyDescent="0.25">
      <c r="A1422">
        <v>1421</v>
      </c>
      <c r="B1422" s="11" t="s">
        <v>2348</v>
      </c>
      <c r="C1422" t="s">
        <v>928</v>
      </c>
    </row>
    <row r="1423" spans="1:3" x14ac:dyDescent="0.25">
      <c r="A1423">
        <v>1422</v>
      </c>
      <c r="B1423" s="11" t="s">
        <v>2349</v>
      </c>
      <c r="C1423" t="s">
        <v>926</v>
      </c>
    </row>
    <row r="1424" spans="1:3" x14ac:dyDescent="0.25">
      <c r="A1424">
        <v>1423</v>
      </c>
      <c r="B1424" s="11" t="s">
        <v>2350</v>
      </c>
      <c r="C1424" t="s">
        <v>928</v>
      </c>
    </row>
    <row r="1425" spans="1:3" x14ac:dyDescent="0.25">
      <c r="A1425">
        <v>1424</v>
      </c>
      <c r="B1425" s="11" t="s">
        <v>2351</v>
      </c>
      <c r="C1425" t="s">
        <v>928</v>
      </c>
    </row>
    <row r="1426" spans="1:3" x14ac:dyDescent="0.25">
      <c r="A1426">
        <v>1425</v>
      </c>
      <c r="B1426" s="11" t="s">
        <v>2352</v>
      </c>
      <c r="C1426" t="s">
        <v>931</v>
      </c>
    </row>
    <row r="1427" spans="1:3" x14ac:dyDescent="0.25">
      <c r="A1427">
        <v>1426</v>
      </c>
      <c r="B1427" s="11" t="s">
        <v>2353</v>
      </c>
      <c r="C1427" t="s">
        <v>926</v>
      </c>
    </row>
    <row r="1428" spans="1:3" x14ac:dyDescent="0.25">
      <c r="A1428">
        <v>1427</v>
      </c>
      <c r="B1428" s="11" t="s">
        <v>2354</v>
      </c>
      <c r="C1428" t="s">
        <v>926</v>
      </c>
    </row>
    <row r="1429" spans="1:3" x14ac:dyDescent="0.25">
      <c r="A1429">
        <v>1428</v>
      </c>
      <c r="B1429" s="11" t="s">
        <v>2355</v>
      </c>
      <c r="C1429" t="s">
        <v>928</v>
      </c>
    </row>
    <row r="1430" spans="1:3" x14ac:dyDescent="0.25">
      <c r="A1430">
        <v>1429</v>
      </c>
      <c r="B1430" s="11" t="s">
        <v>2356</v>
      </c>
      <c r="C1430" t="s">
        <v>928</v>
      </c>
    </row>
    <row r="1431" spans="1:3" x14ac:dyDescent="0.25">
      <c r="A1431">
        <v>1430</v>
      </c>
      <c r="B1431" s="11" t="s">
        <v>2357</v>
      </c>
      <c r="C1431" t="s">
        <v>928</v>
      </c>
    </row>
    <row r="1432" spans="1:3" x14ac:dyDescent="0.25">
      <c r="A1432">
        <v>1431</v>
      </c>
      <c r="B1432" s="11" t="s">
        <v>2358</v>
      </c>
      <c r="C1432" t="s">
        <v>926</v>
      </c>
    </row>
    <row r="1433" spans="1:3" x14ac:dyDescent="0.25">
      <c r="A1433">
        <v>1432</v>
      </c>
      <c r="B1433" s="11" t="s">
        <v>2359</v>
      </c>
      <c r="C1433" t="s">
        <v>928</v>
      </c>
    </row>
    <row r="1434" spans="1:3" x14ac:dyDescent="0.25">
      <c r="A1434">
        <v>1433</v>
      </c>
      <c r="B1434" s="11" t="s">
        <v>2360</v>
      </c>
      <c r="C1434" t="s">
        <v>928</v>
      </c>
    </row>
    <row r="1435" spans="1:3" x14ac:dyDescent="0.25">
      <c r="A1435">
        <v>1434</v>
      </c>
      <c r="B1435" s="11" t="s">
        <v>2361</v>
      </c>
      <c r="C1435" t="s">
        <v>931</v>
      </c>
    </row>
    <row r="1436" spans="1:3" x14ac:dyDescent="0.25">
      <c r="A1436">
        <v>1435</v>
      </c>
      <c r="B1436" s="11" t="s">
        <v>2362</v>
      </c>
      <c r="C1436" t="s">
        <v>926</v>
      </c>
    </row>
    <row r="1437" spans="1:3" x14ac:dyDescent="0.25">
      <c r="A1437">
        <v>1436</v>
      </c>
      <c r="B1437" s="11" t="s">
        <v>2363</v>
      </c>
      <c r="C1437" t="s">
        <v>926</v>
      </c>
    </row>
    <row r="1438" spans="1:3" x14ac:dyDescent="0.25">
      <c r="A1438">
        <v>1437</v>
      </c>
      <c r="B1438" s="11" t="s">
        <v>2364</v>
      </c>
      <c r="C1438" t="s">
        <v>926</v>
      </c>
    </row>
    <row r="1439" spans="1:3" x14ac:dyDescent="0.25">
      <c r="A1439">
        <v>1438</v>
      </c>
      <c r="B1439" s="11" t="s">
        <v>2365</v>
      </c>
      <c r="C1439" t="s">
        <v>928</v>
      </c>
    </row>
    <row r="1440" spans="1:3" x14ac:dyDescent="0.25">
      <c r="A1440">
        <v>1439</v>
      </c>
      <c r="B1440" s="11" t="s">
        <v>2366</v>
      </c>
      <c r="C1440" t="s">
        <v>931</v>
      </c>
    </row>
    <row r="1441" spans="1:3" x14ac:dyDescent="0.25">
      <c r="A1441">
        <v>1440</v>
      </c>
      <c r="B1441" s="11" t="s">
        <v>2367</v>
      </c>
      <c r="C1441" t="s">
        <v>928</v>
      </c>
    </row>
    <row r="1442" spans="1:3" x14ac:dyDescent="0.25">
      <c r="A1442">
        <v>1441</v>
      </c>
      <c r="B1442" s="11" t="s">
        <v>2368</v>
      </c>
      <c r="C1442" t="s">
        <v>926</v>
      </c>
    </row>
    <row r="1443" spans="1:3" x14ac:dyDescent="0.25">
      <c r="A1443">
        <v>1442</v>
      </c>
      <c r="B1443" s="11" t="s">
        <v>2369</v>
      </c>
      <c r="C1443" t="s">
        <v>928</v>
      </c>
    </row>
    <row r="1444" spans="1:3" x14ac:dyDescent="0.25">
      <c r="A1444">
        <v>1443</v>
      </c>
      <c r="B1444" s="11" t="s">
        <v>2370</v>
      </c>
      <c r="C1444" t="s">
        <v>928</v>
      </c>
    </row>
    <row r="1445" spans="1:3" x14ac:dyDescent="0.25">
      <c r="A1445">
        <v>1444</v>
      </c>
      <c r="B1445" s="11" t="s">
        <v>2371</v>
      </c>
      <c r="C1445" t="s">
        <v>931</v>
      </c>
    </row>
    <row r="1446" spans="1:3" x14ac:dyDescent="0.25">
      <c r="A1446">
        <v>1445</v>
      </c>
      <c r="B1446" s="11" t="s">
        <v>2372</v>
      </c>
      <c r="C1446" t="s">
        <v>928</v>
      </c>
    </row>
    <row r="1447" spans="1:3" x14ac:dyDescent="0.25">
      <c r="A1447">
        <v>1446</v>
      </c>
      <c r="B1447" s="11" t="s">
        <v>2373</v>
      </c>
      <c r="C1447" t="s">
        <v>926</v>
      </c>
    </row>
    <row r="1448" spans="1:3" x14ac:dyDescent="0.25">
      <c r="A1448">
        <v>1447</v>
      </c>
      <c r="B1448" s="11" t="s">
        <v>2374</v>
      </c>
      <c r="C1448" t="s">
        <v>928</v>
      </c>
    </row>
    <row r="1449" spans="1:3" x14ac:dyDescent="0.25">
      <c r="A1449">
        <v>1448</v>
      </c>
      <c r="B1449" s="11" t="s">
        <v>2375</v>
      </c>
      <c r="C1449" t="s">
        <v>928</v>
      </c>
    </row>
    <row r="1450" spans="1:3" x14ac:dyDescent="0.25">
      <c r="A1450">
        <v>1449</v>
      </c>
      <c r="B1450" s="11" t="s">
        <v>2376</v>
      </c>
      <c r="C1450" t="s">
        <v>931</v>
      </c>
    </row>
    <row r="1451" spans="1:3" x14ac:dyDescent="0.25">
      <c r="A1451">
        <v>1450</v>
      </c>
      <c r="B1451" s="11" t="s">
        <v>2377</v>
      </c>
      <c r="C1451" t="s">
        <v>926</v>
      </c>
    </row>
    <row r="1452" spans="1:3" x14ac:dyDescent="0.25">
      <c r="A1452">
        <v>1451</v>
      </c>
      <c r="B1452" s="11" t="s">
        <v>2378</v>
      </c>
      <c r="C1452" t="s">
        <v>928</v>
      </c>
    </row>
    <row r="1453" spans="1:3" x14ac:dyDescent="0.25">
      <c r="A1453">
        <v>1452</v>
      </c>
      <c r="B1453" s="11" t="s">
        <v>2379</v>
      </c>
      <c r="C1453" t="s">
        <v>928</v>
      </c>
    </row>
    <row r="1454" spans="1:3" x14ac:dyDescent="0.25">
      <c r="A1454">
        <v>1453</v>
      </c>
      <c r="B1454" s="11" t="s">
        <v>2380</v>
      </c>
      <c r="C1454" t="s">
        <v>931</v>
      </c>
    </row>
    <row r="1455" spans="1:3" x14ac:dyDescent="0.25">
      <c r="A1455">
        <v>1454</v>
      </c>
      <c r="B1455" s="11" t="s">
        <v>2381</v>
      </c>
      <c r="C1455" t="s">
        <v>928</v>
      </c>
    </row>
    <row r="1456" spans="1:3" x14ac:dyDescent="0.25">
      <c r="A1456">
        <v>1455</v>
      </c>
      <c r="B1456" s="11" t="s">
        <v>2382</v>
      </c>
      <c r="C1456" t="s">
        <v>926</v>
      </c>
    </row>
    <row r="1457" spans="1:3" x14ac:dyDescent="0.25">
      <c r="A1457">
        <v>1456</v>
      </c>
      <c r="B1457" s="11" t="s">
        <v>2383</v>
      </c>
      <c r="C1457" t="s">
        <v>928</v>
      </c>
    </row>
    <row r="1458" spans="1:3" x14ac:dyDescent="0.25">
      <c r="A1458">
        <v>1457</v>
      </c>
      <c r="B1458" s="11" t="s">
        <v>2384</v>
      </c>
      <c r="C1458" t="s">
        <v>928</v>
      </c>
    </row>
    <row r="1459" spans="1:3" x14ac:dyDescent="0.25">
      <c r="A1459">
        <v>1458</v>
      </c>
      <c r="B1459" s="11" t="s">
        <v>2385</v>
      </c>
      <c r="C1459" t="s">
        <v>931</v>
      </c>
    </row>
    <row r="1460" spans="1:3" x14ac:dyDescent="0.25">
      <c r="A1460">
        <v>1459</v>
      </c>
      <c r="B1460" s="11" t="s">
        <v>2386</v>
      </c>
      <c r="C1460" t="s">
        <v>928</v>
      </c>
    </row>
    <row r="1461" spans="1:3" x14ac:dyDescent="0.25">
      <c r="A1461">
        <v>1460</v>
      </c>
      <c r="B1461" s="11" t="s">
        <v>2387</v>
      </c>
      <c r="C1461" t="s">
        <v>926</v>
      </c>
    </row>
    <row r="1462" spans="1:3" x14ac:dyDescent="0.25">
      <c r="A1462">
        <v>1461</v>
      </c>
      <c r="B1462" s="11" t="s">
        <v>2388</v>
      </c>
      <c r="C1462" t="s">
        <v>928</v>
      </c>
    </row>
    <row r="1463" spans="1:3" x14ac:dyDescent="0.25">
      <c r="A1463">
        <v>1462</v>
      </c>
      <c r="B1463" s="11" t="s">
        <v>2389</v>
      </c>
      <c r="C1463" t="s">
        <v>928</v>
      </c>
    </row>
    <row r="1464" spans="1:3" x14ac:dyDescent="0.25">
      <c r="A1464">
        <v>1463</v>
      </c>
      <c r="B1464" s="11" t="s">
        <v>2390</v>
      </c>
      <c r="C1464" t="s">
        <v>931</v>
      </c>
    </row>
    <row r="1465" spans="1:3" x14ac:dyDescent="0.25">
      <c r="A1465">
        <v>1464</v>
      </c>
      <c r="B1465" s="11" t="s">
        <v>2391</v>
      </c>
      <c r="C1465" t="s">
        <v>926</v>
      </c>
    </row>
    <row r="1466" spans="1:3" x14ac:dyDescent="0.25">
      <c r="A1466">
        <v>1465</v>
      </c>
      <c r="B1466" s="11" t="s">
        <v>2392</v>
      </c>
      <c r="C1466" t="s">
        <v>928</v>
      </c>
    </row>
    <row r="1467" spans="1:3" x14ac:dyDescent="0.25">
      <c r="A1467">
        <v>1466</v>
      </c>
      <c r="B1467" s="11" t="s">
        <v>2393</v>
      </c>
      <c r="C1467" t="s">
        <v>928</v>
      </c>
    </row>
    <row r="1468" spans="1:3" x14ac:dyDescent="0.25">
      <c r="A1468">
        <v>1467</v>
      </c>
      <c r="B1468" s="11" t="s">
        <v>2394</v>
      </c>
      <c r="C1468" t="s">
        <v>931</v>
      </c>
    </row>
    <row r="1469" spans="1:3" x14ac:dyDescent="0.25">
      <c r="A1469">
        <v>1468</v>
      </c>
      <c r="B1469" s="11" t="s">
        <v>2395</v>
      </c>
      <c r="C1469" t="s">
        <v>928</v>
      </c>
    </row>
    <row r="1470" spans="1:3" x14ac:dyDescent="0.25">
      <c r="A1470">
        <v>1469</v>
      </c>
      <c r="B1470" s="11" t="s">
        <v>2396</v>
      </c>
      <c r="C1470" t="s">
        <v>926</v>
      </c>
    </row>
    <row r="1471" spans="1:3" x14ac:dyDescent="0.25">
      <c r="A1471">
        <v>1470</v>
      </c>
      <c r="B1471" s="11" t="s">
        <v>2397</v>
      </c>
      <c r="C1471" t="s">
        <v>926</v>
      </c>
    </row>
    <row r="1472" spans="1:3" x14ac:dyDescent="0.25">
      <c r="A1472">
        <v>1471</v>
      </c>
      <c r="B1472" s="11" t="s">
        <v>2398</v>
      </c>
      <c r="C1472" t="s">
        <v>928</v>
      </c>
    </row>
    <row r="1473" spans="1:3" x14ac:dyDescent="0.25">
      <c r="A1473">
        <v>1472</v>
      </c>
      <c r="B1473" s="11" t="s">
        <v>2399</v>
      </c>
      <c r="C1473" t="s">
        <v>928</v>
      </c>
    </row>
    <row r="1474" spans="1:3" x14ac:dyDescent="0.25">
      <c r="A1474">
        <v>1473</v>
      </c>
      <c r="B1474" s="11" t="s">
        <v>2400</v>
      </c>
      <c r="C1474" t="s">
        <v>931</v>
      </c>
    </row>
    <row r="1475" spans="1:3" x14ac:dyDescent="0.25">
      <c r="A1475">
        <v>1474</v>
      </c>
      <c r="B1475" s="11" t="s">
        <v>2401</v>
      </c>
      <c r="C1475" t="s">
        <v>926</v>
      </c>
    </row>
    <row r="1476" spans="1:3" x14ac:dyDescent="0.25">
      <c r="A1476">
        <v>1475</v>
      </c>
      <c r="B1476" s="11" t="s">
        <v>2402</v>
      </c>
      <c r="C1476" t="s">
        <v>926</v>
      </c>
    </row>
    <row r="1477" spans="1:3" x14ac:dyDescent="0.25">
      <c r="A1477">
        <v>1476</v>
      </c>
      <c r="B1477" s="11" t="s">
        <v>2403</v>
      </c>
      <c r="C1477" t="s">
        <v>928</v>
      </c>
    </row>
    <row r="1478" spans="1:3" x14ac:dyDescent="0.25">
      <c r="A1478">
        <v>1477</v>
      </c>
      <c r="B1478" s="11" t="s">
        <v>2404</v>
      </c>
      <c r="C1478" t="s">
        <v>928</v>
      </c>
    </row>
    <row r="1479" spans="1:3" x14ac:dyDescent="0.25">
      <c r="A1479">
        <v>1478</v>
      </c>
      <c r="B1479" s="11" t="s">
        <v>2405</v>
      </c>
      <c r="C1479" t="s">
        <v>931</v>
      </c>
    </row>
    <row r="1480" spans="1:3" x14ac:dyDescent="0.25">
      <c r="A1480">
        <v>1479</v>
      </c>
      <c r="B1480" s="11" t="s">
        <v>2406</v>
      </c>
      <c r="C1480" t="s">
        <v>931</v>
      </c>
    </row>
    <row r="1481" spans="1:3" x14ac:dyDescent="0.25">
      <c r="A1481">
        <v>1480</v>
      </c>
      <c r="B1481" s="11" t="s">
        <v>2407</v>
      </c>
      <c r="C1481" t="s">
        <v>926</v>
      </c>
    </row>
    <row r="1482" spans="1:3" x14ac:dyDescent="0.25">
      <c r="A1482">
        <v>1481</v>
      </c>
      <c r="B1482" s="11" t="s">
        <v>2408</v>
      </c>
      <c r="C1482" t="s">
        <v>928</v>
      </c>
    </row>
    <row r="1483" spans="1:3" x14ac:dyDescent="0.25">
      <c r="A1483">
        <v>1482</v>
      </c>
      <c r="B1483" s="11" t="s">
        <v>2409</v>
      </c>
      <c r="C1483" t="s">
        <v>928</v>
      </c>
    </row>
    <row r="1484" spans="1:3" x14ac:dyDescent="0.25">
      <c r="A1484">
        <v>1483</v>
      </c>
      <c r="B1484" s="11" t="s">
        <v>2410</v>
      </c>
      <c r="C1484" t="s">
        <v>931</v>
      </c>
    </row>
    <row r="1485" spans="1:3" x14ac:dyDescent="0.25">
      <c r="A1485">
        <v>1484</v>
      </c>
      <c r="B1485" s="11" t="s">
        <v>2411</v>
      </c>
      <c r="C1485" t="s">
        <v>926</v>
      </c>
    </row>
    <row r="1486" spans="1:3" x14ac:dyDescent="0.25">
      <c r="A1486">
        <v>1485</v>
      </c>
      <c r="B1486" s="11" t="s">
        <v>2412</v>
      </c>
      <c r="C1486" t="s">
        <v>928</v>
      </c>
    </row>
    <row r="1487" spans="1:3" x14ac:dyDescent="0.25">
      <c r="A1487">
        <v>1486</v>
      </c>
      <c r="B1487" s="11" t="s">
        <v>2413</v>
      </c>
      <c r="C1487" t="s">
        <v>926</v>
      </c>
    </row>
    <row r="1488" spans="1:3" x14ac:dyDescent="0.25">
      <c r="A1488">
        <v>1487</v>
      </c>
      <c r="B1488" s="11" t="s">
        <v>2414</v>
      </c>
      <c r="C1488" t="s">
        <v>928</v>
      </c>
    </row>
    <row r="1489" spans="1:3" x14ac:dyDescent="0.25">
      <c r="A1489">
        <v>1488</v>
      </c>
      <c r="B1489" s="11" t="s">
        <v>2415</v>
      </c>
      <c r="C1489" t="s">
        <v>928</v>
      </c>
    </row>
    <row r="1490" spans="1:3" x14ac:dyDescent="0.25">
      <c r="A1490">
        <v>1489</v>
      </c>
      <c r="B1490" s="11" t="s">
        <v>2416</v>
      </c>
      <c r="C1490" t="s">
        <v>931</v>
      </c>
    </row>
    <row r="1491" spans="1:3" x14ac:dyDescent="0.25">
      <c r="A1491">
        <v>1490</v>
      </c>
      <c r="B1491" s="11" t="s">
        <v>2417</v>
      </c>
      <c r="C1491" t="s">
        <v>928</v>
      </c>
    </row>
    <row r="1492" spans="1:3" x14ac:dyDescent="0.25">
      <c r="A1492">
        <v>1491</v>
      </c>
      <c r="B1492" s="11" t="s">
        <v>2418</v>
      </c>
      <c r="C1492" t="s">
        <v>926</v>
      </c>
    </row>
    <row r="1493" spans="1:3" x14ac:dyDescent="0.25">
      <c r="A1493">
        <v>1492</v>
      </c>
      <c r="B1493" s="11" t="s">
        <v>2419</v>
      </c>
      <c r="C1493" t="s">
        <v>928</v>
      </c>
    </row>
    <row r="1494" spans="1:3" x14ac:dyDescent="0.25">
      <c r="A1494">
        <v>1493</v>
      </c>
      <c r="B1494" s="11" t="s">
        <v>2420</v>
      </c>
      <c r="C1494" t="s">
        <v>928</v>
      </c>
    </row>
    <row r="1495" spans="1:3" x14ac:dyDescent="0.25">
      <c r="A1495">
        <v>1494</v>
      </c>
      <c r="B1495" s="11" t="s">
        <v>2421</v>
      </c>
      <c r="C1495" t="s">
        <v>931</v>
      </c>
    </row>
    <row r="1496" spans="1:3" x14ac:dyDescent="0.25">
      <c r="A1496">
        <v>1495</v>
      </c>
      <c r="B1496" s="11" t="s">
        <v>2422</v>
      </c>
      <c r="C1496" t="s">
        <v>926</v>
      </c>
    </row>
    <row r="1497" spans="1:3" x14ac:dyDescent="0.25">
      <c r="A1497">
        <v>1496</v>
      </c>
      <c r="B1497" s="11" t="s">
        <v>2423</v>
      </c>
      <c r="C1497" t="s">
        <v>926</v>
      </c>
    </row>
    <row r="1498" spans="1:3" x14ac:dyDescent="0.25">
      <c r="A1498">
        <v>1497</v>
      </c>
      <c r="B1498" s="11" t="s">
        <v>2424</v>
      </c>
      <c r="C1498" t="s">
        <v>928</v>
      </c>
    </row>
    <row r="1499" spans="1:3" x14ac:dyDescent="0.25">
      <c r="A1499">
        <v>1498</v>
      </c>
      <c r="B1499" s="11" t="s">
        <v>2425</v>
      </c>
      <c r="C1499" t="s">
        <v>928</v>
      </c>
    </row>
    <row r="1500" spans="1:3" x14ac:dyDescent="0.25">
      <c r="A1500">
        <v>1499</v>
      </c>
      <c r="B1500" s="11" t="s">
        <v>2426</v>
      </c>
      <c r="C1500" t="s">
        <v>931</v>
      </c>
    </row>
    <row r="1501" spans="1:3" x14ac:dyDescent="0.25">
      <c r="A1501">
        <v>1500</v>
      </c>
      <c r="B1501" s="11" t="s">
        <v>2427</v>
      </c>
      <c r="C1501" t="s">
        <v>928</v>
      </c>
    </row>
    <row r="1502" spans="1:3" x14ac:dyDescent="0.25">
      <c r="A1502">
        <v>1501</v>
      </c>
      <c r="B1502" s="11" t="s">
        <v>2428</v>
      </c>
      <c r="C1502" t="s">
        <v>928</v>
      </c>
    </row>
    <row r="1503" spans="1:3" x14ac:dyDescent="0.25">
      <c r="A1503">
        <v>1502</v>
      </c>
      <c r="B1503" s="11" t="s">
        <v>2429</v>
      </c>
      <c r="C1503" t="s">
        <v>926</v>
      </c>
    </row>
    <row r="1504" spans="1:3" x14ac:dyDescent="0.25">
      <c r="A1504">
        <v>1503</v>
      </c>
      <c r="B1504" s="11" t="s">
        <v>2430</v>
      </c>
      <c r="C1504" t="s">
        <v>928</v>
      </c>
    </row>
    <row r="1505" spans="1:3" x14ac:dyDescent="0.25">
      <c r="A1505">
        <v>1504</v>
      </c>
      <c r="B1505" s="11" t="s">
        <v>2431</v>
      </c>
      <c r="C1505" t="s">
        <v>928</v>
      </c>
    </row>
    <row r="1506" spans="1:3" x14ac:dyDescent="0.25">
      <c r="A1506">
        <v>1505</v>
      </c>
      <c r="B1506" s="11" t="s">
        <v>2432</v>
      </c>
      <c r="C1506" t="s">
        <v>931</v>
      </c>
    </row>
    <row r="1507" spans="1:3" x14ac:dyDescent="0.25">
      <c r="A1507">
        <v>1506</v>
      </c>
      <c r="B1507" s="11" t="s">
        <v>2433</v>
      </c>
      <c r="C1507" t="s">
        <v>928</v>
      </c>
    </row>
    <row r="1508" spans="1:3" x14ac:dyDescent="0.25">
      <c r="A1508">
        <v>1507</v>
      </c>
      <c r="B1508" s="11" t="s">
        <v>2434</v>
      </c>
      <c r="C1508" t="s">
        <v>926</v>
      </c>
    </row>
    <row r="1509" spans="1:3" x14ac:dyDescent="0.25">
      <c r="A1509">
        <v>1508</v>
      </c>
      <c r="B1509" s="11" t="s">
        <v>2435</v>
      </c>
      <c r="C1509" t="s">
        <v>928</v>
      </c>
    </row>
    <row r="1510" spans="1:3" x14ac:dyDescent="0.25">
      <c r="A1510">
        <v>1509</v>
      </c>
      <c r="B1510" s="11" t="s">
        <v>2436</v>
      </c>
      <c r="C1510" t="s">
        <v>928</v>
      </c>
    </row>
    <row r="1511" spans="1:3" x14ac:dyDescent="0.25">
      <c r="A1511">
        <v>1510</v>
      </c>
      <c r="B1511" s="11" t="s">
        <v>2437</v>
      </c>
      <c r="C1511" t="s">
        <v>931</v>
      </c>
    </row>
    <row r="1512" spans="1:3" x14ac:dyDescent="0.25">
      <c r="A1512">
        <v>1511</v>
      </c>
      <c r="B1512" s="11" t="s">
        <v>2438</v>
      </c>
      <c r="C1512" t="s">
        <v>926</v>
      </c>
    </row>
    <row r="1513" spans="1:3" x14ac:dyDescent="0.25">
      <c r="A1513">
        <v>1512</v>
      </c>
      <c r="B1513" s="11" t="s">
        <v>2439</v>
      </c>
      <c r="C1513" t="s">
        <v>926</v>
      </c>
    </row>
    <row r="1514" spans="1:3" x14ac:dyDescent="0.25">
      <c r="A1514">
        <v>1513</v>
      </c>
      <c r="B1514" s="11" t="s">
        <v>2440</v>
      </c>
      <c r="C1514" t="s">
        <v>928</v>
      </c>
    </row>
    <row r="1515" spans="1:3" x14ac:dyDescent="0.25">
      <c r="A1515">
        <v>1514</v>
      </c>
      <c r="B1515" s="11" t="s">
        <v>2441</v>
      </c>
      <c r="C1515" t="s">
        <v>928</v>
      </c>
    </row>
    <row r="1516" spans="1:3" x14ac:dyDescent="0.25">
      <c r="A1516">
        <v>1515</v>
      </c>
      <c r="B1516" s="11" t="s">
        <v>2442</v>
      </c>
      <c r="C1516" t="s">
        <v>931</v>
      </c>
    </row>
    <row r="1517" spans="1:3" x14ac:dyDescent="0.25">
      <c r="A1517">
        <v>1516</v>
      </c>
      <c r="B1517" s="11" t="s">
        <v>2443</v>
      </c>
      <c r="C1517" t="s">
        <v>931</v>
      </c>
    </row>
    <row r="1518" spans="1:3" x14ac:dyDescent="0.25">
      <c r="A1518">
        <v>1517</v>
      </c>
      <c r="B1518" s="11" t="s">
        <v>2444</v>
      </c>
      <c r="C1518" t="s">
        <v>926</v>
      </c>
    </row>
    <row r="1519" spans="1:3" x14ac:dyDescent="0.25">
      <c r="A1519">
        <v>1518</v>
      </c>
      <c r="B1519" s="11" t="s">
        <v>2445</v>
      </c>
      <c r="C1519" t="s">
        <v>926</v>
      </c>
    </row>
    <row r="1520" spans="1:3" x14ac:dyDescent="0.25">
      <c r="A1520">
        <v>1519</v>
      </c>
      <c r="B1520" s="11" t="s">
        <v>2446</v>
      </c>
      <c r="C1520" t="s">
        <v>928</v>
      </c>
    </row>
    <row r="1521" spans="1:3" x14ac:dyDescent="0.25">
      <c r="A1521">
        <v>1520</v>
      </c>
      <c r="B1521" s="11" t="s">
        <v>2447</v>
      </c>
      <c r="C1521" t="s">
        <v>931</v>
      </c>
    </row>
    <row r="1522" spans="1:3" x14ac:dyDescent="0.25">
      <c r="A1522">
        <v>1521</v>
      </c>
      <c r="B1522" s="11" t="s">
        <v>2448</v>
      </c>
      <c r="C1522" t="s">
        <v>931</v>
      </c>
    </row>
    <row r="1523" spans="1:3" x14ac:dyDescent="0.25">
      <c r="A1523">
        <v>1522</v>
      </c>
      <c r="B1523" s="11" t="s">
        <v>2449</v>
      </c>
      <c r="C1523" t="s">
        <v>928</v>
      </c>
    </row>
    <row r="1524" spans="1:3" x14ac:dyDescent="0.25">
      <c r="A1524">
        <v>1523</v>
      </c>
      <c r="B1524" s="11" t="s">
        <v>2450</v>
      </c>
      <c r="C1524" t="s">
        <v>926</v>
      </c>
    </row>
    <row r="1525" spans="1:3" x14ac:dyDescent="0.25">
      <c r="A1525">
        <v>1524</v>
      </c>
      <c r="B1525" s="11" t="s">
        <v>2451</v>
      </c>
      <c r="C1525" t="s">
        <v>928</v>
      </c>
    </row>
    <row r="1526" spans="1:3" x14ac:dyDescent="0.25">
      <c r="A1526">
        <v>1525</v>
      </c>
      <c r="B1526" s="11" t="s">
        <v>2452</v>
      </c>
      <c r="C1526" t="s">
        <v>928</v>
      </c>
    </row>
    <row r="1527" spans="1:3" x14ac:dyDescent="0.25">
      <c r="A1527">
        <v>1526</v>
      </c>
      <c r="B1527" s="11" t="s">
        <v>2453</v>
      </c>
      <c r="C1527" t="s">
        <v>931</v>
      </c>
    </row>
    <row r="1528" spans="1:3" x14ac:dyDescent="0.25">
      <c r="A1528">
        <v>1527</v>
      </c>
      <c r="B1528" s="11" t="s">
        <v>2454</v>
      </c>
      <c r="C1528" t="s">
        <v>926</v>
      </c>
    </row>
    <row r="1529" spans="1:3" x14ac:dyDescent="0.25">
      <c r="A1529">
        <v>1528</v>
      </c>
      <c r="B1529" s="11" t="s">
        <v>2455</v>
      </c>
      <c r="C1529" t="s">
        <v>926</v>
      </c>
    </row>
    <row r="1530" spans="1:3" x14ac:dyDescent="0.25">
      <c r="A1530">
        <v>1529</v>
      </c>
      <c r="B1530" s="11" t="s">
        <v>2456</v>
      </c>
      <c r="C1530" t="s">
        <v>928</v>
      </c>
    </row>
    <row r="1531" spans="1:3" x14ac:dyDescent="0.25">
      <c r="A1531">
        <v>1530</v>
      </c>
      <c r="B1531" s="11" t="s">
        <v>2457</v>
      </c>
      <c r="C1531" t="s">
        <v>928</v>
      </c>
    </row>
    <row r="1532" spans="1:3" x14ac:dyDescent="0.25">
      <c r="A1532">
        <v>1531</v>
      </c>
      <c r="B1532" s="11" t="s">
        <v>2458</v>
      </c>
      <c r="C1532" t="s">
        <v>931</v>
      </c>
    </row>
    <row r="1533" spans="1:3" x14ac:dyDescent="0.25">
      <c r="A1533">
        <v>1532</v>
      </c>
      <c r="B1533" s="11" t="s">
        <v>2459</v>
      </c>
      <c r="C1533" t="s">
        <v>928</v>
      </c>
    </row>
    <row r="1534" spans="1:3" x14ac:dyDescent="0.25">
      <c r="A1534">
        <v>1533</v>
      </c>
      <c r="B1534" s="11" t="s">
        <v>2460</v>
      </c>
      <c r="C1534" t="s">
        <v>928</v>
      </c>
    </row>
    <row r="1535" spans="1:3" x14ac:dyDescent="0.25">
      <c r="A1535">
        <v>1534</v>
      </c>
      <c r="B1535" s="11" t="s">
        <v>2461</v>
      </c>
      <c r="C1535" t="s">
        <v>926</v>
      </c>
    </row>
    <row r="1536" spans="1:3" x14ac:dyDescent="0.25">
      <c r="A1536">
        <v>1535</v>
      </c>
      <c r="B1536" s="11" t="s">
        <v>2462</v>
      </c>
      <c r="C1536" t="s">
        <v>928</v>
      </c>
    </row>
    <row r="1537" spans="1:3" x14ac:dyDescent="0.25">
      <c r="A1537">
        <v>1536</v>
      </c>
      <c r="B1537" s="11" t="s">
        <v>2463</v>
      </c>
      <c r="C1537" t="s">
        <v>928</v>
      </c>
    </row>
    <row r="1538" spans="1:3" x14ac:dyDescent="0.25">
      <c r="A1538">
        <v>1537</v>
      </c>
      <c r="B1538" s="11" t="s">
        <v>2464</v>
      </c>
      <c r="C1538" t="s">
        <v>931</v>
      </c>
    </row>
    <row r="1539" spans="1:3" x14ac:dyDescent="0.25">
      <c r="A1539">
        <v>1538</v>
      </c>
      <c r="B1539" s="11" t="s">
        <v>2465</v>
      </c>
      <c r="C1539" t="s">
        <v>928</v>
      </c>
    </row>
    <row r="1540" spans="1:3" x14ac:dyDescent="0.25">
      <c r="A1540">
        <v>1539</v>
      </c>
      <c r="B1540" s="11" t="s">
        <v>2466</v>
      </c>
      <c r="C1540" t="s">
        <v>926</v>
      </c>
    </row>
    <row r="1541" spans="1:3" x14ac:dyDescent="0.25">
      <c r="A1541">
        <v>1540</v>
      </c>
      <c r="B1541" s="11" t="s">
        <v>2467</v>
      </c>
      <c r="C1541" t="s">
        <v>928</v>
      </c>
    </row>
    <row r="1542" spans="1:3" x14ac:dyDescent="0.25">
      <c r="A1542">
        <v>1541</v>
      </c>
      <c r="B1542" s="11" t="s">
        <v>2468</v>
      </c>
      <c r="C1542" t="s">
        <v>928</v>
      </c>
    </row>
    <row r="1543" spans="1:3" x14ac:dyDescent="0.25">
      <c r="A1543">
        <v>1542</v>
      </c>
      <c r="B1543" s="11" t="s">
        <v>2469</v>
      </c>
      <c r="C1543" t="s">
        <v>931</v>
      </c>
    </row>
    <row r="1544" spans="1:3" x14ac:dyDescent="0.25">
      <c r="A1544">
        <v>1543</v>
      </c>
      <c r="B1544" s="11" t="s">
        <v>2470</v>
      </c>
      <c r="C1544" t="s">
        <v>926</v>
      </c>
    </row>
    <row r="1545" spans="1:3" x14ac:dyDescent="0.25">
      <c r="A1545">
        <v>1544</v>
      </c>
      <c r="B1545" s="11" t="s">
        <v>2471</v>
      </c>
      <c r="C1545" t="s">
        <v>926</v>
      </c>
    </row>
    <row r="1546" spans="1:3" x14ac:dyDescent="0.25">
      <c r="A1546">
        <v>1545</v>
      </c>
      <c r="B1546" s="11" t="s">
        <v>2472</v>
      </c>
      <c r="C1546" t="s">
        <v>928</v>
      </c>
    </row>
    <row r="1547" spans="1:3" x14ac:dyDescent="0.25">
      <c r="A1547">
        <v>1546</v>
      </c>
      <c r="B1547" s="11" t="s">
        <v>2473</v>
      </c>
      <c r="C1547" t="s">
        <v>928</v>
      </c>
    </row>
    <row r="1548" spans="1:3" x14ac:dyDescent="0.25">
      <c r="A1548">
        <v>1547</v>
      </c>
      <c r="B1548" s="11" t="s">
        <v>2474</v>
      </c>
      <c r="C1548" t="s">
        <v>931</v>
      </c>
    </row>
    <row r="1549" spans="1:3" x14ac:dyDescent="0.25">
      <c r="A1549">
        <v>1548</v>
      </c>
      <c r="B1549" s="11" t="s">
        <v>2475</v>
      </c>
      <c r="C1549" t="s">
        <v>931</v>
      </c>
    </row>
    <row r="1550" spans="1:3" x14ac:dyDescent="0.25">
      <c r="A1550">
        <v>1549</v>
      </c>
      <c r="B1550" s="11" t="s">
        <v>2476</v>
      </c>
      <c r="C1550" t="s">
        <v>928</v>
      </c>
    </row>
    <row r="1551" spans="1:3" x14ac:dyDescent="0.25">
      <c r="A1551">
        <v>1550</v>
      </c>
      <c r="B1551" s="11" t="s">
        <v>2477</v>
      </c>
      <c r="C1551" t="s">
        <v>926</v>
      </c>
    </row>
    <row r="1552" spans="1:3" x14ac:dyDescent="0.25">
      <c r="A1552">
        <v>1551</v>
      </c>
      <c r="B1552" s="11" t="s">
        <v>2478</v>
      </c>
      <c r="C1552" t="s">
        <v>928</v>
      </c>
    </row>
    <row r="1553" spans="1:3" x14ac:dyDescent="0.25">
      <c r="A1553">
        <v>1552</v>
      </c>
      <c r="B1553" s="11" t="s">
        <v>2479</v>
      </c>
      <c r="C1553" t="s">
        <v>928</v>
      </c>
    </row>
    <row r="1554" spans="1:3" x14ac:dyDescent="0.25">
      <c r="A1554">
        <v>1553</v>
      </c>
      <c r="B1554" s="11" t="s">
        <v>2480</v>
      </c>
      <c r="C1554" t="s">
        <v>931</v>
      </c>
    </row>
    <row r="1555" spans="1:3" x14ac:dyDescent="0.25">
      <c r="A1555">
        <v>1554</v>
      </c>
      <c r="B1555" s="11" t="s">
        <v>2481</v>
      </c>
      <c r="C1555" t="s">
        <v>928</v>
      </c>
    </row>
    <row r="1556" spans="1:3" x14ac:dyDescent="0.25">
      <c r="A1556">
        <v>1555</v>
      </c>
      <c r="B1556" s="11" t="s">
        <v>2482</v>
      </c>
      <c r="C1556" t="s">
        <v>928</v>
      </c>
    </row>
    <row r="1557" spans="1:3" x14ac:dyDescent="0.25">
      <c r="A1557">
        <v>1556</v>
      </c>
      <c r="B1557" s="11" t="s">
        <v>2483</v>
      </c>
      <c r="C1557" t="s">
        <v>926</v>
      </c>
    </row>
    <row r="1558" spans="1:3" x14ac:dyDescent="0.25">
      <c r="A1558">
        <v>1557</v>
      </c>
      <c r="B1558" s="11" t="s">
        <v>2484</v>
      </c>
      <c r="C1558" t="s">
        <v>928</v>
      </c>
    </row>
    <row r="1559" spans="1:3" x14ac:dyDescent="0.25">
      <c r="A1559">
        <v>1558</v>
      </c>
      <c r="B1559" s="11" t="s">
        <v>2485</v>
      </c>
      <c r="C1559" t="s">
        <v>928</v>
      </c>
    </row>
    <row r="1560" spans="1:3" x14ac:dyDescent="0.25">
      <c r="A1560">
        <v>1559</v>
      </c>
      <c r="B1560" s="11" t="s">
        <v>2486</v>
      </c>
      <c r="C1560" t="s">
        <v>931</v>
      </c>
    </row>
    <row r="1561" spans="1:3" x14ac:dyDescent="0.25">
      <c r="A1561">
        <v>1560</v>
      </c>
      <c r="B1561" s="11" t="s">
        <v>2487</v>
      </c>
      <c r="C1561" t="s">
        <v>926</v>
      </c>
    </row>
    <row r="1562" spans="1:3" x14ac:dyDescent="0.25">
      <c r="A1562">
        <v>1561</v>
      </c>
      <c r="B1562" s="11" t="s">
        <v>2488</v>
      </c>
      <c r="C1562" t="s">
        <v>928</v>
      </c>
    </row>
    <row r="1563" spans="1:3" x14ac:dyDescent="0.25">
      <c r="A1563">
        <v>1562</v>
      </c>
      <c r="B1563" s="11" t="s">
        <v>2489</v>
      </c>
      <c r="C1563" t="s">
        <v>928</v>
      </c>
    </row>
    <row r="1564" spans="1:3" x14ac:dyDescent="0.25">
      <c r="A1564">
        <v>1563</v>
      </c>
      <c r="B1564" s="11" t="s">
        <v>2490</v>
      </c>
      <c r="C1564" t="s">
        <v>931</v>
      </c>
    </row>
    <row r="1565" spans="1:3" x14ac:dyDescent="0.25">
      <c r="A1565">
        <v>1564</v>
      </c>
      <c r="B1565" s="11" t="s">
        <v>2491</v>
      </c>
      <c r="C1565" t="s">
        <v>928</v>
      </c>
    </row>
    <row r="1566" spans="1:3" x14ac:dyDescent="0.25">
      <c r="A1566">
        <v>1565</v>
      </c>
      <c r="B1566" s="11" t="s">
        <v>2492</v>
      </c>
      <c r="C1566" t="s">
        <v>926</v>
      </c>
    </row>
    <row r="1567" spans="1:3" x14ac:dyDescent="0.25">
      <c r="A1567">
        <v>1566</v>
      </c>
      <c r="B1567" s="11" t="s">
        <v>2493</v>
      </c>
      <c r="C1567" t="s">
        <v>926</v>
      </c>
    </row>
    <row r="1568" spans="1:3" x14ac:dyDescent="0.25">
      <c r="A1568">
        <v>1567</v>
      </c>
      <c r="B1568" s="11" t="s">
        <v>2494</v>
      </c>
      <c r="C1568" t="s">
        <v>928</v>
      </c>
    </row>
    <row r="1569" spans="1:3" x14ac:dyDescent="0.25">
      <c r="A1569">
        <v>1568</v>
      </c>
      <c r="B1569" s="11" t="s">
        <v>2495</v>
      </c>
      <c r="C1569" t="s">
        <v>931</v>
      </c>
    </row>
    <row r="1570" spans="1:3" x14ac:dyDescent="0.25">
      <c r="A1570">
        <v>1569</v>
      </c>
      <c r="B1570" s="11" t="s">
        <v>2496</v>
      </c>
      <c r="C1570" t="s">
        <v>931</v>
      </c>
    </row>
    <row r="1571" spans="1:3" x14ac:dyDescent="0.25">
      <c r="A1571">
        <v>1570</v>
      </c>
      <c r="B1571" s="11" t="s">
        <v>2497</v>
      </c>
      <c r="C1571" t="s">
        <v>928</v>
      </c>
    </row>
    <row r="1572" spans="1:3" x14ac:dyDescent="0.25">
      <c r="A1572">
        <v>1571</v>
      </c>
      <c r="B1572" s="11" t="s">
        <v>2498</v>
      </c>
      <c r="C1572" t="s">
        <v>926</v>
      </c>
    </row>
    <row r="1573" spans="1:3" x14ac:dyDescent="0.25">
      <c r="A1573">
        <v>1572</v>
      </c>
      <c r="B1573" s="11" t="s">
        <v>2499</v>
      </c>
      <c r="C1573" t="s">
        <v>926</v>
      </c>
    </row>
    <row r="1574" spans="1:3" x14ac:dyDescent="0.25">
      <c r="A1574">
        <v>1573</v>
      </c>
      <c r="B1574" s="11" t="s">
        <v>2500</v>
      </c>
      <c r="C1574" t="s">
        <v>928</v>
      </c>
    </row>
    <row r="1575" spans="1:3" x14ac:dyDescent="0.25">
      <c r="A1575">
        <v>1574</v>
      </c>
      <c r="B1575" s="11" t="s">
        <v>2501</v>
      </c>
      <c r="C1575" t="s">
        <v>928</v>
      </c>
    </row>
    <row r="1576" spans="1:3" x14ac:dyDescent="0.25">
      <c r="A1576">
        <v>1575</v>
      </c>
      <c r="B1576" s="11" t="s">
        <v>2502</v>
      </c>
      <c r="C1576" t="s">
        <v>931</v>
      </c>
    </row>
    <row r="1577" spans="1:3" x14ac:dyDescent="0.25">
      <c r="A1577">
        <v>1576</v>
      </c>
      <c r="B1577" s="11" t="s">
        <v>2503</v>
      </c>
      <c r="C1577" t="s">
        <v>926</v>
      </c>
    </row>
    <row r="1578" spans="1:3" x14ac:dyDescent="0.25">
      <c r="A1578">
        <v>1577</v>
      </c>
      <c r="B1578" s="11" t="s">
        <v>2504</v>
      </c>
      <c r="C1578" t="s">
        <v>928</v>
      </c>
    </row>
    <row r="1579" spans="1:3" x14ac:dyDescent="0.25">
      <c r="A1579">
        <v>1578</v>
      </c>
      <c r="B1579" s="11" t="s">
        <v>2505</v>
      </c>
      <c r="C1579" t="s">
        <v>928</v>
      </c>
    </row>
    <row r="1580" spans="1:3" x14ac:dyDescent="0.25">
      <c r="A1580">
        <v>1579</v>
      </c>
      <c r="B1580" s="11" t="s">
        <v>2506</v>
      </c>
      <c r="C1580" t="s">
        <v>931</v>
      </c>
    </row>
    <row r="1581" spans="1:3" x14ac:dyDescent="0.25">
      <c r="A1581">
        <v>1580</v>
      </c>
      <c r="B1581" s="11" t="s">
        <v>2507</v>
      </c>
      <c r="C1581" t="s">
        <v>928</v>
      </c>
    </row>
    <row r="1582" spans="1:3" x14ac:dyDescent="0.25">
      <c r="A1582">
        <v>1581</v>
      </c>
      <c r="B1582" s="11" t="s">
        <v>2508</v>
      </c>
      <c r="C1582" t="s">
        <v>926</v>
      </c>
    </row>
    <row r="1583" spans="1:3" x14ac:dyDescent="0.25">
      <c r="A1583">
        <v>1582</v>
      </c>
      <c r="B1583" s="11" t="s">
        <v>2509</v>
      </c>
      <c r="C1583" t="s">
        <v>926</v>
      </c>
    </row>
    <row r="1584" spans="1:3" x14ac:dyDescent="0.25">
      <c r="A1584">
        <v>1583</v>
      </c>
      <c r="B1584" s="11" t="s">
        <v>2510</v>
      </c>
      <c r="C1584" t="s">
        <v>928</v>
      </c>
    </row>
    <row r="1585" spans="1:3" x14ac:dyDescent="0.25">
      <c r="A1585">
        <v>1584</v>
      </c>
      <c r="B1585" s="11" t="s">
        <v>2511</v>
      </c>
      <c r="C1585" t="s">
        <v>928</v>
      </c>
    </row>
    <row r="1586" spans="1:3" x14ac:dyDescent="0.25">
      <c r="A1586">
        <v>1585</v>
      </c>
      <c r="B1586" s="11" t="s">
        <v>2512</v>
      </c>
      <c r="C1586" t="s">
        <v>931</v>
      </c>
    </row>
    <row r="1587" spans="1:3" x14ac:dyDescent="0.25">
      <c r="A1587">
        <v>1586</v>
      </c>
      <c r="B1587" s="11" t="s">
        <v>2513</v>
      </c>
      <c r="C1587" t="s">
        <v>928</v>
      </c>
    </row>
    <row r="1588" spans="1:3" x14ac:dyDescent="0.25">
      <c r="A1588">
        <v>1587</v>
      </c>
      <c r="B1588" s="11" t="s">
        <v>2514</v>
      </c>
      <c r="C1588" t="s">
        <v>926</v>
      </c>
    </row>
    <row r="1589" spans="1:3" x14ac:dyDescent="0.25">
      <c r="A1589">
        <v>1588</v>
      </c>
      <c r="B1589" s="11" t="s">
        <v>2515</v>
      </c>
      <c r="C1589" t="s">
        <v>926</v>
      </c>
    </row>
    <row r="1590" spans="1:3" x14ac:dyDescent="0.25">
      <c r="A1590">
        <v>1589</v>
      </c>
      <c r="B1590" s="11" t="s">
        <v>2516</v>
      </c>
      <c r="C1590" t="s">
        <v>928</v>
      </c>
    </row>
    <row r="1591" spans="1:3" x14ac:dyDescent="0.25">
      <c r="A1591">
        <v>1590</v>
      </c>
      <c r="B1591" s="11" t="s">
        <v>2517</v>
      </c>
      <c r="C1591" t="s">
        <v>928</v>
      </c>
    </row>
    <row r="1592" spans="1:3" x14ac:dyDescent="0.25">
      <c r="A1592">
        <v>1591</v>
      </c>
      <c r="B1592" s="11" t="s">
        <v>2518</v>
      </c>
      <c r="C1592" t="s">
        <v>931</v>
      </c>
    </row>
    <row r="1593" spans="1:3" x14ac:dyDescent="0.25">
      <c r="A1593">
        <v>1592</v>
      </c>
      <c r="B1593" s="11" t="s">
        <v>2519</v>
      </c>
      <c r="C1593" t="s">
        <v>926</v>
      </c>
    </row>
    <row r="1594" spans="1:3" x14ac:dyDescent="0.25">
      <c r="A1594">
        <v>1593</v>
      </c>
      <c r="B1594" s="11" t="s">
        <v>2520</v>
      </c>
      <c r="C1594" t="s">
        <v>928</v>
      </c>
    </row>
    <row r="1595" spans="1:3" x14ac:dyDescent="0.25">
      <c r="A1595">
        <v>1594</v>
      </c>
      <c r="B1595" s="11" t="s">
        <v>2521</v>
      </c>
      <c r="C1595" t="s">
        <v>928</v>
      </c>
    </row>
    <row r="1596" spans="1:3" x14ac:dyDescent="0.25">
      <c r="A1596">
        <v>1595</v>
      </c>
      <c r="B1596" s="11" t="s">
        <v>2522</v>
      </c>
      <c r="C1596" t="s">
        <v>931</v>
      </c>
    </row>
    <row r="1597" spans="1:3" x14ac:dyDescent="0.25">
      <c r="A1597">
        <v>1596</v>
      </c>
      <c r="B1597" s="11" t="s">
        <v>2523</v>
      </c>
      <c r="C1597" t="s">
        <v>928</v>
      </c>
    </row>
    <row r="1598" spans="1:3" x14ac:dyDescent="0.25">
      <c r="A1598">
        <v>1597</v>
      </c>
      <c r="B1598" s="11" t="s">
        <v>2524</v>
      </c>
      <c r="C1598" t="s">
        <v>931</v>
      </c>
    </row>
    <row r="1599" spans="1:3" x14ac:dyDescent="0.25">
      <c r="A1599">
        <v>1598</v>
      </c>
      <c r="B1599" s="11" t="s">
        <v>2525</v>
      </c>
      <c r="C1599" t="s">
        <v>926</v>
      </c>
    </row>
    <row r="1600" spans="1:3" x14ac:dyDescent="0.25">
      <c r="A1600">
        <v>1599</v>
      </c>
      <c r="B1600" s="11" t="s">
        <v>2526</v>
      </c>
      <c r="C1600" t="s">
        <v>928</v>
      </c>
    </row>
    <row r="1601" spans="1:3" x14ac:dyDescent="0.25">
      <c r="A1601">
        <v>1600</v>
      </c>
      <c r="B1601" s="11" t="s">
        <v>2527</v>
      </c>
      <c r="C1601" t="s">
        <v>928</v>
      </c>
    </row>
    <row r="1602" spans="1:3" x14ac:dyDescent="0.25">
      <c r="A1602">
        <v>1601</v>
      </c>
      <c r="B1602" s="11" t="s">
        <v>2528</v>
      </c>
      <c r="C1602" t="s">
        <v>931</v>
      </c>
    </row>
    <row r="1603" spans="1:3" x14ac:dyDescent="0.25">
      <c r="A1603">
        <v>1602</v>
      </c>
      <c r="B1603" s="11" t="s">
        <v>2529</v>
      </c>
      <c r="C1603" t="s">
        <v>928</v>
      </c>
    </row>
    <row r="1604" spans="1:3" x14ac:dyDescent="0.25">
      <c r="A1604">
        <v>1603</v>
      </c>
      <c r="B1604" s="11" t="s">
        <v>2530</v>
      </c>
      <c r="C1604" t="s">
        <v>926</v>
      </c>
    </row>
    <row r="1605" spans="1:3" x14ac:dyDescent="0.25">
      <c r="A1605">
        <v>1604</v>
      </c>
      <c r="B1605" s="11" t="s">
        <v>2531</v>
      </c>
      <c r="C1605" t="s">
        <v>928</v>
      </c>
    </row>
    <row r="1606" spans="1:3" x14ac:dyDescent="0.25">
      <c r="A1606">
        <v>1605</v>
      </c>
      <c r="B1606" s="11" t="s">
        <v>2532</v>
      </c>
      <c r="C1606" t="s">
        <v>928</v>
      </c>
    </row>
    <row r="1607" spans="1:3" x14ac:dyDescent="0.25">
      <c r="A1607">
        <v>1606</v>
      </c>
      <c r="B1607" s="11" t="s">
        <v>2533</v>
      </c>
      <c r="C1607" t="s">
        <v>931</v>
      </c>
    </row>
    <row r="1608" spans="1:3" x14ac:dyDescent="0.25">
      <c r="A1608">
        <v>1607</v>
      </c>
      <c r="B1608" s="11" t="s">
        <v>2534</v>
      </c>
      <c r="C1608" t="s">
        <v>926</v>
      </c>
    </row>
    <row r="1609" spans="1:3" x14ac:dyDescent="0.25">
      <c r="A1609">
        <v>1608</v>
      </c>
      <c r="B1609" s="11" t="s">
        <v>2535</v>
      </c>
      <c r="C1609" t="s">
        <v>926</v>
      </c>
    </row>
    <row r="1610" spans="1:3" x14ac:dyDescent="0.25">
      <c r="A1610">
        <v>1609</v>
      </c>
      <c r="B1610" s="11" t="s">
        <v>2536</v>
      </c>
      <c r="C1610" t="s">
        <v>928</v>
      </c>
    </row>
    <row r="1611" spans="1:3" x14ac:dyDescent="0.25">
      <c r="A1611">
        <v>1610</v>
      </c>
      <c r="B1611" s="11" t="s">
        <v>2537</v>
      </c>
      <c r="C1611" t="s">
        <v>931</v>
      </c>
    </row>
    <row r="1612" spans="1:3" x14ac:dyDescent="0.25">
      <c r="A1612">
        <v>1611</v>
      </c>
      <c r="B1612" s="11" t="s">
        <v>2538</v>
      </c>
      <c r="C1612" t="s">
        <v>931</v>
      </c>
    </row>
    <row r="1613" spans="1:3" x14ac:dyDescent="0.25">
      <c r="A1613">
        <v>1612</v>
      </c>
      <c r="B1613" s="11" t="s">
        <v>2539</v>
      </c>
      <c r="C1613" t="s">
        <v>928</v>
      </c>
    </row>
    <row r="1614" spans="1:3" x14ac:dyDescent="0.25">
      <c r="A1614">
        <v>1613</v>
      </c>
      <c r="B1614" s="11" t="s">
        <v>2540</v>
      </c>
      <c r="C1614" t="s">
        <v>928</v>
      </c>
    </row>
    <row r="1615" spans="1:3" x14ac:dyDescent="0.25">
      <c r="A1615">
        <v>1614</v>
      </c>
      <c r="B1615" s="11" t="s">
        <v>2541</v>
      </c>
      <c r="C1615" t="s">
        <v>926</v>
      </c>
    </row>
    <row r="1616" spans="1:3" x14ac:dyDescent="0.25">
      <c r="A1616">
        <v>1615</v>
      </c>
      <c r="B1616" s="11" t="s">
        <v>2542</v>
      </c>
      <c r="C1616" t="s">
        <v>928</v>
      </c>
    </row>
    <row r="1617" spans="1:3" x14ac:dyDescent="0.25">
      <c r="A1617">
        <v>1616</v>
      </c>
      <c r="B1617" s="11" t="s">
        <v>2543</v>
      </c>
      <c r="C1617" t="s">
        <v>928</v>
      </c>
    </row>
    <row r="1618" spans="1:3" x14ac:dyDescent="0.25">
      <c r="A1618">
        <v>1617</v>
      </c>
      <c r="B1618" s="11" t="s">
        <v>2544</v>
      </c>
      <c r="C1618" t="s">
        <v>931</v>
      </c>
    </row>
    <row r="1619" spans="1:3" x14ac:dyDescent="0.25">
      <c r="A1619">
        <v>1618</v>
      </c>
      <c r="B1619" s="11" t="s">
        <v>2545</v>
      </c>
      <c r="C1619" t="s">
        <v>928</v>
      </c>
    </row>
    <row r="1620" spans="1:3" x14ac:dyDescent="0.25">
      <c r="A1620">
        <v>1619</v>
      </c>
      <c r="B1620" s="11" t="s">
        <v>2546</v>
      </c>
      <c r="C1620" t="s">
        <v>926</v>
      </c>
    </row>
    <row r="1621" spans="1:3" x14ac:dyDescent="0.25">
      <c r="A1621">
        <v>1620</v>
      </c>
      <c r="B1621" s="11" t="s">
        <v>2547</v>
      </c>
      <c r="C1621" t="s">
        <v>928</v>
      </c>
    </row>
    <row r="1622" spans="1:3" x14ac:dyDescent="0.25">
      <c r="A1622">
        <v>1621</v>
      </c>
      <c r="B1622" s="11" t="s">
        <v>2548</v>
      </c>
      <c r="C1622" t="s">
        <v>928</v>
      </c>
    </row>
    <row r="1623" spans="1:3" x14ac:dyDescent="0.25">
      <c r="A1623">
        <v>1622</v>
      </c>
      <c r="B1623" s="11" t="s">
        <v>2549</v>
      </c>
      <c r="C1623" t="s">
        <v>931</v>
      </c>
    </row>
    <row r="1624" spans="1:3" x14ac:dyDescent="0.25">
      <c r="A1624">
        <v>1623</v>
      </c>
      <c r="B1624" s="11" t="s">
        <v>2550</v>
      </c>
      <c r="C1624" t="s">
        <v>926</v>
      </c>
    </row>
    <row r="1625" spans="1:3" x14ac:dyDescent="0.25">
      <c r="A1625">
        <v>1624</v>
      </c>
      <c r="B1625" s="11" t="s">
        <v>2551</v>
      </c>
      <c r="C1625" t="s">
        <v>926</v>
      </c>
    </row>
    <row r="1626" spans="1:3" x14ac:dyDescent="0.25">
      <c r="A1626">
        <v>1625</v>
      </c>
      <c r="B1626" s="11" t="s">
        <v>2552</v>
      </c>
      <c r="C1626" t="s">
        <v>928</v>
      </c>
    </row>
    <row r="1627" spans="1:3" x14ac:dyDescent="0.25">
      <c r="A1627">
        <v>1626</v>
      </c>
      <c r="B1627" s="11" t="s">
        <v>2553</v>
      </c>
      <c r="C1627" t="s">
        <v>928</v>
      </c>
    </row>
    <row r="1628" spans="1:3" x14ac:dyDescent="0.25">
      <c r="A1628">
        <v>1627</v>
      </c>
      <c r="B1628" s="11" t="s">
        <v>2554</v>
      </c>
      <c r="C1628" t="s">
        <v>931</v>
      </c>
    </row>
    <row r="1629" spans="1:3" x14ac:dyDescent="0.25">
      <c r="A1629">
        <v>1628</v>
      </c>
      <c r="B1629" s="11" t="s">
        <v>2555</v>
      </c>
      <c r="C1629" t="s">
        <v>928</v>
      </c>
    </row>
    <row r="1630" spans="1:3" x14ac:dyDescent="0.25">
      <c r="A1630">
        <v>1629</v>
      </c>
      <c r="B1630" s="11" t="s">
        <v>2556</v>
      </c>
      <c r="C1630" t="s">
        <v>926</v>
      </c>
    </row>
    <row r="1631" spans="1:3" x14ac:dyDescent="0.25">
      <c r="A1631">
        <v>1630</v>
      </c>
      <c r="B1631" s="11" t="s">
        <v>2557</v>
      </c>
      <c r="C1631" t="s">
        <v>928</v>
      </c>
    </row>
    <row r="1632" spans="1:3" x14ac:dyDescent="0.25">
      <c r="A1632">
        <v>1631</v>
      </c>
      <c r="B1632" s="11" t="s">
        <v>2558</v>
      </c>
      <c r="C1632" t="s">
        <v>928</v>
      </c>
    </row>
    <row r="1633" spans="1:3" x14ac:dyDescent="0.25">
      <c r="A1633">
        <v>1632</v>
      </c>
      <c r="B1633" s="11" t="s">
        <v>2559</v>
      </c>
      <c r="C1633" t="s">
        <v>931</v>
      </c>
    </row>
    <row r="1634" spans="1:3" x14ac:dyDescent="0.25">
      <c r="A1634">
        <v>1633</v>
      </c>
      <c r="B1634" s="11" t="s">
        <v>2560</v>
      </c>
      <c r="C1634" t="s">
        <v>926</v>
      </c>
    </row>
    <row r="1635" spans="1:3" x14ac:dyDescent="0.25">
      <c r="A1635">
        <v>1634</v>
      </c>
      <c r="B1635" s="11" t="s">
        <v>2561</v>
      </c>
      <c r="C1635" t="s">
        <v>928</v>
      </c>
    </row>
    <row r="1636" spans="1:3" x14ac:dyDescent="0.25">
      <c r="A1636">
        <v>1635</v>
      </c>
      <c r="B1636" s="11" t="s">
        <v>2562</v>
      </c>
      <c r="C1636" t="s">
        <v>931</v>
      </c>
    </row>
    <row r="1637" spans="1:3" x14ac:dyDescent="0.25">
      <c r="A1637">
        <v>1636</v>
      </c>
      <c r="B1637" s="11" t="s">
        <v>2563</v>
      </c>
      <c r="C1637" t="s">
        <v>926</v>
      </c>
    </row>
    <row r="1638" spans="1:3" x14ac:dyDescent="0.25">
      <c r="A1638">
        <v>1637</v>
      </c>
      <c r="B1638" s="11" t="s">
        <v>2564</v>
      </c>
      <c r="C1638" t="s">
        <v>928</v>
      </c>
    </row>
    <row r="1639" spans="1:3" x14ac:dyDescent="0.25">
      <c r="A1639">
        <v>1638</v>
      </c>
      <c r="B1639" s="11" t="s">
        <v>2565</v>
      </c>
      <c r="C1639" t="s">
        <v>928</v>
      </c>
    </row>
    <row r="1640" spans="1:3" x14ac:dyDescent="0.25">
      <c r="A1640">
        <v>1639</v>
      </c>
      <c r="B1640" s="11" t="s">
        <v>2566</v>
      </c>
      <c r="C1640" t="s">
        <v>931</v>
      </c>
    </row>
    <row r="1641" spans="1:3" x14ac:dyDescent="0.25">
      <c r="A1641">
        <v>1640</v>
      </c>
      <c r="B1641" s="11" t="s">
        <v>2567</v>
      </c>
      <c r="C1641" t="s">
        <v>926</v>
      </c>
    </row>
    <row r="1642" spans="1:3" x14ac:dyDescent="0.25">
      <c r="A1642">
        <v>1641</v>
      </c>
      <c r="B1642" s="11" t="s">
        <v>2568</v>
      </c>
      <c r="C1642" t="s">
        <v>928</v>
      </c>
    </row>
    <row r="1643" spans="1:3" x14ac:dyDescent="0.25">
      <c r="A1643">
        <v>1642</v>
      </c>
      <c r="B1643" s="11" t="s">
        <v>2569</v>
      </c>
      <c r="C1643" t="s">
        <v>928</v>
      </c>
    </row>
    <row r="1644" spans="1:3" x14ac:dyDescent="0.25">
      <c r="A1644">
        <v>1643</v>
      </c>
      <c r="B1644" s="11" t="s">
        <v>2570</v>
      </c>
      <c r="C1644" t="s">
        <v>931</v>
      </c>
    </row>
    <row r="1645" spans="1:3" x14ac:dyDescent="0.25">
      <c r="A1645">
        <v>1644</v>
      </c>
      <c r="B1645" s="11" t="s">
        <v>2571</v>
      </c>
      <c r="C1645" t="s">
        <v>928</v>
      </c>
    </row>
    <row r="1646" spans="1:3" x14ac:dyDescent="0.25">
      <c r="A1646">
        <v>1645</v>
      </c>
      <c r="B1646" s="11" t="s">
        <v>2572</v>
      </c>
      <c r="C1646" t="s">
        <v>931</v>
      </c>
    </row>
    <row r="1647" spans="1:3" x14ac:dyDescent="0.25">
      <c r="A1647">
        <v>1646</v>
      </c>
      <c r="B1647" s="11" t="s">
        <v>2573</v>
      </c>
      <c r="C1647" t="s">
        <v>926</v>
      </c>
    </row>
    <row r="1648" spans="1:3" x14ac:dyDescent="0.25">
      <c r="A1648">
        <v>1647</v>
      </c>
      <c r="B1648" s="11" t="s">
        <v>2574</v>
      </c>
      <c r="C1648" t="s">
        <v>928</v>
      </c>
    </row>
    <row r="1649" spans="1:3" x14ac:dyDescent="0.25">
      <c r="A1649">
        <v>1648</v>
      </c>
      <c r="B1649" s="11" t="s">
        <v>2575</v>
      </c>
      <c r="C1649" t="s">
        <v>928</v>
      </c>
    </row>
    <row r="1650" spans="1:3" x14ac:dyDescent="0.25">
      <c r="A1650">
        <v>1649</v>
      </c>
      <c r="B1650" s="11" t="s">
        <v>2576</v>
      </c>
      <c r="C1650" t="s">
        <v>931</v>
      </c>
    </row>
    <row r="1651" spans="1:3" x14ac:dyDescent="0.25">
      <c r="A1651">
        <v>1650</v>
      </c>
      <c r="B1651" s="11" t="s">
        <v>2577</v>
      </c>
      <c r="C1651" t="s">
        <v>928</v>
      </c>
    </row>
    <row r="1652" spans="1:3" x14ac:dyDescent="0.25">
      <c r="A1652">
        <v>1651</v>
      </c>
      <c r="B1652" s="11" t="s">
        <v>2578</v>
      </c>
      <c r="C1652" t="s">
        <v>931</v>
      </c>
    </row>
    <row r="1653" spans="1:3" x14ac:dyDescent="0.25">
      <c r="A1653">
        <v>1652</v>
      </c>
      <c r="B1653" s="11" t="s">
        <v>2579</v>
      </c>
      <c r="C1653" t="s">
        <v>926</v>
      </c>
    </row>
    <row r="1654" spans="1:3" x14ac:dyDescent="0.25">
      <c r="A1654">
        <v>1653</v>
      </c>
      <c r="B1654" s="11" t="s">
        <v>2580</v>
      </c>
      <c r="C1654" t="s">
        <v>928</v>
      </c>
    </row>
    <row r="1655" spans="1:3" x14ac:dyDescent="0.25">
      <c r="A1655">
        <v>1654</v>
      </c>
      <c r="B1655" s="11" t="s">
        <v>2581</v>
      </c>
      <c r="C1655" t="s">
        <v>928</v>
      </c>
    </row>
    <row r="1656" spans="1:3" x14ac:dyDescent="0.25">
      <c r="A1656">
        <v>1655</v>
      </c>
      <c r="B1656" s="11" t="s">
        <v>2582</v>
      </c>
      <c r="C1656" t="s">
        <v>931</v>
      </c>
    </row>
    <row r="1657" spans="1:3" x14ac:dyDescent="0.25">
      <c r="A1657">
        <v>1656</v>
      </c>
      <c r="B1657" s="11" t="s">
        <v>2583</v>
      </c>
      <c r="C1657" t="s">
        <v>926</v>
      </c>
    </row>
    <row r="1658" spans="1:3" x14ac:dyDescent="0.25">
      <c r="A1658">
        <v>1657</v>
      </c>
      <c r="B1658" s="11" t="s">
        <v>2584</v>
      </c>
      <c r="C1658" t="s">
        <v>928</v>
      </c>
    </row>
    <row r="1659" spans="1:3" x14ac:dyDescent="0.25">
      <c r="A1659">
        <v>1658</v>
      </c>
      <c r="B1659" s="11" t="s">
        <v>2585</v>
      </c>
      <c r="C1659" t="s">
        <v>928</v>
      </c>
    </row>
    <row r="1660" spans="1:3" x14ac:dyDescent="0.25">
      <c r="A1660">
        <v>1659</v>
      </c>
      <c r="B1660" s="11" t="s">
        <v>2586</v>
      </c>
      <c r="C1660" t="s">
        <v>931</v>
      </c>
    </row>
    <row r="1661" spans="1:3" x14ac:dyDescent="0.25">
      <c r="A1661">
        <v>1660</v>
      </c>
      <c r="B1661" s="11" t="s">
        <v>2587</v>
      </c>
      <c r="C1661" t="s">
        <v>928</v>
      </c>
    </row>
    <row r="1662" spans="1:3" x14ac:dyDescent="0.25">
      <c r="A1662">
        <v>1661</v>
      </c>
      <c r="B1662" s="11" t="s">
        <v>2588</v>
      </c>
      <c r="C1662" t="s">
        <v>926</v>
      </c>
    </row>
    <row r="1663" spans="1:3" x14ac:dyDescent="0.25">
      <c r="A1663">
        <v>1662</v>
      </c>
      <c r="B1663" s="11" t="s">
        <v>2589</v>
      </c>
      <c r="C1663" t="s">
        <v>926</v>
      </c>
    </row>
    <row r="1664" spans="1:3" x14ac:dyDescent="0.25">
      <c r="A1664">
        <v>1663</v>
      </c>
      <c r="B1664" s="11" t="s">
        <v>2590</v>
      </c>
      <c r="C1664" t="s">
        <v>928</v>
      </c>
    </row>
    <row r="1665" spans="1:3" x14ac:dyDescent="0.25">
      <c r="A1665">
        <v>1664</v>
      </c>
      <c r="B1665" s="11" t="s">
        <v>2591</v>
      </c>
      <c r="C1665" t="s">
        <v>928</v>
      </c>
    </row>
    <row r="1666" spans="1:3" x14ac:dyDescent="0.25">
      <c r="A1666">
        <v>1665</v>
      </c>
      <c r="B1666" s="11" t="s">
        <v>2592</v>
      </c>
      <c r="C1666" t="s">
        <v>931</v>
      </c>
    </row>
    <row r="1667" spans="1:3" x14ac:dyDescent="0.25">
      <c r="A1667">
        <v>1666</v>
      </c>
      <c r="B1667" s="11" t="s">
        <v>2593</v>
      </c>
      <c r="C1667" t="s">
        <v>928</v>
      </c>
    </row>
    <row r="1668" spans="1:3" x14ac:dyDescent="0.25">
      <c r="A1668">
        <v>1667</v>
      </c>
      <c r="B1668" s="11" t="s">
        <v>2594</v>
      </c>
      <c r="C1668" t="s">
        <v>926</v>
      </c>
    </row>
    <row r="1669" spans="1:3" x14ac:dyDescent="0.25">
      <c r="A1669">
        <v>1668</v>
      </c>
      <c r="B1669" s="11" t="s">
        <v>2595</v>
      </c>
      <c r="C1669" t="s">
        <v>926</v>
      </c>
    </row>
    <row r="1670" spans="1:3" x14ac:dyDescent="0.25">
      <c r="A1670">
        <v>1669</v>
      </c>
      <c r="B1670" s="11" t="s">
        <v>2596</v>
      </c>
      <c r="C1670" t="s">
        <v>928</v>
      </c>
    </row>
    <row r="1671" spans="1:3" x14ac:dyDescent="0.25">
      <c r="A1671">
        <v>1670</v>
      </c>
      <c r="B1671" s="11" t="s">
        <v>2597</v>
      </c>
      <c r="C1671" t="s">
        <v>928</v>
      </c>
    </row>
    <row r="1672" spans="1:3" x14ac:dyDescent="0.25">
      <c r="A1672">
        <v>1671</v>
      </c>
      <c r="B1672" s="11" t="s">
        <v>2598</v>
      </c>
      <c r="C1672" t="s">
        <v>931</v>
      </c>
    </row>
    <row r="1673" spans="1:3" x14ac:dyDescent="0.25">
      <c r="A1673">
        <v>1672</v>
      </c>
      <c r="B1673" s="11" t="s">
        <v>2599</v>
      </c>
      <c r="C1673" t="s">
        <v>926</v>
      </c>
    </row>
    <row r="1674" spans="1:3" x14ac:dyDescent="0.25">
      <c r="A1674">
        <v>1673</v>
      </c>
      <c r="B1674" s="11" t="s">
        <v>2600</v>
      </c>
      <c r="C1674" t="s">
        <v>928</v>
      </c>
    </row>
    <row r="1675" spans="1:3" x14ac:dyDescent="0.25">
      <c r="A1675">
        <v>1674</v>
      </c>
      <c r="B1675" s="11" t="s">
        <v>2601</v>
      </c>
      <c r="C1675" t="s">
        <v>928</v>
      </c>
    </row>
    <row r="1676" spans="1:3" x14ac:dyDescent="0.25">
      <c r="A1676">
        <v>1675</v>
      </c>
      <c r="B1676" s="11" t="s">
        <v>2602</v>
      </c>
      <c r="C1676" t="s">
        <v>931</v>
      </c>
    </row>
    <row r="1677" spans="1:3" x14ac:dyDescent="0.25">
      <c r="A1677">
        <v>1676</v>
      </c>
      <c r="B1677" s="11" t="s">
        <v>2603</v>
      </c>
      <c r="C1677" t="s">
        <v>928</v>
      </c>
    </row>
    <row r="1678" spans="1:3" x14ac:dyDescent="0.25">
      <c r="A1678">
        <v>1677</v>
      </c>
      <c r="B1678" s="11" t="s">
        <v>2604</v>
      </c>
      <c r="C1678" t="s">
        <v>926</v>
      </c>
    </row>
    <row r="1679" spans="1:3" x14ac:dyDescent="0.25">
      <c r="A1679">
        <v>1678</v>
      </c>
      <c r="B1679" s="11" t="s">
        <v>2605</v>
      </c>
      <c r="C1679" t="s">
        <v>926</v>
      </c>
    </row>
    <row r="1680" spans="1:3" x14ac:dyDescent="0.25">
      <c r="A1680">
        <v>1679</v>
      </c>
      <c r="B1680" s="11" t="s">
        <v>2606</v>
      </c>
      <c r="C1680" t="s">
        <v>928</v>
      </c>
    </row>
    <row r="1681" spans="1:3" x14ac:dyDescent="0.25">
      <c r="A1681">
        <v>1680</v>
      </c>
      <c r="B1681" s="11" t="s">
        <v>2607</v>
      </c>
      <c r="C1681" t="s">
        <v>928</v>
      </c>
    </row>
    <row r="1682" spans="1:3" x14ac:dyDescent="0.25">
      <c r="A1682">
        <v>1681</v>
      </c>
      <c r="B1682" s="11" t="s">
        <v>2608</v>
      </c>
      <c r="C1682" t="s">
        <v>931</v>
      </c>
    </row>
    <row r="1683" spans="1:3" x14ac:dyDescent="0.25">
      <c r="A1683">
        <v>1682</v>
      </c>
      <c r="B1683" s="11" t="s">
        <v>2609</v>
      </c>
      <c r="C1683" t="s">
        <v>928</v>
      </c>
    </row>
    <row r="1684" spans="1:3" x14ac:dyDescent="0.25">
      <c r="A1684">
        <v>1683</v>
      </c>
      <c r="B1684" s="11" t="s">
        <v>2610</v>
      </c>
      <c r="C1684" t="s">
        <v>926</v>
      </c>
    </row>
    <row r="1685" spans="1:3" x14ac:dyDescent="0.25">
      <c r="A1685">
        <v>1684</v>
      </c>
      <c r="B1685" s="11" t="s">
        <v>2611</v>
      </c>
      <c r="C1685" t="s">
        <v>926</v>
      </c>
    </row>
    <row r="1686" spans="1:3" x14ac:dyDescent="0.25">
      <c r="A1686">
        <v>1685</v>
      </c>
      <c r="B1686" s="11" t="s">
        <v>2612</v>
      </c>
      <c r="C1686" t="s">
        <v>928</v>
      </c>
    </row>
    <row r="1687" spans="1:3" x14ac:dyDescent="0.25">
      <c r="A1687">
        <v>1686</v>
      </c>
      <c r="B1687" s="11" t="s">
        <v>2613</v>
      </c>
      <c r="C1687" t="s">
        <v>928</v>
      </c>
    </row>
    <row r="1688" spans="1:3" x14ac:dyDescent="0.25">
      <c r="A1688">
        <v>1687</v>
      </c>
      <c r="B1688" s="11" t="s">
        <v>2614</v>
      </c>
      <c r="C1688" t="s">
        <v>931</v>
      </c>
    </row>
    <row r="1689" spans="1:3" x14ac:dyDescent="0.25">
      <c r="A1689">
        <v>1688</v>
      </c>
      <c r="B1689" s="11" t="s">
        <v>2615</v>
      </c>
      <c r="C1689" t="s">
        <v>926</v>
      </c>
    </row>
    <row r="1690" spans="1:3" x14ac:dyDescent="0.25">
      <c r="A1690">
        <v>1689</v>
      </c>
      <c r="B1690" s="11" t="s">
        <v>2616</v>
      </c>
      <c r="C1690" t="s">
        <v>928</v>
      </c>
    </row>
    <row r="1691" spans="1:3" x14ac:dyDescent="0.25">
      <c r="A1691">
        <v>1690</v>
      </c>
      <c r="B1691" s="11" t="s">
        <v>2617</v>
      </c>
      <c r="C1691" t="s">
        <v>928</v>
      </c>
    </row>
    <row r="1692" spans="1:3" x14ac:dyDescent="0.25">
      <c r="A1692">
        <v>1691</v>
      </c>
      <c r="B1692" s="11" t="s">
        <v>2618</v>
      </c>
      <c r="C1692" t="s">
        <v>931</v>
      </c>
    </row>
    <row r="1693" spans="1:3" x14ac:dyDescent="0.25">
      <c r="A1693">
        <v>1692</v>
      </c>
      <c r="B1693" s="11" t="s">
        <v>2619</v>
      </c>
      <c r="C1693" t="s">
        <v>931</v>
      </c>
    </row>
    <row r="1694" spans="1:3" x14ac:dyDescent="0.25">
      <c r="A1694">
        <v>1693</v>
      </c>
      <c r="B1694" s="11" t="s">
        <v>2620</v>
      </c>
      <c r="C1694" t="s">
        <v>926</v>
      </c>
    </row>
    <row r="1695" spans="1:3" x14ac:dyDescent="0.25">
      <c r="A1695">
        <v>1694</v>
      </c>
      <c r="B1695" s="11" t="s">
        <v>2621</v>
      </c>
      <c r="C1695" t="s">
        <v>926</v>
      </c>
    </row>
    <row r="1696" spans="1:3" x14ac:dyDescent="0.25">
      <c r="A1696">
        <v>1695</v>
      </c>
      <c r="B1696" s="11" t="s">
        <v>2622</v>
      </c>
      <c r="C1696" t="s">
        <v>928</v>
      </c>
    </row>
    <row r="1697" spans="1:3" x14ac:dyDescent="0.25">
      <c r="A1697">
        <v>1696</v>
      </c>
      <c r="B1697" s="11" t="s">
        <v>2623</v>
      </c>
      <c r="C1697" t="s">
        <v>928</v>
      </c>
    </row>
    <row r="1698" spans="1:3" x14ac:dyDescent="0.25">
      <c r="A1698">
        <v>1697</v>
      </c>
      <c r="B1698" s="11" t="s">
        <v>2624</v>
      </c>
      <c r="C1698" t="s">
        <v>931</v>
      </c>
    </row>
    <row r="1699" spans="1:3" x14ac:dyDescent="0.25">
      <c r="A1699">
        <v>1698</v>
      </c>
      <c r="B1699" s="11" t="s">
        <v>2625</v>
      </c>
      <c r="C1699" t="s">
        <v>928</v>
      </c>
    </row>
    <row r="1700" spans="1:3" x14ac:dyDescent="0.25">
      <c r="A1700">
        <v>1699</v>
      </c>
      <c r="B1700" s="11" t="s">
        <v>2626</v>
      </c>
      <c r="C1700" t="s">
        <v>928</v>
      </c>
    </row>
    <row r="1701" spans="1:3" x14ac:dyDescent="0.25">
      <c r="A1701">
        <v>1700</v>
      </c>
      <c r="B1701" s="11" t="s">
        <v>2627</v>
      </c>
      <c r="C1701" t="s">
        <v>926</v>
      </c>
    </row>
    <row r="1702" spans="1:3" x14ac:dyDescent="0.25">
      <c r="A1702">
        <v>1701</v>
      </c>
      <c r="B1702" s="11" t="s">
        <v>2628</v>
      </c>
      <c r="C1702" t="s">
        <v>928</v>
      </c>
    </row>
    <row r="1703" spans="1:3" x14ac:dyDescent="0.25">
      <c r="A1703">
        <v>1702</v>
      </c>
      <c r="B1703" s="11" t="s">
        <v>2629</v>
      </c>
      <c r="C1703" t="s">
        <v>928</v>
      </c>
    </row>
    <row r="1704" spans="1:3" x14ac:dyDescent="0.25">
      <c r="A1704">
        <v>1703</v>
      </c>
      <c r="B1704" s="11" t="s">
        <v>2630</v>
      </c>
      <c r="C1704" t="s">
        <v>931</v>
      </c>
    </row>
    <row r="1705" spans="1:3" x14ac:dyDescent="0.25">
      <c r="A1705">
        <v>1704</v>
      </c>
      <c r="B1705" s="11" t="s">
        <v>2631</v>
      </c>
      <c r="C1705" t="s">
        <v>926</v>
      </c>
    </row>
    <row r="1706" spans="1:3" x14ac:dyDescent="0.25">
      <c r="A1706">
        <v>1705</v>
      </c>
      <c r="B1706" s="11" t="s">
        <v>2632</v>
      </c>
      <c r="C1706" t="s">
        <v>928</v>
      </c>
    </row>
    <row r="1707" spans="1:3" x14ac:dyDescent="0.25">
      <c r="A1707">
        <v>1706</v>
      </c>
      <c r="B1707" s="11" t="s">
        <v>2633</v>
      </c>
      <c r="C1707" t="s">
        <v>928</v>
      </c>
    </row>
    <row r="1708" spans="1:3" x14ac:dyDescent="0.25">
      <c r="A1708">
        <v>1707</v>
      </c>
      <c r="B1708" s="11" t="s">
        <v>2634</v>
      </c>
      <c r="C1708" t="s">
        <v>931</v>
      </c>
    </row>
    <row r="1709" spans="1:3" x14ac:dyDescent="0.25">
      <c r="A1709">
        <v>1708</v>
      </c>
      <c r="B1709" s="11" t="s">
        <v>2635</v>
      </c>
      <c r="C1709" t="s">
        <v>926</v>
      </c>
    </row>
    <row r="1710" spans="1:3" x14ac:dyDescent="0.25">
      <c r="A1710">
        <v>1709</v>
      </c>
      <c r="B1710" s="11" t="s">
        <v>2636</v>
      </c>
      <c r="C1710" t="s">
        <v>928</v>
      </c>
    </row>
    <row r="1711" spans="1:3" x14ac:dyDescent="0.25">
      <c r="A1711">
        <v>1710</v>
      </c>
      <c r="B1711" s="11" t="s">
        <v>2637</v>
      </c>
      <c r="C1711" t="s">
        <v>926</v>
      </c>
    </row>
    <row r="1712" spans="1:3" x14ac:dyDescent="0.25">
      <c r="A1712">
        <v>1711</v>
      </c>
      <c r="B1712" s="11" t="s">
        <v>2638</v>
      </c>
      <c r="C1712" t="s">
        <v>928</v>
      </c>
    </row>
    <row r="1713" spans="1:3" x14ac:dyDescent="0.25">
      <c r="A1713">
        <v>1712</v>
      </c>
      <c r="B1713" s="11" t="s">
        <v>2639</v>
      </c>
      <c r="C1713" t="s">
        <v>928</v>
      </c>
    </row>
    <row r="1714" spans="1:3" x14ac:dyDescent="0.25">
      <c r="A1714">
        <v>1713</v>
      </c>
      <c r="B1714" s="11" t="s">
        <v>2640</v>
      </c>
      <c r="C1714" t="s">
        <v>931</v>
      </c>
    </row>
    <row r="1715" spans="1:3" x14ac:dyDescent="0.25">
      <c r="A1715">
        <v>1714</v>
      </c>
      <c r="B1715" s="11" t="s">
        <v>2641</v>
      </c>
      <c r="C1715" t="s">
        <v>931</v>
      </c>
    </row>
    <row r="1716" spans="1:3" x14ac:dyDescent="0.25">
      <c r="A1716">
        <v>1715</v>
      </c>
      <c r="B1716" s="11" t="s">
        <v>2642</v>
      </c>
      <c r="C1716" t="s">
        <v>928</v>
      </c>
    </row>
    <row r="1717" spans="1:3" x14ac:dyDescent="0.25">
      <c r="A1717">
        <v>1716</v>
      </c>
      <c r="B1717" s="11" t="s">
        <v>2643</v>
      </c>
      <c r="C1717" t="s">
        <v>926</v>
      </c>
    </row>
    <row r="1718" spans="1:3" x14ac:dyDescent="0.25">
      <c r="A1718">
        <v>1717</v>
      </c>
      <c r="B1718" s="11" t="s">
        <v>2644</v>
      </c>
      <c r="C1718" t="s">
        <v>928</v>
      </c>
    </row>
    <row r="1719" spans="1:3" x14ac:dyDescent="0.25">
      <c r="A1719">
        <v>1718</v>
      </c>
      <c r="B1719" s="11" t="s">
        <v>2645</v>
      </c>
      <c r="C1719" t="s">
        <v>928</v>
      </c>
    </row>
    <row r="1720" spans="1:3" x14ac:dyDescent="0.25">
      <c r="A1720">
        <v>1719</v>
      </c>
      <c r="B1720" s="11" t="s">
        <v>2646</v>
      </c>
      <c r="C1720" t="s">
        <v>931</v>
      </c>
    </row>
    <row r="1721" spans="1:3" x14ac:dyDescent="0.25">
      <c r="A1721">
        <v>1720</v>
      </c>
      <c r="B1721" s="11" t="s">
        <v>2647</v>
      </c>
      <c r="C1721" t="s">
        <v>926</v>
      </c>
    </row>
    <row r="1722" spans="1:3" x14ac:dyDescent="0.25">
      <c r="A1722">
        <v>1721</v>
      </c>
      <c r="B1722" s="11" t="s">
        <v>2648</v>
      </c>
      <c r="C1722" t="s">
        <v>928</v>
      </c>
    </row>
    <row r="1723" spans="1:3" x14ac:dyDescent="0.25">
      <c r="A1723">
        <v>1722</v>
      </c>
      <c r="B1723" s="11" t="s">
        <v>2649</v>
      </c>
      <c r="C1723" t="s">
        <v>928</v>
      </c>
    </row>
    <row r="1724" spans="1:3" x14ac:dyDescent="0.25">
      <c r="A1724">
        <v>1723</v>
      </c>
      <c r="B1724" s="11" t="s">
        <v>2650</v>
      </c>
      <c r="C1724" t="s">
        <v>931</v>
      </c>
    </row>
    <row r="1725" spans="1:3" x14ac:dyDescent="0.25">
      <c r="A1725">
        <v>1724</v>
      </c>
      <c r="B1725" s="11" t="s">
        <v>2651</v>
      </c>
      <c r="C1725" t="s">
        <v>931</v>
      </c>
    </row>
    <row r="1726" spans="1:3" x14ac:dyDescent="0.25">
      <c r="A1726">
        <v>1725</v>
      </c>
      <c r="B1726" s="11" t="s">
        <v>2652</v>
      </c>
      <c r="C1726" t="s">
        <v>926</v>
      </c>
    </row>
    <row r="1727" spans="1:3" x14ac:dyDescent="0.25">
      <c r="A1727">
        <v>1726</v>
      </c>
      <c r="B1727" s="11" t="s">
        <v>2653</v>
      </c>
      <c r="C1727" t="s">
        <v>928</v>
      </c>
    </row>
    <row r="1728" spans="1:3" x14ac:dyDescent="0.25">
      <c r="A1728">
        <v>1727</v>
      </c>
      <c r="B1728" s="11" t="s">
        <v>2654</v>
      </c>
      <c r="C1728" t="s">
        <v>928</v>
      </c>
    </row>
    <row r="1729" spans="1:3" x14ac:dyDescent="0.25">
      <c r="A1729">
        <v>1728</v>
      </c>
      <c r="B1729" s="11" t="s">
        <v>2655</v>
      </c>
      <c r="C1729" t="s">
        <v>931</v>
      </c>
    </row>
    <row r="1730" spans="1:3" x14ac:dyDescent="0.25">
      <c r="A1730">
        <v>1729</v>
      </c>
      <c r="B1730" s="11" t="s">
        <v>2656</v>
      </c>
      <c r="C1730" t="s">
        <v>926</v>
      </c>
    </row>
    <row r="1731" spans="1:3" x14ac:dyDescent="0.25">
      <c r="A1731">
        <v>1730</v>
      </c>
      <c r="B1731" s="11" t="s">
        <v>2657</v>
      </c>
      <c r="C1731" t="s">
        <v>928</v>
      </c>
    </row>
    <row r="1732" spans="1:3" x14ac:dyDescent="0.25">
      <c r="A1732">
        <v>1731</v>
      </c>
      <c r="B1732" s="11" t="s">
        <v>2658</v>
      </c>
      <c r="C1732" t="s">
        <v>926</v>
      </c>
    </row>
    <row r="1733" spans="1:3" x14ac:dyDescent="0.25">
      <c r="A1733">
        <v>1732</v>
      </c>
      <c r="B1733" s="11" t="s">
        <v>2659</v>
      </c>
      <c r="C1733" t="s">
        <v>926</v>
      </c>
    </row>
    <row r="1734" spans="1:3" x14ac:dyDescent="0.25">
      <c r="A1734">
        <v>1733</v>
      </c>
      <c r="B1734" s="11" t="s">
        <v>2660</v>
      </c>
      <c r="C1734" t="s">
        <v>928</v>
      </c>
    </row>
    <row r="1735" spans="1:3" x14ac:dyDescent="0.25">
      <c r="A1735">
        <v>1734</v>
      </c>
      <c r="B1735" s="11" t="s">
        <v>2661</v>
      </c>
      <c r="C1735" t="s">
        <v>928</v>
      </c>
    </row>
    <row r="1736" spans="1:3" x14ac:dyDescent="0.25">
      <c r="A1736">
        <v>1735</v>
      </c>
      <c r="B1736" s="11" t="s">
        <v>2662</v>
      </c>
      <c r="C1736" t="s">
        <v>931</v>
      </c>
    </row>
    <row r="1737" spans="1:3" x14ac:dyDescent="0.25">
      <c r="A1737">
        <v>1736</v>
      </c>
      <c r="B1737" s="11" t="s">
        <v>2663</v>
      </c>
      <c r="C1737" t="s">
        <v>926</v>
      </c>
    </row>
    <row r="1738" spans="1:3" x14ac:dyDescent="0.25">
      <c r="A1738">
        <v>1737</v>
      </c>
      <c r="B1738" s="11" t="s">
        <v>2664</v>
      </c>
      <c r="C1738" t="s">
        <v>928</v>
      </c>
    </row>
    <row r="1739" spans="1:3" x14ac:dyDescent="0.25">
      <c r="A1739">
        <v>1738</v>
      </c>
      <c r="B1739" s="11" t="s">
        <v>2665</v>
      </c>
      <c r="C1739" t="s">
        <v>928</v>
      </c>
    </row>
    <row r="1740" spans="1:3" x14ac:dyDescent="0.25">
      <c r="A1740">
        <v>1739</v>
      </c>
      <c r="B1740" s="11" t="s">
        <v>2666</v>
      </c>
      <c r="C1740" t="s">
        <v>931</v>
      </c>
    </row>
    <row r="1741" spans="1:3" x14ac:dyDescent="0.25">
      <c r="A1741">
        <v>1740</v>
      </c>
      <c r="B1741" s="11" t="s">
        <v>2667</v>
      </c>
      <c r="C1741" t="s">
        <v>928</v>
      </c>
    </row>
    <row r="1742" spans="1:3" x14ac:dyDescent="0.25">
      <c r="A1742">
        <v>1741</v>
      </c>
      <c r="B1742" s="11" t="s">
        <v>2668</v>
      </c>
      <c r="C1742" t="s">
        <v>926</v>
      </c>
    </row>
    <row r="1743" spans="1:3" x14ac:dyDescent="0.25">
      <c r="A1743">
        <v>1742</v>
      </c>
      <c r="B1743" s="11" t="s">
        <v>2669</v>
      </c>
      <c r="C1743" t="s">
        <v>926</v>
      </c>
    </row>
    <row r="1744" spans="1:3" x14ac:dyDescent="0.25">
      <c r="A1744">
        <v>1743</v>
      </c>
      <c r="B1744" s="11" t="s">
        <v>2670</v>
      </c>
      <c r="C1744" t="s">
        <v>928</v>
      </c>
    </row>
    <row r="1745" spans="1:3" x14ac:dyDescent="0.25">
      <c r="A1745">
        <v>1744</v>
      </c>
      <c r="B1745" s="11" t="s">
        <v>2671</v>
      </c>
      <c r="C1745" t="s">
        <v>928</v>
      </c>
    </row>
    <row r="1746" spans="1:3" x14ac:dyDescent="0.25">
      <c r="A1746">
        <v>1745</v>
      </c>
      <c r="B1746" s="11" t="s">
        <v>2672</v>
      </c>
      <c r="C1746" t="s">
        <v>931</v>
      </c>
    </row>
    <row r="1747" spans="1:3" x14ac:dyDescent="0.25">
      <c r="A1747">
        <v>1746</v>
      </c>
      <c r="B1747" s="11" t="s">
        <v>2673</v>
      </c>
      <c r="C1747" t="s">
        <v>928</v>
      </c>
    </row>
    <row r="1748" spans="1:3" x14ac:dyDescent="0.25">
      <c r="A1748">
        <v>1747</v>
      </c>
      <c r="B1748" s="11" t="s">
        <v>2674</v>
      </c>
      <c r="C1748" t="s">
        <v>928</v>
      </c>
    </row>
    <row r="1749" spans="1:3" x14ac:dyDescent="0.25">
      <c r="A1749">
        <v>1748</v>
      </c>
      <c r="B1749" s="11" t="s">
        <v>2675</v>
      </c>
      <c r="C1749" t="s">
        <v>926</v>
      </c>
    </row>
    <row r="1750" spans="1:3" x14ac:dyDescent="0.25">
      <c r="A1750">
        <v>1749</v>
      </c>
      <c r="B1750" s="11" t="s">
        <v>2676</v>
      </c>
      <c r="C1750" t="s">
        <v>928</v>
      </c>
    </row>
    <row r="1751" spans="1:3" x14ac:dyDescent="0.25">
      <c r="A1751">
        <v>1750</v>
      </c>
      <c r="B1751" s="11" t="s">
        <v>2677</v>
      </c>
      <c r="C1751" t="s">
        <v>928</v>
      </c>
    </row>
    <row r="1752" spans="1:3" x14ac:dyDescent="0.25">
      <c r="A1752">
        <v>1751</v>
      </c>
      <c r="B1752" s="11" t="s">
        <v>2678</v>
      </c>
      <c r="C1752" t="s">
        <v>931</v>
      </c>
    </row>
    <row r="1753" spans="1:3" x14ac:dyDescent="0.25">
      <c r="A1753">
        <v>1752</v>
      </c>
      <c r="B1753" s="11" t="s">
        <v>2679</v>
      </c>
      <c r="C1753" t="s">
        <v>926</v>
      </c>
    </row>
    <row r="1754" spans="1:3" x14ac:dyDescent="0.25">
      <c r="A1754">
        <v>1753</v>
      </c>
      <c r="B1754" s="11" t="s">
        <v>2680</v>
      </c>
      <c r="C1754" t="s">
        <v>928</v>
      </c>
    </row>
    <row r="1755" spans="1:3" x14ac:dyDescent="0.25">
      <c r="A1755">
        <v>1754</v>
      </c>
      <c r="B1755" s="11" t="s">
        <v>2681</v>
      </c>
      <c r="C1755" t="s">
        <v>928</v>
      </c>
    </row>
    <row r="1756" spans="1:3" x14ac:dyDescent="0.25">
      <c r="A1756">
        <v>1755</v>
      </c>
      <c r="B1756" s="11" t="s">
        <v>2682</v>
      </c>
      <c r="C1756" t="s">
        <v>931</v>
      </c>
    </row>
    <row r="1757" spans="1:3" x14ac:dyDescent="0.25">
      <c r="A1757">
        <v>1756</v>
      </c>
      <c r="B1757" s="11" t="s">
        <v>2683</v>
      </c>
      <c r="C1757" t="s">
        <v>928</v>
      </c>
    </row>
    <row r="1758" spans="1:3" x14ac:dyDescent="0.25">
      <c r="A1758">
        <v>1757</v>
      </c>
      <c r="B1758" s="11" t="s">
        <v>2684</v>
      </c>
      <c r="C1758" t="s">
        <v>926</v>
      </c>
    </row>
    <row r="1759" spans="1:3" x14ac:dyDescent="0.25">
      <c r="A1759">
        <v>1758</v>
      </c>
      <c r="B1759" s="11" t="s">
        <v>2685</v>
      </c>
      <c r="C1759" t="s">
        <v>926</v>
      </c>
    </row>
    <row r="1760" spans="1:3" x14ac:dyDescent="0.25">
      <c r="A1760">
        <v>1759</v>
      </c>
      <c r="B1760" s="11" t="s">
        <v>2686</v>
      </c>
      <c r="C1760" t="s">
        <v>928</v>
      </c>
    </row>
    <row r="1761" spans="1:3" x14ac:dyDescent="0.25">
      <c r="A1761">
        <v>1760</v>
      </c>
      <c r="B1761" s="11" t="s">
        <v>2687</v>
      </c>
      <c r="C1761" t="s">
        <v>928</v>
      </c>
    </row>
    <row r="1762" spans="1:3" x14ac:dyDescent="0.25">
      <c r="A1762">
        <v>1761</v>
      </c>
      <c r="B1762" s="11" t="s">
        <v>2688</v>
      </c>
      <c r="C1762" t="s">
        <v>931</v>
      </c>
    </row>
    <row r="1763" spans="1:3" x14ac:dyDescent="0.25">
      <c r="A1763">
        <v>1762</v>
      </c>
      <c r="B1763" s="11" t="s">
        <v>2689</v>
      </c>
      <c r="C1763" t="s">
        <v>928</v>
      </c>
    </row>
    <row r="1764" spans="1:3" x14ac:dyDescent="0.25">
      <c r="A1764">
        <v>1763</v>
      </c>
      <c r="B1764" s="11" t="s">
        <v>2690</v>
      </c>
      <c r="C1764" t="s">
        <v>926</v>
      </c>
    </row>
    <row r="1765" spans="1:3" x14ac:dyDescent="0.25">
      <c r="A1765">
        <v>1764</v>
      </c>
      <c r="B1765" s="11" t="s">
        <v>2691</v>
      </c>
      <c r="C1765" t="s">
        <v>928</v>
      </c>
    </row>
    <row r="1766" spans="1:3" x14ac:dyDescent="0.25">
      <c r="A1766">
        <v>1765</v>
      </c>
      <c r="B1766" s="11" t="s">
        <v>2692</v>
      </c>
      <c r="C1766" t="s">
        <v>928</v>
      </c>
    </row>
    <row r="1767" spans="1:3" x14ac:dyDescent="0.25">
      <c r="A1767">
        <v>1766</v>
      </c>
      <c r="B1767" s="11" t="s">
        <v>2693</v>
      </c>
      <c r="C1767" t="s">
        <v>931</v>
      </c>
    </row>
    <row r="1768" spans="1:3" x14ac:dyDescent="0.25">
      <c r="A1768">
        <v>1767</v>
      </c>
      <c r="B1768" s="11" t="s">
        <v>2694</v>
      </c>
      <c r="C1768" t="s">
        <v>931</v>
      </c>
    </row>
    <row r="1769" spans="1:3" x14ac:dyDescent="0.25">
      <c r="A1769">
        <v>1768</v>
      </c>
      <c r="B1769" s="11" t="s">
        <v>2695</v>
      </c>
      <c r="C1769" t="s">
        <v>926</v>
      </c>
    </row>
    <row r="1770" spans="1:3" x14ac:dyDescent="0.25">
      <c r="A1770">
        <v>1769</v>
      </c>
      <c r="B1770" s="11" t="s">
        <v>2696</v>
      </c>
      <c r="C1770" t="s">
        <v>928</v>
      </c>
    </row>
    <row r="1771" spans="1:3" x14ac:dyDescent="0.25">
      <c r="A1771">
        <v>1770</v>
      </c>
      <c r="B1771" s="11" t="s">
        <v>2697</v>
      </c>
      <c r="C1771" t="s">
        <v>928</v>
      </c>
    </row>
    <row r="1772" spans="1:3" x14ac:dyDescent="0.25">
      <c r="A1772">
        <v>1771</v>
      </c>
      <c r="B1772" s="11" t="s">
        <v>2698</v>
      </c>
      <c r="C1772" t="s">
        <v>931</v>
      </c>
    </row>
    <row r="1773" spans="1:3" x14ac:dyDescent="0.25">
      <c r="A1773">
        <v>1772</v>
      </c>
      <c r="B1773" s="11" t="s">
        <v>2699</v>
      </c>
      <c r="C1773" t="s">
        <v>928</v>
      </c>
    </row>
    <row r="1774" spans="1:3" x14ac:dyDescent="0.25">
      <c r="A1774">
        <v>1773</v>
      </c>
      <c r="B1774" s="11" t="s">
        <v>2700</v>
      </c>
      <c r="C1774" t="s">
        <v>926</v>
      </c>
    </row>
    <row r="1775" spans="1:3" x14ac:dyDescent="0.25">
      <c r="A1775">
        <v>1774</v>
      </c>
      <c r="B1775" s="11" t="s">
        <v>2701</v>
      </c>
      <c r="C1775" t="s">
        <v>928</v>
      </c>
    </row>
    <row r="1776" spans="1:3" x14ac:dyDescent="0.25">
      <c r="A1776">
        <v>1775</v>
      </c>
      <c r="B1776" s="11" t="s">
        <v>2702</v>
      </c>
      <c r="C1776" t="s">
        <v>928</v>
      </c>
    </row>
    <row r="1777" spans="1:3" x14ac:dyDescent="0.25">
      <c r="A1777">
        <v>1776</v>
      </c>
      <c r="B1777" s="11" t="s">
        <v>2703</v>
      </c>
      <c r="C1777" t="s">
        <v>931</v>
      </c>
    </row>
    <row r="1778" spans="1:3" x14ac:dyDescent="0.25">
      <c r="A1778">
        <v>1777</v>
      </c>
      <c r="B1778" s="11" t="s">
        <v>2704</v>
      </c>
      <c r="C1778" t="s">
        <v>926</v>
      </c>
    </row>
    <row r="1779" spans="1:3" x14ac:dyDescent="0.25">
      <c r="A1779">
        <v>1778</v>
      </c>
      <c r="B1779" s="11" t="s">
        <v>2705</v>
      </c>
      <c r="C1779" t="s">
        <v>928</v>
      </c>
    </row>
    <row r="1780" spans="1:3" x14ac:dyDescent="0.25">
      <c r="A1780">
        <v>1779</v>
      </c>
      <c r="B1780" s="11" t="s">
        <v>2706</v>
      </c>
      <c r="C1780" t="s">
        <v>926</v>
      </c>
    </row>
    <row r="1781" spans="1:3" x14ac:dyDescent="0.25">
      <c r="A1781">
        <v>1780</v>
      </c>
      <c r="B1781" s="11" t="s">
        <v>2707</v>
      </c>
      <c r="C1781" t="s">
        <v>928</v>
      </c>
    </row>
    <row r="1782" spans="1:3" x14ac:dyDescent="0.25">
      <c r="A1782">
        <v>1781</v>
      </c>
      <c r="B1782" s="11" t="s">
        <v>2708</v>
      </c>
      <c r="C1782" t="s">
        <v>928</v>
      </c>
    </row>
    <row r="1783" spans="1:3" x14ac:dyDescent="0.25">
      <c r="A1783">
        <v>1782</v>
      </c>
      <c r="B1783" s="11" t="s">
        <v>2709</v>
      </c>
      <c r="C1783" t="s">
        <v>931</v>
      </c>
    </row>
    <row r="1784" spans="1:3" x14ac:dyDescent="0.25">
      <c r="A1784">
        <v>1783</v>
      </c>
      <c r="B1784" s="11" t="s">
        <v>2710</v>
      </c>
      <c r="C1784" t="s">
        <v>928</v>
      </c>
    </row>
    <row r="1785" spans="1:3" x14ac:dyDescent="0.25">
      <c r="A1785">
        <v>1784</v>
      </c>
      <c r="B1785" s="11" t="s">
        <v>2711</v>
      </c>
      <c r="C1785" t="s">
        <v>926</v>
      </c>
    </row>
    <row r="1786" spans="1:3" x14ac:dyDescent="0.25">
      <c r="A1786">
        <v>1785</v>
      </c>
      <c r="B1786" s="11" t="s">
        <v>2712</v>
      </c>
      <c r="C1786" t="s">
        <v>928</v>
      </c>
    </row>
    <row r="1787" spans="1:3" x14ac:dyDescent="0.25">
      <c r="A1787">
        <v>1786</v>
      </c>
      <c r="B1787" s="11" t="s">
        <v>2713</v>
      </c>
      <c r="C1787" t="s">
        <v>928</v>
      </c>
    </row>
    <row r="1788" spans="1:3" x14ac:dyDescent="0.25">
      <c r="A1788">
        <v>1787</v>
      </c>
      <c r="B1788" s="11" t="s">
        <v>2714</v>
      </c>
      <c r="C1788" t="s">
        <v>931</v>
      </c>
    </row>
    <row r="1789" spans="1:3" x14ac:dyDescent="0.25">
      <c r="A1789">
        <v>1788</v>
      </c>
      <c r="B1789" s="11" t="s">
        <v>2715</v>
      </c>
      <c r="C1789" t="s">
        <v>931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D672"/>
  <sheetViews>
    <sheetView workbookViewId="0">
      <selection activeCell="F21" sqref="F21"/>
    </sheetView>
  </sheetViews>
  <sheetFormatPr defaultRowHeight="15" x14ac:dyDescent="0.25"/>
  <sheetData>
    <row r="1" spans="1:4" x14ac:dyDescent="0.25">
      <c r="A1" t="s">
        <v>921</v>
      </c>
      <c r="D1" t="s">
        <v>920</v>
      </c>
    </row>
    <row r="2" spans="1:4" x14ac:dyDescent="0.25">
      <c r="A2">
        <v>33</v>
      </c>
      <c r="B2">
        <v>1</v>
      </c>
      <c r="C2">
        <v>1</v>
      </c>
      <c r="D2">
        <v>166</v>
      </c>
    </row>
    <row r="3" spans="1:4" x14ac:dyDescent="0.25">
      <c r="A3">
        <v>34</v>
      </c>
      <c r="B3">
        <v>2</v>
      </c>
      <c r="C3">
        <v>2</v>
      </c>
      <c r="D3">
        <v>175</v>
      </c>
    </row>
    <row r="4" spans="1:4" x14ac:dyDescent="0.25">
      <c r="A4">
        <v>35</v>
      </c>
      <c r="B4">
        <v>3</v>
      </c>
      <c r="C4">
        <v>3</v>
      </c>
      <c r="D4">
        <v>176</v>
      </c>
    </row>
    <row r="5" spans="1:4" x14ac:dyDescent="0.25">
      <c r="A5">
        <v>81</v>
      </c>
      <c r="B5">
        <v>4</v>
      </c>
      <c r="C5">
        <v>4</v>
      </c>
      <c r="D5">
        <v>177</v>
      </c>
    </row>
    <row r="6" spans="1:4" x14ac:dyDescent="0.25">
      <c r="A6">
        <v>153</v>
      </c>
      <c r="B6">
        <v>5</v>
      </c>
      <c r="C6">
        <v>5</v>
      </c>
      <c r="D6">
        <v>178</v>
      </c>
    </row>
    <row r="7" spans="1:4" x14ac:dyDescent="0.25">
      <c r="A7">
        <v>154</v>
      </c>
      <c r="B7">
        <v>6</v>
      </c>
      <c r="C7">
        <v>6</v>
      </c>
      <c r="D7">
        <v>180</v>
      </c>
    </row>
    <row r="8" spans="1:4" x14ac:dyDescent="0.25">
      <c r="A8">
        <v>162</v>
      </c>
      <c r="B8">
        <v>7</v>
      </c>
      <c r="C8">
        <v>7</v>
      </c>
      <c r="D8">
        <v>181</v>
      </c>
    </row>
    <row r="9" spans="1:4" x14ac:dyDescent="0.25">
      <c r="A9">
        <v>278</v>
      </c>
      <c r="B9">
        <v>8</v>
      </c>
      <c r="C9">
        <v>8</v>
      </c>
      <c r="D9">
        <v>182</v>
      </c>
    </row>
    <row r="10" spans="1:4" x14ac:dyDescent="0.25">
      <c r="A10">
        <v>300</v>
      </c>
      <c r="B10">
        <v>9</v>
      </c>
      <c r="C10">
        <v>9</v>
      </c>
      <c r="D10">
        <v>183</v>
      </c>
    </row>
    <row r="11" spans="1:4" x14ac:dyDescent="0.25">
      <c r="A11">
        <v>315</v>
      </c>
      <c r="B11">
        <v>10</v>
      </c>
      <c r="C11">
        <v>10</v>
      </c>
      <c r="D11">
        <v>184</v>
      </c>
    </row>
    <row r="12" spans="1:4" x14ac:dyDescent="0.25">
      <c r="A12">
        <v>349</v>
      </c>
      <c r="B12">
        <v>11</v>
      </c>
      <c r="C12">
        <v>11</v>
      </c>
      <c r="D12">
        <v>185</v>
      </c>
    </row>
    <row r="13" spans="1:4" x14ac:dyDescent="0.25">
      <c r="A13">
        <v>350</v>
      </c>
      <c r="B13">
        <v>12</v>
      </c>
      <c r="C13">
        <v>12</v>
      </c>
      <c r="D13">
        <v>192</v>
      </c>
    </row>
    <row r="14" spans="1:4" x14ac:dyDescent="0.25">
      <c r="A14">
        <v>354</v>
      </c>
      <c r="B14">
        <v>13</v>
      </c>
      <c r="C14">
        <v>13</v>
      </c>
      <c r="D14">
        <v>193</v>
      </c>
    </row>
    <row r="15" spans="1:4" x14ac:dyDescent="0.25">
      <c r="A15">
        <v>374</v>
      </c>
      <c r="B15">
        <v>14</v>
      </c>
      <c r="C15">
        <v>14</v>
      </c>
      <c r="D15">
        <v>194</v>
      </c>
    </row>
    <row r="16" spans="1:4" x14ac:dyDescent="0.25">
      <c r="B16">
        <v>15</v>
      </c>
      <c r="C16">
        <v>15</v>
      </c>
      <c r="D16">
        <v>195</v>
      </c>
    </row>
    <row r="17" spans="2:4" x14ac:dyDescent="0.25">
      <c r="B17">
        <v>16</v>
      </c>
      <c r="C17">
        <v>16</v>
      </c>
      <c r="D17">
        <v>196</v>
      </c>
    </row>
    <row r="18" spans="2:4" x14ac:dyDescent="0.25">
      <c r="B18">
        <v>17</v>
      </c>
      <c r="C18">
        <v>17</v>
      </c>
      <c r="D18">
        <v>197</v>
      </c>
    </row>
    <row r="19" spans="2:4" x14ac:dyDescent="0.25">
      <c r="B19">
        <v>18</v>
      </c>
      <c r="C19">
        <v>18</v>
      </c>
      <c r="D19">
        <v>262</v>
      </c>
    </row>
    <row r="20" spans="2:4" x14ac:dyDescent="0.25">
      <c r="B20">
        <v>19</v>
      </c>
      <c r="C20">
        <v>19</v>
      </c>
    </row>
    <row r="21" spans="2:4" x14ac:dyDescent="0.25">
      <c r="B21">
        <v>20</v>
      </c>
      <c r="C21">
        <v>20</v>
      </c>
    </row>
    <row r="22" spans="2:4" x14ac:dyDescent="0.25">
      <c r="B22">
        <v>21</v>
      </c>
      <c r="C22">
        <v>21</v>
      </c>
    </row>
    <row r="23" spans="2:4" x14ac:dyDescent="0.25">
      <c r="B23">
        <v>22</v>
      </c>
      <c r="C23">
        <v>22</v>
      </c>
    </row>
    <row r="24" spans="2:4" x14ac:dyDescent="0.25">
      <c r="B24">
        <v>23</v>
      </c>
      <c r="C24">
        <v>23</v>
      </c>
    </row>
    <row r="25" spans="2:4" x14ac:dyDescent="0.25">
      <c r="B25">
        <v>24</v>
      </c>
      <c r="C25">
        <v>24</v>
      </c>
    </row>
    <row r="26" spans="2:4" x14ac:dyDescent="0.25">
      <c r="B26">
        <v>25</v>
      </c>
      <c r="C26">
        <v>25</v>
      </c>
    </row>
    <row r="27" spans="2:4" x14ac:dyDescent="0.25">
      <c r="B27">
        <v>26</v>
      </c>
      <c r="C27">
        <v>26</v>
      </c>
    </row>
    <row r="28" spans="2:4" x14ac:dyDescent="0.25">
      <c r="B28">
        <v>27</v>
      </c>
      <c r="C28">
        <v>27</v>
      </c>
    </row>
    <row r="29" spans="2:4" x14ac:dyDescent="0.25">
      <c r="B29">
        <v>28</v>
      </c>
      <c r="C29">
        <v>28</v>
      </c>
    </row>
    <row r="30" spans="2:4" x14ac:dyDescent="0.25">
      <c r="B30">
        <v>29</v>
      </c>
      <c r="C30">
        <v>29</v>
      </c>
    </row>
    <row r="31" spans="2:4" x14ac:dyDescent="0.25">
      <c r="B31">
        <v>30</v>
      </c>
      <c r="C31">
        <v>30</v>
      </c>
    </row>
    <row r="32" spans="2:4" x14ac:dyDescent="0.25">
      <c r="B32">
        <v>31</v>
      </c>
      <c r="C32">
        <v>31</v>
      </c>
    </row>
    <row r="33" spans="2:3" x14ac:dyDescent="0.25">
      <c r="B33">
        <v>32</v>
      </c>
      <c r="C33">
        <v>32</v>
      </c>
    </row>
    <row r="34" spans="2:3" x14ac:dyDescent="0.25">
      <c r="B34">
        <v>33</v>
      </c>
      <c r="C34">
        <v>33</v>
      </c>
    </row>
    <row r="35" spans="2:3" x14ac:dyDescent="0.25">
      <c r="B35">
        <v>34</v>
      </c>
      <c r="C35">
        <v>34</v>
      </c>
    </row>
    <row r="36" spans="2:3" x14ac:dyDescent="0.25">
      <c r="B36">
        <v>35</v>
      </c>
      <c r="C36">
        <v>35</v>
      </c>
    </row>
    <row r="37" spans="2:3" x14ac:dyDescent="0.25">
      <c r="B37">
        <v>36</v>
      </c>
      <c r="C37">
        <v>36</v>
      </c>
    </row>
    <row r="38" spans="2:3" x14ac:dyDescent="0.25">
      <c r="B38">
        <v>37</v>
      </c>
      <c r="C38">
        <v>37</v>
      </c>
    </row>
    <row r="39" spans="2:3" x14ac:dyDescent="0.25">
      <c r="B39">
        <v>38</v>
      </c>
      <c r="C39">
        <v>38</v>
      </c>
    </row>
    <row r="40" spans="2:3" x14ac:dyDescent="0.25">
      <c r="B40">
        <v>39</v>
      </c>
      <c r="C40">
        <v>39</v>
      </c>
    </row>
    <row r="41" spans="2:3" x14ac:dyDescent="0.25">
      <c r="B41">
        <v>40</v>
      </c>
      <c r="C41">
        <v>40</v>
      </c>
    </row>
    <row r="42" spans="2:3" x14ac:dyDescent="0.25">
      <c r="B42">
        <v>41</v>
      </c>
      <c r="C42">
        <v>41</v>
      </c>
    </row>
    <row r="43" spans="2:3" x14ac:dyDescent="0.25">
      <c r="B43">
        <v>42</v>
      </c>
      <c r="C43">
        <v>42</v>
      </c>
    </row>
    <row r="44" spans="2:3" x14ac:dyDescent="0.25">
      <c r="B44">
        <v>43</v>
      </c>
      <c r="C44">
        <v>43</v>
      </c>
    </row>
    <row r="45" spans="2:3" x14ac:dyDescent="0.25">
      <c r="B45">
        <v>44</v>
      </c>
      <c r="C45">
        <v>44</v>
      </c>
    </row>
    <row r="46" spans="2:3" x14ac:dyDescent="0.25">
      <c r="B46">
        <v>45</v>
      </c>
      <c r="C46">
        <v>45</v>
      </c>
    </row>
    <row r="47" spans="2:3" x14ac:dyDescent="0.25">
      <c r="B47">
        <v>46</v>
      </c>
      <c r="C47">
        <v>46</v>
      </c>
    </row>
    <row r="48" spans="2:3" x14ac:dyDescent="0.25">
      <c r="B48">
        <v>47</v>
      </c>
      <c r="C48">
        <v>47</v>
      </c>
    </row>
    <row r="49" spans="2:3" x14ac:dyDescent="0.25">
      <c r="B49">
        <v>48</v>
      </c>
      <c r="C49">
        <v>48</v>
      </c>
    </row>
    <row r="50" spans="2:3" x14ac:dyDescent="0.25">
      <c r="B50">
        <v>49</v>
      </c>
      <c r="C50">
        <v>49</v>
      </c>
    </row>
    <row r="51" spans="2:3" x14ac:dyDescent="0.25">
      <c r="B51">
        <v>50</v>
      </c>
      <c r="C51">
        <v>50</v>
      </c>
    </row>
    <row r="52" spans="2:3" x14ac:dyDescent="0.25">
      <c r="B52">
        <v>51</v>
      </c>
      <c r="C52">
        <v>51</v>
      </c>
    </row>
    <row r="53" spans="2:3" x14ac:dyDescent="0.25">
      <c r="B53">
        <v>52</v>
      </c>
      <c r="C53">
        <v>52</v>
      </c>
    </row>
    <row r="54" spans="2:3" x14ac:dyDescent="0.25">
      <c r="B54">
        <v>53</v>
      </c>
      <c r="C54">
        <v>53</v>
      </c>
    </row>
    <row r="55" spans="2:3" x14ac:dyDescent="0.25">
      <c r="B55">
        <v>54</v>
      </c>
      <c r="C55">
        <v>54</v>
      </c>
    </row>
    <row r="56" spans="2:3" x14ac:dyDescent="0.25">
      <c r="B56">
        <v>55</v>
      </c>
      <c r="C56">
        <v>55</v>
      </c>
    </row>
    <row r="57" spans="2:3" x14ac:dyDescent="0.25">
      <c r="B57">
        <v>56</v>
      </c>
      <c r="C57">
        <v>56</v>
      </c>
    </row>
    <row r="58" spans="2:3" x14ac:dyDescent="0.25">
      <c r="B58">
        <v>57</v>
      </c>
      <c r="C58">
        <v>57</v>
      </c>
    </row>
    <row r="59" spans="2:3" x14ac:dyDescent="0.25">
      <c r="B59">
        <v>58</v>
      </c>
      <c r="C59">
        <v>58</v>
      </c>
    </row>
    <row r="60" spans="2:3" x14ac:dyDescent="0.25">
      <c r="B60">
        <v>59</v>
      </c>
      <c r="C60">
        <v>59</v>
      </c>
    </row>
    <row r="61" spans="2:3" x14ac:dyDescent="0.25">
      <c r="B61">
        <v>60</v>
      </c>
      <c r="C61">
        <v>60</v>
      </c>
    </row>
    <row r="62" spans="2:3" x14ac:dyDescent="0.25">
      <c r="B62">
        <v>61</v>
      </c>
      <c r="C62">
        <v>61</v>
      </c>
    </row>
    <row r="63" spans="2:3" x14ac:dyDescent="0.25">
      <c r="B63">
        <v>62</v>
      </c>
      <c r="C63">
        <v>62</v>
      </c>
    </row>
    <row r="64" spans="2:3" x14ac:dyDescent="0.25">
      <c r="B64">
        <v>63</v>
      </c>
      <c r="C64">
        <v>63</v>
      </c>
    </row>
    <row r="65" spans="2:3" x14ac:dyDescent="0.25">
      <c r="B65">
        <v>64</v>
      </c>
      <c r="C65">
        <v>64</v>
      </c>
    </row>
    <row r="66" spans="2:3" x14ac:dyDescent="0.25">
      <c r="B66">
        <v>65</v>
      </c>
      <c r="C66">
        <v>65</v>
      </c>
    </row>
    <row r="67" spans="2:3" x14ac:dyDescent="0.25">
      <c r="B67">
        <v>66</v>
      </c>
      <c r="C67">
        <v>66</v>
      </c>
    </row>
    <row r="68" spans="2:3" x14ac:dyDescent="0.25">
      <c r="B68">
        <v>67</v>
      </c>
      <c r="C68">
        <v>67</v>
      </c>
    </row>
    <row r="69" spans="2:3" x14ac:dyDescent="0.25">
      <c r="B69">
        <v>68</v>
      </c>
      <c r="C69">
        <v>68</v>
      </c>
    </row>
    <row r="70" spans="2:3" x14ac:dyDescent="0.25">
      <c r="B70">
        <v>69</v>
      </c>
      <c r="C70">
        <v>69</v>
      </c>
    </row>
    <row r="71" spans="2:3" x14ac:dyDescent="0.25">
      <c r="B71">
        <v>70</v>
      </c>
      <c r="C71">
        <v>70</v>
      </c>
    </row>
    <row r="72" spans="2:3" x14ac:dyDescent="0.25">
      <c r="B72">
        <v>71</v>
      </c>
      <c r="C72">
        <v>71</v>
      </c>
    </row>
    <row r="73" spans="2:3" x14ac:dyDescent="0.25">
      <c r="B73">
        <v>72</v>
      </c>
      <c r="C73">
        <v>72</v>
      </c>
    </row>
    <row r="74" spans="2:3" x14ac:dyDescent="0.25">
      <c r="B74">
        <v>73</v>
      </c>
      <c r="C74">
        <v>73</v>
      </c>
    </row>
    <row r="75" spans="2:3" x14ac:dyDescent="0.25">
      <c r="B75">
        <v>74</v>
      </c>
      <c r="C75">
        <v>74</v>
      </c>
    </row>
    <row r="76" spans="2:3" x14ac:dyDescent="0.25">
      <c r="B76">
        <v>75</v>
      </c>
      <c r="C76">
        <v>75</v>
      </c>
    </row>
    <row r="77" spans="2:3" x14ac:dyDescent="0.25">
      <c r="B77">
        <v>76</v>
      </c>
      <c r="C77">
        <v>76</v>
      </c>
    </row>
    <row r="78" spans="2:3" x14ac:dyDescent="0.25">
      <c r="B78">
        <v>77</v>
      </c>
      <c r="C78">
        <v>77</v>
      </c>
    </row>
    <row r="79" spans="2:3" x14ac:dyDescent="0.25">
      <c r="B79">
        <v>78</v>
      </c>
      <c r="C79">
        <v>78</v>
      </c>
    </row>
    <row r="80" spans="2:3" x14ac:dyDescent="0.25">
      <c r="B80">
        <v>79</v>
      </c>
      <c r="C80">
        <v>79</v>
      </c>
    </row>
    <row r="81" spans="2:3" x14ac:dyDescent="0.25">
      <c r="B81">
        <v>80</v>
      </c>
      <c r="C81">
        <v>80</v>
      </c>
    </row>
    <row r="82" spans="2:3" x14ac:dyDescent="0.25">
      <c r="B82">
        <v>81</v>
      </c>
      <c r="C82">
        <v>81</v>
      </c>
    </row>
    <row r="83" spans="2:3" x14ac:dyDescent="0.25">
      <c r="B83">
        <v>82</v>
      </c>
      <c r="C83">
        <v>82</v>
      </c>
    </row>
    <row r="84" spans="2:3" x14ac:dyDescent="0.25">
      <c r="B84">
        <v>83</v>
      </c>
      <c r="C84">
        <v>83</v>
      </c>
    </row>
    <row r="85" spans="2:3" x14ac:dyDescent="0.25">
      <c r="B85">
        <v>84</v>
      </c>
      <c r="C85">
        <v>84</v>
      </c>
    </row>
    <row r="86" spans="2:3" x14ac:dyDescent="0.25">
      <c r="B86">
        <v>85</v>
      </c>
      <c r="C86">
        <v>85</v>
      </c>
    </row>
    <row r="87" spans="2:3" x14ac:dyDescent="0.25">
      <c r="B87">
        <v>86</v>
      </c>
      <c r="C87">
        <v>86</v>
      </c>
    </row>
    <row r="88" spans="2:3" x14ac:dyDescent="0.25">
      <c r="B88">
        <v>87</v>
      </c>
      <c r="C88">
        <v>87</v>
      </c>
    </row>
    <row r="89" spans="2:3" x14ac:dyDescent="0.25">
      <c r="B89">
        <v>88</v>
      </c>
      <c r="C89">
        <v>88</v>
      </c>
    </row>
    <row r="90" spans="2:3" x14ac:dyDescent="0.25">
      <c r="B90">
        <v>89</v>
      </c>
      <c r="C90">
        <v>89</v>
      </c>
    </row>
    <row r="91" spans="2:3" x14ac:dyDescent="0.25">
      <c r="B91">
        <v>90</v>
      </c>
      <c r="C91">
        <v>90</v>
      </c>
    </row>
    <row r="92" spans="2:3" x14ac:dyDescent="0.25">
      <c r="B92">
        <v>91</v>
      </c>
      <c r="C92">
        <v>91</v>
      </c>
    </row>
    <row r="93" spans="2:3" x14ac:dyDescent="0.25">
      <c r="B93">
        <v>92</v>
      </c>
      <c r="C93">
        <v>92</v>
      </c>
    </row>
    <row r="94" spans="2:3" x14ac:dyDescent="0.25">
      <c r="B94">
        <v>93</v>
      </c>
      <c r="C94">
        <v>93</v>
      </c>
    </row>
    <row r="95" spans="2:3" x14ac:dyDescent="0.25">
      <c r="B95">
        <v>94</v>
      </c>
      <c r="C95">
        <v>94</v>
      </c>
    </row>
    <row r="96" spans="2:3" x14ac:dyDescent="0.25">
      <c r="B96">
        <v>95</v>
      </c>
      <c r="C96">
        <v>95</v>
      </c>
    </row>
    <row r="97" spans="2:3" x14ac:dyDescent="0.25">
      <c r="B97">
        <v>96</v>
      </c>
      <c r="C97">
        <v>96</v>
      </c>
    </row>
    <row r="98" spans="2:3" x14ac:dyDescent="0.25">
      <c r="B98">
        <v>97</v>
      </c>
      <c r="C98">
        <v>97</v>
      </c>
    </row>
    <row r="99" spans="2:3" x14ac:dyDescent="0.25">
      <c r="B99">
        <v>98</v>
      </c>
      <c r="C99">
        <v>98</v>
      </c>
    </row>
    <row r="100" spans="2:3" x14ac:dyDescent="0.25">
      <c r="B100">
        <v>99</v>
      </c>
      <c r="C100">
        <v>99</v>
      </c>
    </row>
    <row r="101" spans="2:3" x14ac:dyDescent="0.25">
      <c r="B101">
        <v>100</v>
      </c>
      <c r="C101">
        <v>100</v>
      </c>
    </row>
    <row r="102" spans="2:3" x14ac:dyDescent="0.25">
      <c r="B102">
        <v>101</v>
      </c>
      <c r="C102">
        <v>101</v>
      </c>
    </row>
    <row r="103" spans="2:3" x14ac:dyDescent="0.25">
      <c r="B103">
        <v>102</v>
      </c>
      <c r="C103">
        <v>102</v>
      </c>
    </row>
    <row r="104" spans="2:3" x14ac:dyDescent="0.25">
      <c r="B104">
        <v>103</v>
      </c>
      <c r="C104">
        <v>103</v>
      </c>
    </row>
    <row r="105" spans="2:3" x14ac:dyDescent="0.25">
      <c r="B105">
        <v>104</v>
      </c>
      <c r="C105">
        <v>104</v>
      </c>
    </row>
    <row r="106" spans="2:3" x14ac:dyDescent="0.25">
      <c r="B106">
        <v>105</v>
      </c>
      <c r="C106">
        <v>105</v>
      </c>
    </row>
    <row r="107" spans="2:3" x14ac:dyDescent="0.25">
      <c r="B107">
        <v>106</v>
      </c>
      <c r="C107">
        <v>106</v>
      </c>
    </row>
    <row r="108" spans="2:3" x14ac:dyDescent="0.25">
      <c r="B108">
        <v>107</v>
      </c>
      <c r="C108">
        <v>107</v>
      </c>
    </row>
    <row r="109" spans="2:3" x14ac:dyDescent="0.25">
      <c r="B109">
        <v>108</v>
      </c>
      <c r="C109">
        <v>108</v>
      </c>
    </row>
    <row r="110" spans="2:3" x14ac:dyDescent="0.25">
      <c r="B110">
        <v>109</v>
      </c>
      <c r="C110">
        <v>109</v>
      </c>
    </row>
    <row r="111" spans="2:3" x14ac:dyDescent="0.25">
      <c r="B111">
        <v>110</v>
      </c>
      <c r="C111">
        <v>110</v>
      </c>
    </row>
    <row r="112" spans="2:3" x14ac:dyDescent="0.25">
      <c r="B112">
        <v>111</v>
      </c>
      <c r="C112">
        <v>111</v>
      </c>
    </row>
    <row r="113" spans="2:3" x14ac:dyDescent="0.25">
      <c r="B113">
        <v>112</v>
      </c>
      <c r="C113">
        <v>112</v>
      </c>
    </row>
    <row r="114" spans="2:3" x14ac:dyDescent="0.25">
      <c r="B114">
        <v>113</v>
      </c>
      <c r="C114">
        <v>113</v>
      </c>
    </row>
    <row r="115" spans="2:3" x14ac:dyDescent="0.25">
      <c r="B115">
        <v>114</v>
      </c>
      <c r="C115">
        <v>114</v>
      </c>
    </row>
    <row r="116" spans="2:3" x14ac:dyDescent="0.25">
      <c r="B116">
        <v>115</v>
      </c>
      <c r="C116">
        <v>115</v>
      </c>
    </row>
    <row r="117" spans="2:3" x14ac:dyDescent="0.25">
      <c r="B117">
        <v>116</v>
      </c>
      <c r="C117">
        <v>116</v>
      </c>
    </row>
    <row r="118" spans="2:3" x14ac:dyDescent="0.25">
      <c r="B118">
        <v>117</v>
      </c>
      <c r="C118">
        <v>117</v>
      </c>
    </row>
    <row r="119" spans="2:3" x14ac:dyDescent="0.25">
      <c r="B119">
        <v>118</v>
      </c>
      <c r="C119">
        <v>118</v>
      </c>
    </row>
    <row r="120" spans="2:3" x14ac:dyDescent="0.25">
      <c r="B120">
        <v>119</v>
      </c>
      <c r="C120">
        <v>119</v>
      </c>
    </row>
    <row r="121" spans="2:3" x14ac:dyDescent="0.25">
      <c r="B121">
        <v>120</v>
      </c>
      <c r="C121">
        <v>120</v>
      </c>
    </row>
    <row r="122" spans="2:3" x14ac:dyDescent="0.25">
      <c r="B122">
        <v>121</v>
      </c>
      <c r="C122">
        <v>121</v>
      </c>
    </row>
    <row r="123" spans="2:3" x14ac:dyDescent="0.25">
      <c r="B123">
        <v>122</v>
      </c>
      <c r="C123">
        <v>122</v>
      </c>
    </row>
    <row r="124" spans="2:3" x14ac:dyDescent="0.25">
      <c r="B124">
        <v>123</v>
      </c>
      <c r="C124">
        <v>123</v>
      </c>
    </row>
    <row r="125" spans="2:3" x14ac:dyDescent="0.25">
      <c r="B125">
        <v>124</v>
      </c>
      <c r="C125">
        <v>124</v>
      </c>
    </row>
    <row r="126" spans="2:3" x14ac:dyDescent="0.25">
      <c r="B126">
        <v>125</v>
      </c>
      <c r="C126">
        <v>125</v>
      </c>
    </row>
    <row r="127" spans="2:3" x14ac:dyDescent="0.25">
      <c r="B127">
        <v>126</v>
      </c>
      <c r="C127">
        <v>126</v>
      </c>
    </row>
    <row r="128" spans="2:3" x14ac:dyDescent="0.25">
      <c r="B128">
        <v>127</v>
      </c>
      <c r="C128">
        <v>127</v>
      </c>
    </row>
    <row r="129" spans="2:3" x14ac:dyDescent="0.25">
      <c r="B129">
        <v>128</v>
      </c>
      <c r="C129">
        <v>128</v>
      </c>
    </row>
    <row r="130" spans="2:3" x14ac:dyDescent="0.25">
      <c r="B130">
        <v>129</v>
      </c>
      <c r="C130">
        <v>129</v>
      </c>
    </row>
    <row r="131" spans="2:3" x14ac:dyDescent="0.25">
      <c r="B131">
        <v>130</v>
      </c>
      <c r="C131">
        <v>130</v>
      </c>
    </row>
    <row r="132" spans="2:3" x14ac:dyDescent="0.25">
      <c r="B132">
        <v>131</v>
      </c>
      <c r="C132">
        <v>131</v>
      </c>
    </row>
    <row r="133" spans="2:3" x14ac:dyDescent="0.25">
      <c r="B133">
        <v>132</v>
      </c>
      <c r="C133">
        <v>132</v>
      </c>
    </row>
    <row r="134" spans="2:3" x14ac:dyDescent="0.25">
      <c r="B134">
        <v>133</v>
      </c>
      <c r="C134">
        <v>133</v>
      </c>
    </row>
    <row r="135" spans="2:3" x14ac:dyDescent="0.25">
      <c r="B135">
        <v>134</v>
      </c>
      <c r="C135">
        <v>134</v>
      </c>
    </row>
    <row r="136" spans="2:3" x14ac:dyDescent="0.25">
      <c r="B136">
        <v>135</v>
      </c>
      <c r="C136">
        <v>135</v>
      </c>
    </row>
    <row r="137" spans="2:3" x14ac:dyDescent="0.25">
      <c r="B137">
        <v>136</v>
      </c>
      <c r="C137">
        <v>136</v>
      </c>
    </row>
    <row r="138" spans="2:3" x14ac:dyDescent="0.25">
      <c r="B138">
        <v>137</v>
      </c>
      <c r="C138">
        <v>137</v>
      </c>
    </row>
    <row r="139" spans="2:3" x14ac:dyDescent="0.25">
      <c r="B139">
        <v>138</v>
      </c>
      <c r="C139">
        <v>138</v>
      </c>
    </row>
    <row r="140" spans="2:3" x14ac:dyDescent="0.25">
      <c r="B140">
        <v>139</v>
      </c>
      <c r="C140">
        <v>139</v>
      </c>
    </row>
    <row r="141" spans="2:3" x14ac:dyDescent="0.25">
      <c r="B141">
        <v>140</v>
      </c>
      <c r="C141">
        <v>140</v>
      </c>
    </row>
    <row r="142" spans="2:3" x14ac:dyDescent="0.25">
      <c r="B142">
        <v>141</v>
      </c>
      <c r="C142">
        <v>141</v>
      </c>
    </row>
    <row r="143" spans="2:3" x14ac:dyDescent="0.25">
      <c r="B143">
        <v>142</v>
      </c>
      <c r="C143">
        <v>142</v>
      </c>
    </row>
    <row r="144" spans="2:3" x14ac:dyDescent="0.25">
      <c r="B144">
        <v>143</v>
      </c>
      <c r="C144">
        <v>143</v>
      </c>
    </row>
    <row r="145" spans="2:3" x14ac:dyDescent="0.25">
      <c r="B145">
        <v>144</v>
      </c>
      <c r="C145">
        <v>144</v>
      </c>
    </row>
    <row r="146" spans="2:3" x14ac:dyDescent="0.25">
      <c r="B146">
        <v>145</v>
      </c>
      <c r="C146">
        <v>145</v>
      </c>
    </row>
    <row r="147" spans="2:3" x14ac:dyDescent="0.25">
      <c r="B147">
        <v>146</v>
      </c>
      <c r="C147">
        <v>146</v>
      </c>
    </row>
    <row r="148" spans="2:3" x14ac:dyDescent="0.25">
      <c r="B148">
        <v>147</v>
      </c>
      <c r="C148">
        <v>147</v>
      </c>
    </row>
    <row r="149" spans="2:3" x14ac:dyDescent="0.25">
      <c r="B149">
        <v>148</v>
      </c>
      <c r="C149">
        <v>148</v>
      </c>
    </row>
    <row r="150" spans="2:3" x14ac:dyDescent="0.25">
      <c r="B150">
        <v>149</v>
      </c>
      <c r="C150">
        <v>149</v>
      </c>
    </row>
    <row r="151" spans="2:3" x14ac:dyDescent="0.25">
      <c r="B151">
        <v>150</v>
      </c>
      <c r="C151">
        <v>150</v>
      </c>
    </row>
    <row r="152" spans="2:3" x14ac:dyDescent="0.25">
      <c r="B152">
        <v>151</v>
      </c>
      <c r="C152">
        <v>151</v>
      </c>
    </row>
    <row r="153" spans="2:3" x14ac:dyDescent="0.25">
      <c r="B153">
        <v>152</v>
      </c>
      <c r="C153">
        <v>152</v>
      </c>
    </row>
    <row r="154" spans="2:3" x14ac:dyDescent="0.25">
      <c r="B154">
        <v>153</v>
      </c>
      <c r="C154">
        <v>153</v>
      </c>
    </row>
    <row r="155" spans="2:3" x14ac:dyDescent="0.25">
      <c r="B155">
        <v>154</v>
      </c>
      <c r="C155">
        <v>154</v>
      </c>
    </row>
    <row r="156" spans="2:3" x14ac:dyDescent="0.25">
      <c r="B156">
        <v>155</v>
      </c>
      <c r="C156">
        <v>155</v>
      </c>
    </row>
    <row r="157" spans="2:3" x14ac:dyDescent="0.25">
      <c r="B157">
        <v>156</v>
      </c>
      <c r="C157">
        <v>156</v>
      </c>
    </row>
    <row r="158" spans="2:3" x14ac:dyDescent="0.25">
      <c r="B158">
        <v>157</v>
      </c>
      <c r="C158">
        <v>157</v>
      </c>
    </row>
    <row r="159" spans="2:3" x14ac:dyDescent="0.25">
      <c r="B159">
        <v>158</v>
      </c>
      <c r="C159">
        <v>158</v>
      </c>
    </row>
    <row r="160" spans="2:3" x14ac:dyDescent="0.25">
      <c r="B160">
        <v>159</v>
      </c>
      <c r="C160">
        <v>159</v>
      </c>
    </row>
    <row r="161" spans="2:3" x14ac:dyDescent="0.25">
      <c r="B161">
        <v>160</v>
      </c>
      <c r="C161">
        <v>160</v>
      </c>
    </row>
    <row r="162" spans="2:3" x14ac:dyDescent="0.25">
      <c r="B162">
        <v>161</v>
      </c>
      <c r="C162">
        <v>161</v>
      </c>
    </row>
    <row r="163" spans="2:3" x14ac:dyDescent="0.25">
      <c r="B163">
        <v>162</v>
      </c>
      <c r="C163">
        <v>162</v>
      </c>
    </row>
    <row r="164" spans="2:3" x14ac:dyDescent="0.25">
      <c r="B164">
        <v>163</v>
      </c>
      <c r="C164">
        <v>163</v>
      </c>
    </row>
    <row r="165" spans="2:3" x14ac:dyDescent="0.25">
      <c r="B165">
        <v>164</v>
      </c>
      <c r="C165">
        <v>164</v>
      </c>
    </row>
    <row r="166" spans="2:3" x14ac:dyDescent="0.25">
      <c r="B166">
        <v>165</v>
      </c>
      <c r="C166">
        <v>165</v>
      </c>
    </row>
    <row r="167" spans="2:3" x14ac:dyDescent="0.25">
      <c r="B167">
        <v>167</v>
      </c>
      <c r="C167">
        <v>167</v>
      </c>
    </row>
    <row r="168" spans="2:3" x14ac:dyDescent="0.25">
      <c r="B168">
        <v>168</v>
      </c>
      <c r="C168">
        <v>168</v>
      </c>
    </row>
    <row r="169" spans="2:3" x14ac:dyDescent="0.25">
      <c r="B169">
        <v>169</v>
      </c>
      <c r="C169">
        <v>169</v>
      </c>
    </row>
    <row r="170" spans="2:3" x14ac:dyDescent="0.25">
      <c r="B170">
        <v>170</v>
      </c>
      <c r="C170">
        <v>170</v>
      </c>
    </row>
    <row r="171" spans="2:3" x14ac:dyDescent="0.25">
      <c r="B171">
        <v>171</v>
      </c>
      <c r="C171">
        <v>171</v>
      </c>
    </row>
    <row r="172" spans="2:3" x14ac:dyDescent="0.25">
      <c r="B172">
        <v>172</v>
      </c>
      <c r="C172">
        <v>172</v>
      </c>
    </row>
    <row r="173" spans="2:3" x14ac:dyDescent="0.25">
      <c r="B173">
        <v>173</v>
      </c>
      <c r="C173">
        <v>173</v>
      </c>
    </row>
    <row r="174" spans="2:3" x14ac:dyDescent="0.25">
      <c r="B174">
        <v>174</v>
      </c>
      <c r="C174">
        <v>174</v>
      </c>
    </row>
    <row r="175" spans="2:3" x14ac:dyDescent="0.25">
      <c r="B175">
        <v>179</v>
      </c>
      <c r="C175">
        <v>179</v>
      </c>
    </row>
    <row r="176" spans="2:3" x14ac:dyDescent="0.25">
      <c r="B176">
        <v>186</v>
      </c>
      <c r="C176">
        <v>186</v>
      </c>
    </row>
    <row r="177" spans="2:3" x14ac:dyDescent="0.25">
      <c r="B177">
        <v>187</v>
      </c>
      <c r="C177">
        <v>187</v>
      </c>
    </row>
    <row r="178" spans="2:3" x14ac:dyDescent="0.25">
      <c r="B178">
        <v>188</v>
      </c>
      <c r="C178">
        <v>188</v>
      </c>
    </row>
    <row r="179" spans="2:3" x14ac:dyDescent="0.25">
      <c r="B179">
        <v>189</v>
      </c>
      <c r="C179">
        <v>189</v>
      </c>
    </row>
    <row r="180" spans="2:3" x14ac:dyDescent="0.25">
      <c r="B180">
        <v>190</v>
      </c>
      <c r="C180">
        <v>190</v>
      </c>
    </row>
    <row r="181" spans="2:3" x14ac:dyDescent="0.25">
      <c r="B181">
        <v>191</v>
      </c>
      <c r="C181">
        <v>191</v>
      </c>
    </row>
    <row r="182" spans="2:3" x14ac:dyDescent="0.25">
      <c r="B182">
        <v>198</v>
      </c>
      <c r="C182">
        <v>198</v>
      </c>
    </row>
    <row r="183" spans="2:3" x14ac:dyDescent="0.25">
      <c r="B183">
        <v>199</v>
      </c>
      <c r="C183">
        <v>199</v>
      </c>
    </row>
    <row r="184" spans="2:3" x14ac:dyDescent="0.25">
      <c r="B184">
        <v>200</v>
      </c>
      <c r="C184">
        <v>200</v>
      </c>
    </row>
    <row r="185" spans="2:3" x14ac:dyDescent="0.25">
      <c r="B185">
        <v>201</v>
      </c>
      <c r="C185">
        <v>201</v>
      </c>
    </row>
    <row r="186" spans="2:3" x14ac:dyDescent="0.25">
      <c r="B186">
        <v>202</v>
      </c>
      <c r="C186">
        <v>202</v>
      </c>
    </row>
    <row r="187" spans="2:3" x14ac:dyDescent="0.25">
      <c r="B187">
        <v>203</v>
      </c>
      <c r="C187">
        <v>203</v>
      </c>
    </row>
    <row r="188" spans="2:3" x14ac:dyDescent="0.25">
      <c r="B188">
        <v>204</v>
      </c>
      <c r="C188">
        <v>204</v>
      </c>
    </row>
    <row r="189" spans="2:3" x14ac:dyDescent="0.25">
      <c r="B189">
        <v>205</v>
      </c>
      <c r="C189">
        <v>205</v>
      </c>
    </row>
    <row r="190" spans="2:3" x14ac:dyDescent="0.25">
      <c r="B190">
        <v>206</v>
      </c>
      <c r="C190">
        <v>206</v>
      </c>
    </row>
    <row r="191" spans="2:3" x14ac:dyDescent="0.25">
      <c r="B191">
        <v>207</v>
      </c>
      <c r="C191">
        <v>207</v>
      </c>
    </row>
    <row r="192" spans="2:3" x14ac:dyDescent="0.25">
      <c r="B192">
        <v>208</v>
      </c>
      <c r="C192">
        <v>208</v>
      </c>
    </row>
    <row r="193" spans="2:3" x14ac:dyDescent="0.25">
      <c r="B193">
        <v>209</v>
      </c>
      <c r="C193">
        <v>209</v>
      </c>
    </row>
    <row r="194" spans="2:3" x14ac:dyDescent="0.25">
      <c r="B194">
        <v>210</v>
      </c>
      <c r="C194">
        <v>210</v>
      </c>
    </row>
    <row r="195" spans="2:3" x14ac:dyDescent="0.25">
      <c r="B195">
        <v>211</v>
      </c>
      <c r="C195">
        <v>211</v>
      </c>
    </row>
    <row r="196" spans="2:3" x14ac:dyDescent="0.25">
      <c r="B196">
        <v>212</v>
      </c>
      <c r="C196">
        <v>212</v>
      </c>
    </row>
    <row r="197" spans="2:3" x14ac:dyDescent="0.25">
      <c r="B197">
        <v>213</v>
      </c>
      <c r="C197">
        <v>213</v>
      </c>
    </row>
    <row r="198" spans="2:3" x14ac:dyDescent="0.25">
      <c r="B198">
        <v>214</v>
      </c>
      <c r="C198">
        <v>214</v>
      </c>
    </row>
    <row r="199" spans="2:3" x14ac:dyDescent="0.25">
      <c r="B199">
        <v>215</v>
      </c>
      <c r="C199">
        <v>215</v>
      </c>
    </row>
    <row r="200" spans="2:3" x14ac:dyDescent="0.25">
      <c r="B200">
        <v>216</v>
      </c>
      <c r="C200">
        <v>216</v>
      </c>
    </row>
    <row r="201" spans="2:3" x14ac:dyDescent="0.25">
      <c r="B201">
        <v>217</v>
      </c>
      <c r="C201">
        <v>217</v>
      </c>
    </row>
    <row r="202" spans="2:3" x14ac:dyDescent="0.25">
      <c r="B202">
        <v>218</v>
      </c>
      <c r="C202">
        <v>218</v>
      </c>
    </row>
    <row r="203" spans="2:3" x14ac:dyDescent="0.25">
      <c r="B203">
        <v>219</v>
      </c>
      <c r="C203">
        <v>219</v>
      </c>
    </row>
    <row r="204" spans="2:3" x14ac:dyDescent="0.25">
      <c r="B204">
        <v>220</v>
      </c>
      <c r="C204">
        <v>220</v>
      </c>
    </row>
    <row r="205" spans="2:3" x14ac:dyDescent="0.25">
      <c r="B205">
        <v>221</v>
      </c>
      <c r="C205">
        <v>221</v>
      </c>
    </row>
    <row r="206" spans="2:3" x14ac:dyDescent="0.25">
      <c r="B206">
        <v>222</v>
      </c>
      <c r="C206">
        <v>222</v>
      </c>
    </row>
    <row r="207" spans="2:3" x14ac:dyDescent="0.25">
      <c r="B207">
        <v>223</v>
      </c>
      <c r="C207">
        <v>223</v>
      </c>
    </row>
    <row r="208" spans="2:3" x14ac:dyDescent="0.25">
      <c r="B208">
        <v>224</v>
      </c>
      <c r="C208">
        <v>224</v>
      </c>
    </row>
    <row r="209" spans="2:3" x14ac:dyDescent="0.25">
      <c r="B209">
        <v>225</v>
      </c>
      <c r="C209">
        <v>225</v>
      </c>
    </row>
    <row r="210" spans="2:3" x14ac:dyDescent="0.25">
      <c r="B210">
        <v>226</v>
      </c>
      <c r="C210">
        <v>226</v>
      </c>
    </row>
    <row r="211" spans="2:3" x14ac:dyDescent="0.25">
      <c r="B211">
        <v>227</v>
      </c>
      <c r="C211">
        <v>227</v>
      </c>
    </row>
    <row r="212" spans="2:3" x14ac:dyDescent="0.25">
      <c r="B212">
        <v>228</v>
      </c>
      <c r="C212">
        <v>228</v>
      </c>
    </row>
    <row r="213" spans="2:3" x14ac:dyDescent="0.25">
      <c r="B213">
        <v>229</v>
      </c>
      <c r="C213">
        <v>229</v>
      </c>
    </row>
    <row r="214" spans="2:3" x14ac:dyDescent="0.25">
      <c r="B214">
        <v>230</v>
      </c>
      <c r="C214">
        <v>230</v>
      </c>
    </row>
    <row r="215" spans="2:3" x14ac:dyDescent="0.25">
      <c r="B215">
        <v>231</v>
      </c>
      <c r="C215">
        <v>231</v>
      </c>
    </row>
    <row r="216" spans="2:3" x14ac:dyDescent="0.25">
      <c r="B216">
        <v>232</v>
      </c>
      <c r="C216">
        <v>232</v>
      </c>
    </row>
    <row r="217" spans="2:3" x14ac:dyDescent="0.25">
      <c r="B217">
        <v>233</v>
      </c>
      <c r="C217">
        <v>233</v>
      </c>
    </row>
    <row r="218" spans="2:3" x14ac:dyDescent="0.25">
      <c r="B218">
        <v>234</v>
      </c>
      <c r="C218">
        <v>234</v>
      </c>
    </row>
    <row r="219" spans="2:3" x14ac:dyDescent="0.25">
      <c r="B219">
        <v>235</v>
      </c>
      <c r="C219">
        <v>235</v>
      </c>
    </row>
    <row r="220" spans="2:3" x14ac:dyDescent="0.25">
      <c r="B220">
        <v>236</v>
      </c>
      <c r="C220">
        <v>236</v>
      </c>
    </row>
    <row r="221" spans="2:3" x14ac:dyDescent="0.25">
      <c r="B221">
        <v>237</v>
      </c>
      <c r="C221">
        <v>237</v>
      </c>
    </row>
    <row r="222" spans="2:3" x14ac:dyDescent="0.25">
      <c r="B222">
        <v>238</v>
      </c>
      <c r="C222">
        <v>238</v>
      </c>
    </row>
    <row r="223" spans="2:3" x14ac:dyDescent="0.25">
      <c r="B223">
        <v>239</v>
      </c>
      <c r="C223">
        <v>239</v>
      </c>
    </row>
    <row r="224" spans="2:3" x14ac:dyDescent="0.25">
      <c r="B224">
        <v>240</v>
      </c>
      <c r="C224">
        <v>240</v>
      </c>
    </row>
    <row r="225" spans="2:3" x14ac:dyDescent="0.25">
      <c r="B225">
        <v>241</v>
      </c>
      <c r="C225">
        <v>241</v>
      </c>
    </row>
    <row r="226" spans="2:3" x14ac:dyDescent="0.25">
      <c r="B226">
        <v>242</v>
      </c>
      <c r="C226">
        <v>242</v>
      </c>
    </row>
    <row r="227" spans="2:3" x14ac:dyDescent="0.25">
      <c r="B227">
        <v>243</v>
      </c>
      <c r="C227">
        <v>243</v>
      </c>
    </row>
    <row r="228" spans="2:3" x14ac:dyDescent="0.25">
      <c r="B228">
        <v>244</v>
      </c>
      <c r="C228">
        <v>244</v>
      </c>
    </row>
    <row r="229" spans="2:3" x14ac:dyDescent="0.25">
      <c r="B229">
        <v>245</v>
      </c>
      <c r="C229">
        <v>245</v>
      </c>
    </row>
    <row r="230" spans="2:3" x14ac:dyDescent="0.25">
      <c r="B230">
        <v>246</v>
      </c>
      <c r="C230">
        <v>246</v>
      </c>
    </row>
    <row r="231" spans="2:3" x14ac:dyDescent="0.25">
      <c r="B231">
        <v>247</v>
      </c>
      <c r="C231">
        <v>247</v>
      </c>
    </row>
    <row r="232" spans="2:3" x14ac:dyDescent="0.25">
      <c r="B232">
        <v>248</v>
      </c>
      <c r="C232">
        <v>248</v>
      </c>
    </row>
    <row r="233" spans="2:3" x14ac:dyDescent="0.25">
      <c r="B233">
        <v>249</v>
      </c>
      <c r="C233">
        <v>249</v>
      </c>
    </row>
    <row r="234" spans="2:3" x14ac:dyDescent="0.25">
      <c r="B234">
        <v>250</v>
      </c>
      <c r="C234">
        <v>250</v>
      </c>
    </row>
    <row r="235" spans="2:3" x14ac:dyDescent="0.25">
      <c r="B235">
        <v>251</v>
      </c>
      <c r="C235">
        <v>251</v>
      </c>
    </row>
    <row r="236" spans="2:3" x14ac:dyDescent="0.25">
      <c r="B236">
        <v>252</v>
      </c>
      <c r="C236">
        <v>252</v>
      </c>
    </row>
    <row r="237" spans="2:3" x14ac:dyDescent="0.25">
      <c r="B237">
        <v>253</v>
      </c>
      <c r="C237">
        <v>253</v>
      </c>
    </row>
    <row r="238" spans="2:3" x14ac:dyDescent="0.25">
      <c r="B238">
        <v>254</v>
      </c>
      <c r="C238">
        <v>254</v>
      </c>
    </row>
    <row r="239" spans="2:3" x14ac:dyDescent="0.25">
      <c r="B239">
        <v>255</v>
      </c>
      <c r="C239">
        <v>255</v>
      </c>
    </row>
    <row r="240" spans="2:3" x14ac:dyDescent="0.25">
      <c r="B240">
        <v>256</v>
      </c>
      <c r="C240">
        <v>256</v>
      </c>
    </row>
    <row r="241" spans="2:3" x14ac:dyDescent="0.25">
      <c r="B241">
        <v>257</v>
      </c>
      <c r="C241">
        <v>257</v>
      </c>
    </row>
    <row r="242" spans="2:3" x14ac:dyDescent="0.25">
      <c r="B242">
        <v>258</v>
      </c>
      <c r="C242">
        <v>258</v>
      </c>
    </row>
    <row r="243" spans="2:3" x14ac:dyDescent="0.25">
      <c r="B243">
        <v>259</v>
      </c>
      <c r="C243">
        <v>259</v>
      </c>
    </row>
    <row r="244" spans="2:3" x14ac:dyDescent="0.25">
      <c r="B244">
        <v>260</v>
      </c>
      <c r="C244">
        <v>260</v>
      </c>
    </row>
    <row r="245" spans="2:3" x14ac:dyDescent="0.25">
      <c r="B245">
        <v>261</v>
      </c>
      <c r="C245">
        <v>261</v>
      </c>
    </row>
    <row r="246" spans="2:3" x14ac:dyDescent="0.25">
      <c r="B246">
        <v>263</v>
      </c>
      <c r="C246">
        <v>263</v>
      </c>
    </row>
    <row r="247" spans="2:3" x14ac:dyDescent="0.25">
      <c r="B247">
        <v>264</v>
      </c>
      <c r="C247">
        <v>264</v>
      </c>
    </row>
    <row r="248" spans="2:3" x14ac:dyDescent="0.25">
      <c r="B248">
        <v>265</v>
      </c>
      <c r="C248">
        <v>265</v>
      </c>
    </row>
    <row r="249" spans="2:3" x14ac:dyDescent="0.25">
      <c r="B249">
        <v>266</v>
      </c>
      <c r="C249">
        <v>266</v>
      </c>
    </row>
    <row r="250" spans="2:3" x14ac:dyDescent="0.25">
      <c r="B250">
        <v>267</v>
      </c>
      <c r="C250">
        <v>267</v>
      </c>
    </row>
    <row r="251" spans="2:3" x14ac:dyDescent="0.25">
      <c r="B251">
        <v>268</v>
      </c>
      <c r="C251">
        <v>268</v>
      </c>
    </row>
    <row r="252" spans="2:3" x14ac:dyDescent="0.25">
      <c r="B252">
        <v>269</v>
      </c>
      <c r="C252">
        <v>269</v>
      </c>
    </row>
    <row r="253" spans="2:3" x14ac:dyDescent="0.25">
      <c r="B253">
        <v>270</v>
      </c>
      <c r="C253">
        <v>270</v>
      </c>
    </row>
    <row r="254" spans="2:3" x14ac:dyDescent="0.25">
      <c r="B254">
        <v>271</v>
      </c>
      <c r="C254">
        <v>271</v>
      </c>
    </row>
    <row r="255" spans="2:3" x14ac:dyDescent="0.25">
      <c r="B255">
        <v>272</v>
      </c>
      <c r="C255">
        <v>272</v>
      </c>
    </row>
    <row r="256" spans="2:3" x14ac:dyDescent="0.25">
      <c r="B256">
        <v>273</v>
      </c>
      <c r="C256">
        <v>273</v>
      </c>
    </row>
    <row r="257" spans="2:3" x14ac:dyDescent="0.25">
      <c r="B257">
        <v>274</v>
      </c>
      <c r="C257">
        <v>274</v>
      </c>
    </row>
    <row r="258" spans="2:3" x14ac:dyDescent="0.25">
      <c r="B258">
        <v>275</v>
      </c>
      <c r="C258">
        <v>275</v>
      </c>
    </row>
    <row r="259" spans="2:3" x14ac:dyDescent="0.25">
      <c r="B259">
        <v>276</v>
      </c>
      <c r="C259">
        <v>276</v>
      </c>
    </row>
    <row r="260" spans="2:3" x14ac:dyDescent="0.25">
      <c r="B260">
        <v>277</v>
      </c>
      <c r="C260">
        <v>277</v>
      </c>
    </row>
    <row r="261" spans="2:3" x14ac:dyDescent="0.25">
      <c r="B261">
        <v>278</v>
      </c>
      <c r="C261">
        <v>278</v>
      </c>
    </row>
    <row r="262" spans="2:3" x14ac:dyDescent="0.25">
      <c r="B262">
        <v>279</v>
      </c>
      <c r="C262">
        <v>279</v>
      </c>
    </row>
    <row r="263" spans="2:3" x14ac:dyDescent="0.25">
      <c r="B263">
        <v>280</v>
      </c>
      <c r="C263">
        <v>280</v>
      </c>
    </row>
    <row r="264" spans="2:3" x14ac:dyDescent="0.25">
      <c r="B264">
        <v>281</v>
      </c>
      <c r="C264">
        <v>281</v>
      </c>
    </row>
    <row r="265" spans="2:3" x14ac:dyDescent="0.25">
      <c r="B265">
        <v>282</v>
      </c>
      <c r="C265">
        <v>282</v>
      </c>
    </row>
    <row r="266" spans="2:3" x14ac:dyDescent="0.25">
      <c r="B266">
        <v>283</v>
      </c>
      <c r="C266">
        <v>283</v>
      </c>
    </row>
    <row r="267" spans="2:3" x14ac:dyDescent="0.25">
      <c r="B267">
        <v>284</v>
      </c>
      <c r="C267">
        <v>284</v>
      </c>
    </row>
    <row r="268" spans="2:3" x14ac:dyDescent="0.25">
      <c r="B268">
        <v>285</v>
      </c>
      <c r="C268">
        <v>285</v>
      </c>
    </row>
    <row r="269" spans="2:3" x14ac:dyDescent="0.25">
      <c r="B269">
        <v>286</v>
      </c>
      <c r="C269">
        <v>286</v>
      </c>
    </row>
    <row r="270" spans="2:3" x14ac:dyDescent="0.25">
      <c r="B270">
        <v>287</v>
      </c>
      <c r="C270">
        <v>287</v>
      </c>
    </row>
    <row r="271" spans="2:3" x14ac:dyDescent="0.25">
      <c r="B271">
        <v>288</v>
      </c>
      <c r="C271">
        <v>288</v>
      </c>
    </row>
    <row r="272" spans="2:3" x14ac:dyDescent="0.25">
      <c r="B272">
        <v>289</v>
      </c>
      <c r="C272">
        <v>289</v>
      </c>
    </row>
    <row r="273" spans="2:3" x14ac:dyDescent="0.25">
      <c r="B273">
        <v>290</v>
      </c>
      <c r="C273">
        <v>290</v>
      </c>
    </row>
    <row r="274" spans="2:3" x14ac:dyDescent="0.25">
      <c r="B274">
        <v>291</v>
      </c>
      <c r="C274">
        <v>291</v>
      </c>
    </row>
    <row r="275" spans="2:3" x14ac:dyDescent="0.25">
      <c r="B275">
        <v>292</v>
      </c>
      <c r="C275">
        <v>292</v>
      </c>
    </row>
    <row r="276" spans="2:3" x14ac:dyDescent="0.25">
      <c r="B276">
        <v>293</v>
      </c>
      <c r="C276">
        <v>293</v>
      </c>
    </row>
    <row r="277" spans="2:3" x14ac:dyDescent="0.25">
      <c r="B277">
        <v>294</v>
      </c>
      <c r="C277">
        <v>294</v>
      </c>
    </row>
    <row r="278" spans="2:3" x14ac:dyDescent="0.25">
      <c r="B278">
        <v>295</v>
      </c>
      <c r="C278">
        <v>295</v>
      </c>
    </row>
    <row r="279" spans="2:3" x14ac:dyDescent="0.25">
      <c r="B279">
        <v>296</v>
      </c>
      <c r="C279">
        <v>296</v>
      </c>
    </row>
    <row r="280" spans="2:3" x14ac:dyDescent="0.25">
      <c r="B280">
        <v>297</v>
      </c>
      <c r="C280">
        <v>297</v>
      </c>
    </row>
    <row r="281" spans="2:3" x14ac:dyDescent="0.25">
      <c r="B281">
        <v>298</v>
      </c>
      <c r="C281">
        <v>298</v>
      </c>
    </row>
    <row r="282" spans="2:3" x14ac:dyDescent="0.25">
      <c r="B282">
        <v>299</v>
      </c>
      <c r="C282">
        <v>299</v>
      </c>
    </row>
    <row r="283" spans="2:3" x14ac:dyDescent="0.25">
      <c r="B283">
        <v>300</v>
      </c>
      <c r="C283">
        <v>300</v>
      </c>
    </row>
    <row r="284" spans="2:3" x14ac:dyDescent="0.25">
      <c r="B284">
        <v>301</v>
      </c>
      <c r="C284">
        <v>301</v>
      </c>
    </row>
    <row r="285" spans="2:3" x14ac:dyDescent="0.25">
      <c r="B285">
        <v>302</v>
      </c>
      <c r="C285">
        <v>302</v>
      </c>
    </row>
    <row r="286" spans="2:3" x14ac:dyDescent="0.25">
      <c r="B286">
        <v>303</v>
      </c>
      <c r="C286">
        <v>303</v>
      </c>
    </row>
    <row r="287" spans="2:3" x14ac:dyDescent="0.25">
      <c r="B287">
        <v>304</v>
      </c>
      <c r="C287">
        <v>304</v>
      </c>
    </row>
    <row r="288" spans="2:3" x14ac:dyDescent="0.25">
      <c r="B288">
        <v>305</v>
      </c>
      <c r="C288">
        <v>305</v>
      </c>
    </row>
    <row r="289" spans="2:3" x14ac:dyDescent="0.25">
      <c r="B289">
        <v>306</v>
      </c>
      <c r="C289">
        <v>306</v>
      </c>
    </row>
    <row r="290" spans="2:3" x14ac:dyDescent="0.25">
      <c r="B290">
        <v>307</v>
      </c>
      <c r="C290">
        <v>307</v>
      </c>
    </row>
    <row r="291" spans="2:3" x14ac:dyDescent="0.25">
      <c r="B291">
        <v>308</v>
      </c>
      <c r="C291">
        <v>308</v>
      </c>
    </row>
    <row r="292" spans="2:3" x14ac:dyDescent="0.25">
      <c r="B292">
        <v>309</v>
      </c>
      <c r="C292">
        <v>309</v>
      </c>
    </row>
    <row r="293" spans="2:3" x14ac:dyDescent="0.25">
      <c r="B293">
        <v>310</v>
      </c>
      <c r="C293">
        <v>310</v>
      </c>
    </row>
    <row r="294" spans="2:3" x14ac:dyDescent="0.25">
      <c r="B294">
        <v>311</v>
      </c>
      <c r="C294">
        <v>311</v>
      </c>
    </row>
    <row r="295" spans="2:3" x14ac:dyDescent="0.25">
      <c r="B295">
        <v>312</v>
      </c>
      <c r="C295">
        <v>312</v>
      </c>
    </row>
    <row r="296" spans="2:3" x14ac:dyDescent="0.25">
      <c r="B296">
        <v>313</v>
      </c>
      <c r="C296">
        <v>313</v>
      </c>
    </row>
    <row r="297" spans="2:3" x14ac:dyDescent="0.25">
      <c r="B297">
        <v>314</v>
      </c>
      <c r="C297">
        <v>314</v>
      </c>
    </row>
    <row r="298" spans="2:3" x14ac:dyDescent="0.25">
      <c r="B298">
        <v>315</v>
      </c>
      <c r="C298">
        <v>315</v>
      </c>
    </row>
    <row r="299" spans="2:3" x14ac:dyDescent="0.25">
      <c r="B299">
        <v>316</v>
      </c>
      <c r="C299">
        <v>316</v>
      </c>
    </row>
    <row r="300" spans="2:3" x14ac:dyDescent="0.25">
      <c r="B300">
        <v>317</v>
      </c>
      <c r="C300">
        <v>317</v>
      </c>
    </row>
    <row r="301" spans="2:3" x14ac:dyDescent="0.25">
      <c r="B301">
        <v>318</v>
      </c>
      <c r="C301">
        <v>318</v>
      </c>
    </row>
    <row r="302" spans="2:3" x14ac:dyDescent="0.25">
      <c r="B302">
        <v>319</v>
      </c>
      <c r="C302">
        <v>319</v>
      </c>
    </row>
    <row r="303" spans="2:3" x14ac:dyDescent="0.25">
      <c r="B303">
        <v>320</v>
      </c>
      <c r="C303">
        <v>320</v>
      </c>
    </row>
    <row r="304" spans="2:3" x14ac:dyDescent="0.25">
      <c r="B304">
        <v>321</v>
      </c>
      <c r="C304">
        <v>321</v>
      </c>
    </row>
    <row r="305" spans="2:3" x14ac:dyDescent="0.25">
      <c r="B305">
        <v>322</v>
      </c>
      <c r="C305">
        <v>322</v>
      </c>
    </row>
    <row r="306" spans="2:3" x14ac:dyDescent="0.25">
      <c r="B306">
        <v>323</v>
      </c>
      <c r="C306">
        <v>323</v>
      </c>
    </row>
    <row r="307" spans="2:3" x14ac:dyDescent="0.25">
      <c r="B307">
        <v>324</v>
      </c>
      <c r="C307">
        <v>324</v>
      </c>
    </row>
    <row r="308" spans="2:3" x14ac:dyDescent="0.25">
      <c r="B308">
        <v>325</v>
      </c>
      <c r="C308">
        <v>325</v>
      </c>
    </row>
    <row r="309" spans="2:3" x14ac:dyDescent="0.25">
      <c r="B309">
        <v>326</v>
      </c>
      <c r="C309">
        <v>326</v>
      </c>
    </row>
    <row r="310" spans="2:3" x14ac:dyDescent="0.25">
      <c r="B310">
        <v>327</v>
      </c>
      <c r="C310">
        <v>327</v>
      </c>
    </row>
    <row r="311" spans="2:3" x14ac:dyDescent="0.25">
      <c r="B311">
        <v>328</v>
      </c>
      <c r="C311">
        <v>328</v>
      </c>
    </row>
    <row r="312" spans="2:3" x14ac:dyDescent="0.25">
      <c r="B312">
        <v>329</v>
      </c>
      <c r="C312">
        <v>329</v>
      </c>
    </row>
    <row r="313" spans="2:3" x14ac:dyDescent="0.25">
      <c r="B313">
        <v>330</v>
      </c>
      <c r="C313">
        <v>330</v>
      </c>
    </row>
    <row r="314" spans="2:3" x14ac:dyDescent="0.25">
      <c r="B314">
        <v>331</v>
      </c>
      <c r="C314">
        <v>331</v>
      </c>
    </row>
    <row r="315" spans="2:3" x14ac:dyDescent="0.25">
      <c r="B315">
        <v>332</v>
      </c>
      <c r="C315">
        <v>332</v>
      </c>
    </row>
    <row r="316" spans="2:3" x14ac:dyDescent="0.25">
      <c r="B316">
        <v>333</v>
      </c>
      <c r="C316">
        <v>333</v>
      </c>
    </row>
    <row r="317" spans="2:3" x14ac:dyDescent="0.25">
      <c r="B317">
        <v>334</v>
      </c>
      <c r="C317">
        <v>334</v>
      </c>
    </row>
    <row r="318" spans="2:3" x14ac:dyDescent="0.25">
      <c r="B318">
        <v>335</v>
      </c>
      <c r="C318">
        <v>335</v>
      </c>
    </row>
    <row r="319" spans="2:3" x14ac:dyDescent="0.25">
      <c r="B319">
        <v>336</v>
      </c>
      <c r="C319">
        <v>336</v>
      </c>
    </row>
    <row r="320" spans="2:3" x14ac:dyDescent="0.25">
      <c r="B320">
        <v>337</v>
      </c>
      <c r="C320">
        <v>337</v>
      </c>
    </row>
    <row r="321" spans="2:3" x14ac:dyDescent="0.25">
      <c r="B321">
        <v>338</v>
      </c>
      <c r="C321">
        <v>338</v>
      </c>
    </row>
    <row r="322" spans="2:3" x14ac:dyDescent="0.25">
      <c r="B322">
        <v>339</v>
      </c>
      <c r="C322">
        <v>339</v>
      </c>
    </row>
    <row r="323" spans="2:3" x14ac:dyDescent="0.25">
      <c r="B323">
        <v>340</v>
      </c>
      <c r="C323">
        <v>340</v>
      </c>
    </row>
    <row r="324" spans="2:3" x14ac:dyDescent="0.25">
      <c r="B324">
        <v>341</v>
      </c>
      <c r="C324">
        <v>341</v>
      </c>
    </row>
    <row r="325" spans="2:3" x14ac:dyDescent="0.25">
      <c r="B325">
        <v>342</v>
      </c>
      <c r="C325">
        <v>342</v>
      </c>
    </row>
    <row r="326" spans="2:3" x14ac:dyDescent="0.25">
      <c r="B326">
        <v>343</v>
      </c>
      <c r="C326">
        <v>343</v>
      </c>
    </row>
    <row r="327" spans="2:3" x14ac:dyDescent="0.25">
      <c r="B327">
        <v>344</v>
      </c>
      <c r="C327">
        <v>344</v>
      </c>
    </row>
    <row r="328" spans="2:3" x14ac:dyDescent="0.25">
      <c r="B328">
        <v>345</v>
      </c>
      <c r="C328">
        <v>345</v>
      </c>
    </row>
    <row r="329" spans="2:3" x14ac:dyDescent="0.25">
      <c r="B329">
        <v>346</v>
      </c>
      <c r="C329">
        <v>346</v>
      </c>
    </row>
    <row r="330" spans="2:3" x14ac:dyDescent="0.25">
      <c r="B330">
        <v>347</v>
      </c>
      <c r="C330">
        <v>347</v>
      </c>
    </row>
    <row r="331" spans="2:3" x14ac:dyDescent="0.25">
      <c r="B331">
        <v>348</v>
      </c>
      <c r="C331">
        <v>348</v>
      </c>
    </row>
    <row r="332" spans="2:3" x14ac:dyDescent="0.25">
      <c r="B332">
        <v>349</v>
      </c>
      <c r="C332">
        <v>349</v>
      </c>
    </row>
    <row r="333" spans="2:3" x14ac:dyDescent="0.25">
      <c r="B333">
        <v>350</v>
      </c>
      <c r="C333">
        <v>350</v>
      </c>
    </row>
    <row r="334" spans="2:3" x14ac:dyDescent="0.25">
      <c r="B334">
        <v>351</v>
      </c>
      <c r="C334">
        <v>351</v>
      </c>
    </row>
    <row r="335" spans="2:3" x14ac:dyDescent="0.25">
      <c r="B335">
        <v>352</v>
      </c>
      <c r="C335">
        <v>352</v>
      </c>
    </row>
    <row r="336" spans="2:3" x14ac:dyDescent="0.25">
      <c r="B336">
        <v>353</v>
      </c>
      <c r="C336">
        <v>353</v>
      </c>
    </row>
    <row r="337" spans="2:3" x14ac:dyDescent="0.25">
      <c r="B337">
        <v>354</v>
      </c>
      <c r="C337">
        <v>354</v>
      </c>
    </row>
    <row r="338" spans="2:3" x14ac:dyDescent="0.25">
      <c r="B338">
        <v>355</v>
      </c>
      <c r="C338">
        <v>355</v>
      </c>
    </row>
    <row r="339" spans="2:3" x14ac:dyDescent="0.25">
      <c r="B339">
        <v>356</v>
      </c>
      <c r="C339">
        <v>356</v>
      </c>
    </row>
    <row r="340" spans="2:3" x14ac:dyDescent="0.25">
      <c r="B340">
        <v>357</v>
      </c>
      <c r="C340">
        <v>357</v>
      </c>
    </row>
    <row r="341" spans="2:3" x14ac:dyDescent="0.25">
      <c r="B341">
        <v>358</v>
      </c>
      <c r="C341">
        <v>358</v>
      </c>
    </row>
    <row r="342" spans="2:3" x14ac:dyDescent="0.25">
      <c r="B342">
        <v>359</v>
      </c>
      <c r="C342">
        <v>359</v>
      </c>
    </row>
    <row r="343" spans="2:3" x14ac:dyDescent="0.25">
      <c r="B343">
        <v>360</v>
      </c>
      <c r="C343">
        <v>360</v>
      </c>
    </row>
    <row r="344" spans="2:3" x14ac:dyDescent="0.25">
      <c r="B344">
        <v>361</v>
      </c>
      <c r="C344">
        <v>361</v>
      </c>
    </row>
    <row r="345" spans="2:3" x14ac:dyDescent="0.25">
      <c r="B345">
        <v>362</v>
      </c>
      <c r="C345">
        <v>362</v>
      </c>
    </row>
    <row r="346" spans="2:3" x14ac:dyDescent="0.25">
      <c r="B346">
        <v>363</v>
      </c>
      <c r="C346">
        <v>363</v>
      </c>
    </row>
    <row r="347" spans="2:3" x14ac:dyDescent="0.25">
      <c r="B347">
        <v>364</v>
      </c>
      <c r="C347">
        <v>364</v>
      </c>
    </row>
    <row r="348" spans="2:3" x14ac:dyDescent="0.25">
      <c r="B348">
        <v>365</v>
      </c>
      <c r="C348">
        <v>365</v>
      </c>
    </row>
    <row r="349" spans="2:3" x14ac:dyDescent="0.25">
      <c r="B349">
        <v>366</v>
      </c>
      <c r="C349">
        <v>366</v>
      </c>
    </row>
    <row r="350" spans="2:3" x14ac:dyDescent="0.25">
      <c r="B350">
        <v>367</v>
      </c>
      <c r="C350">
        <v>367</v>
      </c>
    </row>
    <row r="351" spans="2:3" x14ac:dyDescent="0.25">
      <c r="B351">
        <v>368</v>
      </c>
      <c r="C351">
        <v>368</v>
      </c>
    </row>
    <row r="352" spans="2:3" x14ac:dyDescent="0.25">
      <c r="B352">
        <v>369</v>
      </c>
      <c r="C352">
        <v>369</v>
      </c>
    </row>
    <row r="353" spans="2:3" x14ac:dyDescent="0.25">
      <c r="B353">
        <v>370</v>
      </c>
      <c r="C353">
        <v>370</v>
      </c>
    </row>
    <row r="354" spans="2:3" x14ac:dyDescent="0.25">
      <c r="B354">
        <v>371</v>
      </c>
      <c r="C354">
        <v>371</v>
      </c>
    </row>
    <row r="355" spans="2:3" x14ac:dyDescent="0.25">
      <c r="B355">
        <v>372</v>
      </c>
      <c r="C355">
        <v>372</v>
      </c>
    </row>
    <row r="356" spans="2:3" x14ac:dyDescent="0.25">
      <c r="B356">
        <v>373</v>
      </c>
      <c r="C356">
        <v>373</v>
      </c>
    </row>
    <row r="357" spans="2:3" x14ac:dyDescent="0.25">
      <c r="B357">
        <v>374</v>
      </c>
      <c r="C357">
        <v>374</v>
      </c>
    </row>
    <row r="358" spans="2:3" x14ac:dyDescent="0.25">
      <c r="B358">
        <v>375</v>
      </c>
      <c r="C358">
        <v>375</v>
      </c>
    </row>
    <row r="359" spans="2:3" x14ac:dyDescent="0.25">
      <c r="B359">
        <v>376</v>
      </c>
      <c r="C359">
        <v>376</v>
      </c>
    </row>
    <row r="360" spans="2:3" x14ac:dyDescent="0.25">
      <c r="B360">
        <v>377</v>
      </c>
      <c r="C360">
        <v>377</v>
      </c>
    </row>
    <row r="361" spans="2:3" x14ac:dyDescent="0.25">
      <c r="B361">
        <v>378</v>
      </c>
      <c r="C361">
        <v>378</v>
      </c>
    </row>
    <row r="362" spans="2:3" x14ac:dyDescent="0.25">
      <c r="B362">
        <v>379</v>
      </c>
      <c r="C362">
        <v>379</v>
      </c>
    </row>
    <row r="363" spans="2:3" x14ac:dyDescent="0.25">
      <c r="B363">
        <v>380</v>
      </c>
      <c r="C363">
        <v>380</v>
      </c>
    </row>
    <row r="364" spans="2:3" x14ac:dyDescent="0.25">
      <c r="B364">
        <v>381</v>
      </c>
      <c r="C364">
        <v>381</v>
      </c>
    </row>
    <row r="365" spans="2:3" x14ac:dyDescent="0.25">
      <c r="B365">
        <v>382</v>
      </c>
      <c r="C365">
        <v>382</v>
      </c>
    </row>
    <row r="366" spans="2:3" x14ac:dyDescent="0.25">
      <c r="B366">
        <v>383</v>
      </c>
      <c r="C366">
        <v>383</v>
      </c>
    </row>
    <row r="367" spans="2:3" x14ac:dyDescent="0.25">
      <c r="B367">
        <v>384</v>
      </c>
      <c r="C367">
        <v>384</v>
      </c>
    </row>
    <row r="368" spans="2:3" x14ac:dyDescent="0.25">
      <c r="B368">
        <v>385</v>
      </c>
      <c r="C368">
        <v>385</v>
      </c>
    </row>
    <row r="369" spans="2:3" x14ac:dyDescent="0.25">
      <c r="B369">
        <v>386</v>
      </c>
      <c r="C369">
        <v>386</v>
      </c>
    </row>
    <row r="370" spans="2:3" x14ac:dyDescent="0.25">
      <c r="B370">
        <v>387</v>
      </c>
      <c r="C370">
        <v>387</v>
      </c>
    </row>
    <row r="371" spans="2:3" x14ac:dyDescent="0.25">
      <c r="B371">
        <v>388</v>
      </c>
      <c r="C371">
        <v>388</v>
      </c>
    </row>
    <row r="372" spans="2:3" x14ac:dyDescent="0.25">
      <c r="B372">
        <v>389</v>
      </c>
      <c r="C372">
        <v>389</v>
      </c>
    </row>
    <row r="373" spans="2:3" x14ac:dyDescent="0.25">
      <c r="B373">
        <v>390</v>
      </c>
      <c r="C373">
        <v>390</v>
      </c>
    </row>
    <row r="374" spans="2:3" x14ac:dyDescent="0.25">
      <c r="B374">
        <v>391</v>
      </c>
      <c r="C374">
        <v>391</v>
      </c>
    </row>
    <row r="375" spans="2:3" x14ac:dyDescent="0.25">
      <c r="B375">
        <v>392</v>
      </c>
      <c r="C375">
        <v>392</v>
      </c>
    </row>
    <row r="376" spans="2:3" x14ac:dyDescent="0.25">
      <c r="B376">
        <v>393</v>
      </c>
      <c r="C376">
        <v>393</v>
      </c>
    </row>
    <row r="377" spans="2:3" x14ac:dyDescent="0.25">
      <c r="B377">
        <v>394</v>
      </c>
      <c r="C377">
        <v>394</v>
      </c>
    </row>
    <row r="378" spans="2:3" x14ac:dyDescent="0.25">
      <c r="B378">
        <v>395</v>
      </c>
      <c r="C378">
        <v>395</v>
      </c>
    </row>
    <row r="379" spans="2:3" x14ac:dyDescent="0.25">
      <c r="B379">
        <v>396</v>
      </c>
      <c r="C379">
        <v>396</v>
      </c>
    </row>
    <row r="380" spans="2:3" x14ac:dyDescent="0.25">
      <c r="B380">
        <v>397</v>
      </c>
      <c r="C380">
        <v>397</v>
      </c>
    </row>
    <row r="381" spans="2:3" x14ac:dyDescent="0.25">
      <c r="B381">
        <v>398</v>
      </c>
      <c r="C381">
        <v>398</v>
      </c>
    </row>
    <row r="382" spans="2:3" x14ac:dyDescent="0.25">
      <c r="B382">
        <v>399</v>
      </c>
      <c r="C382">
        <v>399</v>
      </c>
    </row>
    <row r="383" spans="2:3" x14ac:dyDescent="0.25">
      <c r="B383">
        <v>400</v>
      </c>
      <c r="C383">
        <v>400</v>
      </c>
    </row>
    <row r="384" spans="2:3" x14ac:dyDescent="0.25">
      <c r="C384" s="10"/>
    </row>
    <row r="385" spans="3:3" x14ac:dyDescent="0.25">
      <c r="C385" s="10"/>
    </row>
    <row r="386" spans="3:3" x14ac:dyDescent="0.25">
      <c r="C386" s="10"/>
    </row>
    <row r="387" spans="3:3" x14ac:dyDescent="0.25">
      <c r="C387" s="10"/>
    </row>
    <row r="388" spans="3:3" x14ac:dyDescent="0.25">
      <c r="C388" s="10"/>
    </row>
    <row r="389" spans="3:3" x14ac:dyDescent="0.25">
      <c r="C389" s="10"/>
    </row>
    <row r="390" spans="3:3" x14ac:dyDescent="0.25">
      <c r="C390" s="10"/>
    </row>
    <row r="391" spans="3:3" x14ac:dyDescent="0.25">
      <c r="C391" s="10"/>
    </row>
    <row r="392" spans="3:3" x14ac:dyDescent="0.25">
      <c r="C392" s="10"/>
    </row>
    <row r="393" spans="3:3" x14ac:dyDescent="0.25">
      <c r="C393" s="10"/>
    </row>
    <row r="394" spans="3:3" x14ac:dyDescent="0.25">
      <c r="C394" s="10"/>
    </row>
    <row r="395" spans="3:3" x14ac:dyDescent="0.25">
      <c r="C395" s="10"/>
    </row>
    <row r="396" spans="3:3" x14ac:dyDescent="0.25">
      <c r="C396" s="10"/>
    </row>
    <row r="397" spans="3:3" x14ac:dyDescent="0.25">
      <c r="C397" s="10"/>
    </row>
    <row r="398" spans="3:3" x14ac:dyDescent="0.25">
      <c r="C398" s="10"/>
    </row>
    <row r="399" spans="3:3" x14ac:dyDescent="0.25">
      <c r="C399" s="10"/>
    </row>
    <row r="400" spans="3:3" x14ac:dyDescent="0.25">
      <c r="C400" s="10"/>
    </row>
    <row r="401" spans="3:3" x14ac:dyDescent="0.25">
      <c r="C401" s="10"/>
    </row>
    <row r="402" spans="3:3" x14ac:dyDescent="0.25">
      <c r="C402" s="10"/>
    </row>
    <row r="403" spans="3:3" x14ac:dyDescent="0.25">
      <c r="C403" s="10"/>
    </row>
    <row r="404" spans="3:3" x14ac:dyDescent="0.25">
      <c r="C404" s="10"/>
    </row>
    <row r="405" spans="3:3" x14ac:dyDescent="0.25">
      <c r="C405" s="10"/>
    </row>
    <row r="406" spans="3:3" x14ac:dyDescent="0.25">
      <c r="C406" s="10"/>
    </row>
    <row r="407" spans="3:3" x14ac:dyDescent="0.25">
      <c r="C407" s="10"/>
    </row>
    <row r="408" spans="3:3" x14ac:dyDescent="0.25">
      <c r="C408" s="10"/>
    </row>
    <row r="409" spans="3:3" x14ac:dyDescent="0.25">
      <c r="C409" s="10"/>
    </row>
    <row r="410" spans="3:3" x14ac:dyDescent="0.25">
      <c r="C410" s="10"/>
    </row>
    <row r="411" spans="3:3" x14ac:dyDescent="0.25">
      <c r="C411" s="10"/>
    </row>
    <row r="412" spans="3:3" x14ac:dyDescent="0.25">
      <c r="C412" s="10"/>
    </row>
    <row r="413" spans="3:3" x14ac:dyDescent="0.25">
      <c r="C413" s="10"/>
    </row>
    <row r="414" spans="3:3" x14ac:dyDescent="0.25">
      <c r="C414" s="10"/>
    </row>
    <row r="415" spans="3:3" x14ac:dyDescent="0.25">
      <c r="C415" s="10"/>
    </row>
    <row r="416" spans="3:3" x14ac:dyDescent="0.25">
      <c r="C416" s="10"/>
    </row>
    <row r="417" spans="3:3" x14ac:dyDescent="0.25">
      <c r="C417" s="10"/>
    </row>
    <row r="418" spans="3:3" x14ac:dyDescent="0.25">
      <c r="C418" s="10"/>
    </row>
    <row r="419" spans="3:3" x14ac:dyDescent="0.25">
      <c r="C419" s="10"/>
    </row>
    <row r="420" spans="3:3" x14ac:dyDescent="0.25">
      <c r="C420" s="10"/>
    </row>
    <row r="421" spans="3:3" x14ac:dyDescent="0.25">
      <c r="C421" s="10"/>
    </row>
    <row r="422" spans="3:3" x14ac:dyDescent="0.25">
      <c r="C422" s="10"/>
    </row>
    <row r="423" spans="3:3" x14ac:dyDescent="0.25">
      <c r="C423" s="10"/>
    </row>
    <row r="424" spans="3:3" x14ac:dyDescent="0.25">
      <c r="C424" s="10"/>
    </row>
    <row r="425" spans="3:3" x14ac:dyDescent="0.25">
      <c r="C425" s="10"/>
    </row>
    <row r="426" spans="3:3" x14ac:dyDescent="0.25">
      <c r="C426" s="10"/>
    </row>
    <row r="427" spans="3:3" x14ac:dyDescent="0.25">
      <c r="C427" s="10"/>
    </row>
    <row r="428" spans="3:3" x14ac:dyDescent="0.25">
      <c r="C428" s="10"/>
    </row>
    <row r="429" spans="3:3" x14ac:dyDescent="0.25">
      <c r="C429" s="10"/>
    </row>
    <row r="430" spans="3:3" x14ac:dyDescent="0.25">
      <c r="C430" s="10"/>
    </row>
    <row r="431" spans="3:3" x14ac:dyDescent="0.25">
      <c r="C431" s="10"/>
    </row>
    <row r="432" spans="3:3" x14ac:dyDescent="0.25">
      <c r="C432" s="10"/>
    </row>
    <row r="433" spans="3:3" x14ac:dyDescent="0.25">
      <c r="C433" s="10"/>
    </row>
    <row r="434" spans="3:3" x14ac:dyDescent="0.25">
      <c r="C434" s="10"/>
    </row>
    <row r="435" spans="3:3" x14ac:dyDescent="0.25">
      <c r="C435" s="10"/>
    </row>
    <row r="436" spans="3:3" x14ac:dyDescent="0.25">
      <c r="C436" s="10"/>
    </row>
    <row r="437" spans="3:3" x14ac:dyDescent="0.25">
      <c r="C437" s="10"/>
    </row>
    <row r="438" spans="3:3" x14ac:dyDescent="0.25">
      <c r="C438" s="10"/>
    </row>
    <row r="439" spans="3:3" x14ac:dyDescent="0.25">
      <c r="C439" s="10"/>
    </row>
    <row r="440" spans="3:3" x14ac:dyDescent="0.25">
      <c r="C440" s="10"/>
    </row>
    <row r="441" spans="3:3" x14ac:dyDescent="0.25">
      <c r="C441" s="10"/>
    </row>
    <row r="442" spans="3:3" x14ac:dyDescent="0.25">
      <c r="C442" s="10"/>
    </row>
    <row r="443" spans="3:3" x14ac:dyDescent="0.25">
      <c r="C443" s="10"/>
    </row>
    <row r="444" spans="3:3" x14ac:dyDescent="0.25">
      <c r="C444" s="10"/>
    </row>
    <row r="445" spans="3:3" x14ac:dyDescent="0.25">
      <c r="C445" s="10"/>
    </row>
    <row r="446" spans="3:3" x14ac:dyDescent="0.25">
      <c r="C446" s="10"/>
    </row>
    <row r="447" spans="3:3" x14ac:dyDescent="0.25">
      <c r="C447" s="10"/>
    </row>
    <row r="448" spans="3:3" x14ac:dyDescent="0.25">
      <c r="C448" s="10"/>
    </row>
    <row r="449" spans="3:3" x14ac:dyDescent="0.25">
      <c r="C449" s="10"/>
    </row>
    <row r="450" spans="3:3" x14ac:dyDescent="0.25">
      <c r="C450" s="10"/>
    </row>
    <row r="451" spans="3:3" x14ac:dyDescent="0.25">
      <c r="C451" s="10"/>
    </row>
    <row r="452" spans="3:3" x14ac:dyDescent="0.25">
      <c r="C452" s="10"/>
    </row>
    <row r="453" spans="3:3" x14ac:dyDescent="0.25">
      <c r="C453" s="10"/>
    </row>
    <row r="454" spans="3:3" x14ac:dyDescent="0.25">
      <c r="C454" s="10"/>
    </row>
    <row r="455" spans="3:3" x14ac:dyDescent="0.25">
      <c r="C455" s="10"/>
    </row>
    <row r="456" spans="3:3" x14ac:dyDescent="0.25">
      <c r="C456" s="10"/>
    </row>
    <row r="457" spans="3:3" x14ac:dyDescent="0.25">
      <c r="C457" s="10"/>
    </row>
    <row r="458" spans="3:3" x14ac:dyDescent="0.25">
      <c r="C458" s="10"/>
    </row>
    <row r="459" spans="3:3" x14ac:dyDescent="0.25">
      <c r="C459" s="10"/>
    </row>
    <row r="460" spans="3:3" x14ac:dyDescent="0.25">
      <c r="C460" s="10"/>
    </row>
    <row r="461" spans="3:3" x14ac:dyDescent="0.25">
      <c r="C461" s="10"/>
    </row>
    <row r="462" spans="3:3" x14ac:dyDescent="0.25">
      <c r="C462" s="10"/>
    </row>
    <row r="463" spans="3:3" x14ac:dyDescent="0.25">
      <c r="C463" s="10"/>
    </row>
    <row r="464" spans="3:3" x14ac:dyDescent="0.25">
      <c r="C464" s="10"/>
    </row>
    <row r="465" spans="3:3" x14ac:dyDescent="0.25">
      <c r="C465" s="10"/>
    </row>
    <row r="466" spans="3:3" x14ac:dyDescent="0.25">
      <c r="C466" s="10"/>
    </row>
    <row r="467" spans="3:3" x14ac:dyDescent="0.25">
      <c r="C467" s="10"/>
    </row>
    <row r="468" spans="3:3" x14ac:dyDescent="0.25">
      <c r="C468" s="10"/>
    </row>
    <row r="469" spans="3:3" x14ac:dyDescent="0.25">
      <c r="C469" s="10"/>
    </row>
    <row r="470" spans="3:3" x14ac:dyDescent="0.25">
      <c r="C470" s="10"/>
    </row>
    <row r="471" spans="3:3" x14ac:dyDescent="0.25">
      <c r="C471" s="10"/>
    </row>
    <row r="472" spans="3:3" x14ac:dyDescent="0.25">
      <c r="C472" s="10"/>
    </row>
    <row r="473" spans="3:3" x14ac:dyDescent="0.25">
      <c r="C473" s="10"/>
    </row>
    <row r="474" spans="3:3" x14ac:dyDescent="0.25">
      <c r="C474" s="10"/>
    </row>
    <row r="475" spans="3:3" x14ac:dyDescent="0.25">
      <c r="C475" s="10"/>
    </row>
    <row r="476" spans="3:3" x14ac:dyDescent="0.25">
      <c r="C476" s="10"/>
    </row>
    <row r="477" spans="3:3" x14ac:dyDescent="0.25">
      <c r="C477" s="10"/>
    </row>
    <row r="478" spans="3:3" x14ac:dyDescent="0.25">
      <c r="C478" s="10"/>
    </row>
    <row r="479" spans="3:3" x14ac:dyDescent="0.25">
      <c r="C479" s="10"/>
    </row>
    <row r="480" spans="3:3" x14ac:dyDescent="0.25">
      <c r="C480" s="10"/>
    </row>
    <row r="481" spans="3:3" x14ac:dyDescent="0.25">
      <c r="C481" s="10"/>
    </row>
    <row r="482" spans="3:3" x14ac:dyDescent="0.25">
      <c r="C482" s="10"/>
    </row>
    <row r="483" spans="3:3" x14ac:dyDescent="0.25">
      <c r="C483" s="10"/>
    </row>
    <row r="484" spans="3:3" x14ac:dyDescent="0.25">
      <c r="C484" s="10"/>
    </row>
    <row r="485" spans="3:3" x14ac:dyDescent="0.25">
      <c r="C485" s="10"/>
    </row>
    <row r="486" spans="3:3" x14ac:dyDescent="0.25">
      <c r="C486" s="10"/>
    </row>
    <row r="487" spans="3:3" x14ac:dyDescent="0.25">
      <c r="C487" s="10"/>
    </row>
    <row r="488" spans="3:3" x14ac:dyDescent="0.25">
      <c r="C488" s="10"/>
    </row>
    <row r="489" spans="3:3" x14ac:dyDescent="0.25">
      <c r="C489" s="10"/>
    </row>
    <row r="490" spans="3:3" x14ac:dyDescent="0.25">
      <c r="C490" s="10"/>
    </row>
    <row r="491" spans="3:3" x14ac:dyDescent="0.25">
      <c r="C491" s="10"/>
    </row>
    <row r="492" spans="3:3" x14ac:dyDescent="0.25">
      <c r="C492" s="10"/>
    </row>
    <row r="493" spans="3:3" x14ac:dyDescent="0.25">
      <c r="C493" s="10"/>
    </row>
    <row r="494" spans="3:3" x14ac:dyDescent="0.25">
      <c r="C494" s="10"/>
    </row>
    <row r="495" spans="3:3" x14ac:dyDescent="0.25">
      <c r="C495" s="10"/>
    </row>
    <row r="496" spans="3:3" x14ac:dyDescent="0.25">
      <c r="C496" s="10"/>
    </row>
    <row r="497" spans="3:3" x14ac:dyDescent="0.25">
      <c r="C497" s="10"/>
    </row>
    <row r="498" spans="3:3" x14ac:dyDescent="0.25">
      <c r="C498" s="10"/>
    </row>
    <row r="499" spans="3:3" x14ac:dyDescent="0.25">
      <c r="C499" s="10"/>
    </row>
    <row r="500" spans="3:3" x14ac:dyDescent="0.25">
      <c r="C500" s="10"/>
    </row>
    <row r="501" spans="3:3" x14ac:dyDescent="0.25">
      <c r="C501" s="10"/>
    </row>
    <row r="502" spans="3:3" x14ac:dyDescent="0.25">
      <c r="C502" s="10"/>
    </row>
    <row r="503" spans="3:3" x14ac:dyDescent="0.25">
      <c r="C503" s="10"/>
    </row>
    <row r="504" spans="3:3" x14ac:dyDescent="0.25">
      <c r="C504" s="10"/>
    </row>
    <row r="505" spans="3:3" x14ac:dyDescent="0.25">
      <c r="C505" s="10"/>
    </row>
    <row r="506" spans="3:3" x14ac:dyDescent="0.25">
      <c r="C506" s="10"/>
    </row>
    <row r="507" spans="3:3" x14ac:dyDescent="0.25">
      <c r="C507" s="10"/>
    </row>
    <row r="508" spans="3:3" x14ac:dyDescent="0.25">
      <c r="C508" s="10"/>
    </row>
    <row r="509" spans="3:3" x14ac:dyDescent="0.25">
      <c r="C509" s="10"/>
    </row>
    <row r="510" spans="3:3" x14ac:dyDescent="0.25">
      <c r="C510" s="10"/>
    </row>
    <row r="511" spans="3:3" x14ac:dyDescent="0.25">
      <c r="C511" s="10"/>
    </row>
    <row r="512" spans="3:3" x14ac:dyDescent="0.25">
      <c r="C512" s="10"/>
    </row>
    <row r="513" spans="3:3" x14ac:dyDescent="0.25">
      <c r="C513" s="10"/>
    </row>
    <row r="514" spans="3:3" x14ac:dyDescent="0.25">
      <c r="C514" s="10"/>
    </row>
    <row r="515" spans="3:3" x14ac:dyDescent="0.25">
      <c r="C515" s="10"/>
    </row>
    <row r="516" spans="3:3" x14ac:dyDescent="0.25">
      <c r="C516" s="10"/>
    </row>
    <row r="517" spans="3:3" x14ac:dyDescent="0.25">
      <c r="C517" s="10"/>
    </row>
    <row r="518" spans="3:3" x14ac:dyDescent="0.25">
      <c r="C518" s="10"/>
    </row>
    <row r="519" spans="3:3" x14ac:dyDescent="0.25">
      <c r="C519" s="10"/>
    </row>
    <row r="520" spans="3:3" x14ac:dyDescent="0.25">
      <c r="C520" s="10"/>
    </row>
    <row r="521" spans="3:3" x14ac:dyDescent="0.25">
      <c r="C521" s="10"/>
    </row>
    <row r="522" spans="3:3" x14ac:dyDescent="0.25">
      <c r="C522" s="10"/>
    </row>
    <row r="523" spans="3:3" x14ac:dyDescent="0.25">
      <c r="C523" s="10"/>
    </row>
    <row r="524" spans="3:3" x14ac:dyDescent="0.25">
      <c r="C524" s="10"/>
    </row>
    <row r="525" spans="3:3" x14ac:dyDescent="0.25">
      <c r="C525" s="10"/>
    </row>
    <row r="526" spans="3:3" x14ac:dyDescent="0.25">
      <c r="C526" s="10"/>
    </row>
    <row r="527" spans="3:3" x14ac:dyDescent="0.25">
      <c r="C527" s="10"/>
    </row>
    <row r="528" spans="3:3" x14ac:dyDescent="0.25">
      <c r="C528" s="10"/>
    </row>
    <row r="529" spans="3:3" x14ac:dyDescent="0.25">
      <c r="C529" s="10"/>
    </row>
    <row r="530" spans="3:3" x14ac:dyDescent="0.25">
      <c r="C530" s="10"/>
    </row>
    <row r="531" spans="3:3" x14ac:dyDescent="0.25">
      <c r="C531" s="10"/>
    </row>
    <row r="532" spans="3:3" x14ac:dyDescent="0.25">
      <c r="C532" s="10"/>
    </row>
    <row r="533" spans="3:3" x14ac:dyDescent="0.25">
      <c r="C533" s="10"/>
    </row>
    <row r="534" spans="3:3" x14ac:dyDescent="0.25">
      <c r="C534" s="10"/>
    </row>
    <row r="535" spans="3:3" x14ac:dyDescent="0.25">
      <c r="C535" s="10"/>
    </row>
    <row r="536" spans="3:3" x14ac:dyDescent="0.25">
      <c r="C536" s="10"/>
    </row>
    <row r="537" spans="3:3" x14ac:dyDescent="0.25">
      <c r="C537" s="10"/>
    </row>
    <row r="538" spans="3:3" x14ac:dyDescent="0.25">
      <c r="C538" s="10"/>
    </row>
    <row r="539" spans="3:3" x14ac:dyDescent="0.25">
      <c r="C539" s="10"/>
    </row>
    <row r="540" spans="3:3" x14ac:dyDescent="0.25">
      <c r="C540" s="10"/>
    </row>
    <row r="541" spans="3:3" x14ac:dyDescent="0.25">
      <c r="C541" s="10"/>
    </row>
    <row r="542" spans="3:3" x14ac:dyDescent="0.25">
      <c r="C542" s="10"/>
    </row>
    <row r="543" spans="3:3" x14ac:dyDescent="0.25">
      <c r="C543" s="10"/>
    </row>
    <row r="544" spans="3:3" x14ac:dyDescent="0.25">
      <c r="C544" s="10"/>
    </row>
    <row r="545" spans="3:3" x14ac:dyDescent="0.25">
      <c r="C545" s="10"/>
    </row>
    <row r="546" spans="3:3" x14ac:dyDescent="0.25">
      <c r="C546" s="10"/>
    </row>
    <row r="547" spans="3:3" x14ac:dyDescent="0.25">
      <c r="C547" s="10"/>
    </row>
    <row r="548" spans="3:3" x14ac:dyDescent="0.25">
      <c r="C548" s="10"/>
    </row>
    <row r="549" spans="3:3" x14ac:dyDescent="0.25">
      <c r="C549" s="10"/>
    </row>
    <row r="550" spans="3:3" x14ac:dyDescent="0.25">
      <c r="C550" s="10"/>
    </row>
    <row r="551" spans="3:3" x14ac:dyDescent="0.25">
      <c r="C551" s="10"/>
    </row>
    <row r="552" spans="3:3" x14ac:dyDescent="0.25">
      <c r="C552" s="10"/>
    </row>
    <row r="553" spans="3:3" x14ac:dyDescent="0.25">
      <c r="C553" s="10"/>
    </row>
    <row r="554" spans="3:3" x14ac:dyDescent="0.25">
      <c r="C554" s="10"/>
    </row>
    <row r="555" spans="3:3" x14ac:dyDescent="0.25">
      <c r="C555" s="10"/>
    </row>
    <row r="556" spans="3:3" x14ac:dyDescent="0.25">
      <c r="C556" s="10"/>
    </row>
    <row r="557" spans="3:3" x14ac:dyDescent="0.25">
      <c r="C557" s="10"/>
    </row>
    <row r="558" spans="3:3" x14ac:dyDescent="0.25">
      <c r="C558" s="10"/>
    </row>
    <row r="559" spans="3:3" x14ac:dyDescent="0.25">
      <c r="C559" s="10"/>
    </row>
    <row r="560" spans="3:3" x14ac:dyDescent="0.25">
      <c r="C560" s="10"/>
    </row>
    <row r="561" spans="3:3" x14ac:dyDescent="0.25">
      <c r="C561" s="10"/>
    </row>
    <row r="562" spans="3:3" x14ac:dyDescent="0.25">
      <c r="C562" s="10"/>
    </row>
    <row r="563" spans="3:3" x14ac:dyDescent="0.25">
      <c r="C563" s="10"/>
    </row>
    <row r="564" spans="3:3" x14ac:dyDescent="0.25">
      <c r="C564" s="10"/>
    </row>
    <row r="565" spans="3:3" x14ac:dyDescent="0.25">
      <c r="C565" s="10"/>
    </row>
    <row r="566" spans="3:3" x14ac:dyDescent="0.25">
      <c r="C566" s="10"/>
    </row>
    <row r="567" spans="3:3" x14ac:dyDescent="0.25">
      <c r="C567" s="10"/>
    </row>
    <row r="568" spans="3:3" x14ac:dyDescent="0.25">
      <c r="C568" s="10"/>
    </row>
    <row r="569" spans="3:3" x14ac:dyDescent="0.25">
      <c r="C569" s="10"/>
    </row>
    <row r="570" spans="3:3" x14ac:dyDescent="0.25">
      <c r="C570" s="10"/>
    </row>
    <row r="571" spans="3:3" x14ac:dyDescent="0.25">
      <c r="C571" s="10"/>
    </row>
    <row r="572" spans="3:3" x14ac:dyDescent="0.25">
      <c r="C572" s="10"/>
    </row>
    <row r="573" spans="3:3" x14ac:dyDescent="0.25">
      <c r="C573" s="10"/>
    </row>
    <row r="574" spans="3:3" x14ac:dyDescent="0.25">
      <c r="C574" s="10"/>
    </row>
    <row r="575" spans="3:3" x14ac:dyDescent="0.25">
      <c r="C575" s="10"/>
    </row>
    <row r="576" spans="3:3" x14ac:dyDescent="0.25">
      <c r="C576" s="10"/>
    </row>
    <row r="577" spans="3:3" x14ac:dyDescent="0.25">
      <c r="C577" s="10"/>
    </row>
    <row r="578" spans="3:3" x14ac:dyDescent="0.25">
      <c r="C578" s="10"/>
    </row>
    <row r="579" spans="3:3" x14ac:dyDescent="0.25">
      <c r="C579" s="10"/>
    </row>
    <row r="580" spans="3:3" x14ac:dyDescent="0.25">
      <c r="C580" s="10"/>
    </row>
    <row r="581" spans="3:3" x14ac:dyDescent="0.25">
      <c r="C581" s="10"/>
    </row>
    <row r="582" spans="3:3" x14ac:dyDescent="0.25">
      <c r="C582" s="10"/>
    </row>
    <row r="583" spans="3:3" x14ac:dyDescent="0.25">
      <c r="C583" s="10"/>
    </row>
    <row r="584" spans="3:3" x14ac:dyDescent="0.25">
      <c r="C584" s="10"/>
    </row>
    <row r="585" spans="3:3" x14ac:dyDescent="0.25">
      <c r="C585" s="10"/>
    </row>
    <row r="586" spans="3:3" x14ac:dyDescent="0.25">
      <c r="C586" s="10"/>
    </row>
    <row r="587" spans="3:3" x14ac:dyDescent="0.25">
      <c r="C587" s="10"/>
    </row>
    <row r="588" spans="3:3" x14ac:dyDescent="0.25">
      <c r="C588" s="10"/>
    </row>
    <row r="589" spans="3:3" x14ac:dyDescent="0.25">
      <c r="C589" s="10"/>
    </row>
    <row r="590" spans="3:3" x14ac:dyDescent="0.25">
      <c r="C590" s="10"/>
    </row>
    <row r="591" spans="3:3" x14ac:dyDescent="0.25">
      <c r="C591" s="10"/>
    </row>
    <row r="592" spans="3:3" x14ac:dyDescent="0.25">
      <c r="C592" s="10"/>
    </row>
    <row r="593" spans="3:3" x14ac:dyDescent="0.25">
      <c r="C593" s="10"/>
    </row>
    <row r="594" spans="3:3" x14ac:dyDescent="0.25">
      <c r="C594" s="10"/>
    </row>
    <row r="595" spans="3:3" x14ac:dyDescent="0.25">
      <c r="C595" s="10"/>
    </row>
    <row r="596" spans="3:3" x14ac:dyDescent="0.25">
      <c r="C596" s="10"/>
    </row>
    <row r="597" spans="3:3" x14ac:dyDescent="0.25">
      <c r="C597" s="10"/>
    </row>
    <row r="598" spans="3:3" x14ac:dyDescent="0.25">
      <c r="C598" s="10"/>
    </row>
    <row r="599" spans="3:3" x14ac:dyDescent="0.25">
      <c r="C599" s="10"/>
    </row>
    <row r="600" spans="3:3" x14ac:dyDescent="0.25">
      <c r="C600" s="10"/>
    </row>
    <row r="601" spans="3:3" x14ac:dyDescent="0.25">
      <c r="C601" s="10"/>
    </row>
    <row r="602" spans="3:3" x14ac:dyDescent="0.25">
      <c r="C602" s="10"/>
    </row>
    <row r="603" spans="3:3" x14ac:dyDescent="0.25">
      <c r="C603" s="10"/>
    </row>
    <row r="604" spans="3:3" x14ac:dyDescent="0.25">
      <c r="C604" s="10"/>
    </row>
    <row r="605" spans="3:3" x14ac:dyDescent="0.25">
      <c r="C605" s="10"/>
    </row>
    <row r="606" spans="3:3" x14ac:dyDescent="0.25">
      <c r="C606" s="10"/>
    </row>
    <row r="607" spans="3:3" x14ac:dyDescent="0.25">
      <c r="C607" s="10"/>
    </row>
    <row r="608" spans="3:3" x14ac:dyDescent="0.25">
      <c r="C608" s="10"/>
    </row>
    <row r="609" spans="3:3" x14ac:dyDescent="0.25">
      <c r="C609" s="10"/>
    </row>
    <row r="610" spans="3:3" x14ac:dyDescent="0.25">
      <c r="C610" s="10"/>
    </row>
    <row r="611" spans="3:3" x14ac:dyDescent="0.25">
      <c r="C611" s="10"/>
    </row>
    <row r="612" spans="3:3" x14ac:dyDescent="0.25">
      <c r="C612" s="10"/>
    </row>
    <row r="613" spans="3:3" x14ac:dyDescent="0.25">
      <c r="C613" s="10"/>
    </row>
    <row r="614" spans="3:3" x14ac:dyDescent="0.25">
      <c r="C614" s="10"/>
    </row>
    <row r="615" spans="3:3" x14ac:dyDescent="0.25">
      <c r="C615" s="10"/>
    </row>
    <row r="616" spans="3:3" x14ac:dyDescent="0.25">
      <c r="C616" s="10"/>
    </row>
    <row r="617" spans="3:3" x14ac:dyDescent="0.25">
      <c r="C617" s="10"/>
    </row>
    <row r="618" spans="3:3" x14ac:dyDescent="0.25">
      <c r="C618" s="10"/>
    </row>
    <row r="619" spans="3:3" x14ac:dyDescent="0.25">
      <c r="C619" s="10"/>
    </row>
    <row r="620" spans="3:3" x14ac:dyDescent="0.25">
      <c r="C620" s="10"/>
    </row>
    <row r="621" spans="3:3" x14ac:dyDescent="0.25">
      <c r="C621" s="10"/>
    </row>
    <row r="622" spans="3:3" x14ac:dyDescent="0.25">
      <c r="C622" s="10"/>
    </row>
    <row r="623" spans="3:3" x14ac:dyDescent="0.25">
      <c r="C623" s="10"/>
    </row>
    <row r="624" spans="3:3" x14ac:dyDescent="0.25">
      <c r="C624" s="10"/>
    </row>
    <row r="625" spans="3:3" x14ac:dyDescent="0.25">
      <c r="C625" s="10"/>
    </row>
    <row r="626" spans="3:3" x14ac:dyDescent="0.25">
      <c r="C626" s="10"/>
    </row>
    <row r="627" spans="3:3" x14ac:dyDescent="0.25">
      <c r="C627" s="10"/>
    </row>
    <row r="628" spans="3:3" x14ac:dyDescent="0.25">
      <c r="C628" s="10"/>
    </row>
    <row r="629" spans="3:3" x14ac:dyDescent="0.25">
      <c r="C629" s="10"/>
    </row>
    <row r="630" spans="3:3" x14ac:dyDescent="0.25">
      <c r="C630" s="10"/>
    </row>
    <row r="631" spans="3:3" x14ac:dyDescent="0.25">
      <c r="C631" s="10"/>
    </row>
    <row r="632" spans="3:3" x14ac:dyDescent="0.25">
      <c r="C632" s="10"/>
    </row>
    <row r="633" spans="3:3" x14ac:dyDescent="0.25">
      <c r="C633" s="10"/>
    </row>
    <row r="634" spans="3:3" x14ac:dyDescent="0.25">
      <c r="C634" s="10"/>
    </row>
    <row r="635" spans="3:3" x14ac:dyDescent="0.25">
      <c r="C635" s="10"/>
    </row>
    <row r="636" spans="3:3" x14ac:dyDescent="0.25">
      <c r="C636" s="10"/>
    </row>
    <row r="637" spans="3:3" x14ac:dyDescent="0.25">
      <c r="C637" s="10"/>
    </row>
    <row r="638" spans="3:3" x14ac:dyDescent="0.25">
      <c r="C638" s="10"/>
    </row>
    <row r="639" spans="3:3" x14ac:dyDescent="0.25">
      <c r="C639" s="10"/>
    </row>
    <row r="640" spans="3:3" x14ac:dyDescent="0.25">
      <c r="C640" s="10"/>
    </row>
    <row r="641" spans="3:3" x14ac:dyDescent="0.25">
      <c r="C641" s="10"/>
    </row>
    <row r="642" spans="3:3" x14ac:dyDescent="0.25">
      <c r="C642" s="10"/>
    </row>
    <row r="643" spans="3:3" x14ac:dyDescent="0.25">
      <c r="C643" s="10"/>
    </row>
    <row r="644" spans="3:3" x14ac:dyDescent="0.25">
      <c r="C644" s="10"/>
    </row>
    <row r="645" spans="3:3" x14ac:dyDescent="0.25">
      <c r="C645" s="10"/>
    </row>
    <row r="646" spans="3:3" x14ac:dyDescent="0.25">
      <c r="C646" s="10"/>
    </row>
    <row r="647" spans="3:3" x14ac:dyDescent="0.25">
      <c r="C647" s="10"/>
    </row>
    <row r="648" spans="3:3" x14ac:dyDescent="0.25">
      <c r="C648" s="10"/>
    </row>
    <row r="649" spans="3:3" x14ac:dyDescent="0.25">
      <c r="C649" s="10"/>
    </row>
    <row r="650" spans="3:3" x14ac:dyDescent="0.25">
      <c r="C650" s="10"/>
    </row>
    <row r="651" spans="3:3" x14ac:dyDescent="0.25">
      <c r="C651" s="10"/>
    </row>
    <row r="652" spans="3:3" x14ac:dyDescent="0.25">
      <c r="C652" s="10"/>
    </row>
    <row r="653" spans="3:3" x14ac:dyDescent="0.25">
      <c r="C653" s="10"/>
    </row>
    <row r="654" spans="3:3" x14ac:dyDescent="0.25">
      <c r="C654" s="10"/>
    </row>
    <row r="655" spans="3:3" x14ac:dyDescent="0.25">
      <c r="C655" s="10"/>
    </row>
    <row r="656" spans="3:3" x14ac:dyDescent="0.25">
      <c r="C656" s="10"/>
    </row>
    <row r="657" spans="3:3" x14ac:dyDescent="0.25">
      <c r="C657" s="10"/>
    </row>
    <row r="658" spans="3:3" x14ac:dyDescent="0.25">
      <c r="C658" s="10"/>
    </row>
    <row r="659" spans="3:3" x14ac:dyDescent="0.25">
      <c r="C659" s="10"/>
    </row>
    <row r="660" spans="3:3" x14ac:dyDescent="0.25">
      <c r="C660" s="10"/>
    </row>
    <row r="661" spans="3:3" x14ac:dyDescent="0.25">
      <c r="C661" s="10"/>
    </row>
    <row r="662" spans="3:3" x14ac:dyDescent="0.25">
      <c r="C662" s="10"/>
    </row>
    <row r="663" spans="3:3" x14ac:dyDescent="0.25">
      <c r="C663" s="10"/>
    </row>
    <row r="664" spans="3:3" x14ac:dyDescent="0.25">
      <c r="C664" s="10"/>
    </row>
    <row r="665" spans="3:3" x14ac:dyDescent="0.25">
      <c r="C665" s="10"/>
    </row>
    <row r="666" spans="3:3" x14ac:dyDescent="0.25">
      <c r="C666" s="10"/>
    </row>
    <row r="667" spans="3:3" x14ac:dyDescent="0.25">
      <c r="C667" s="10"/>
    </row>
    <row r="668" spans="3:3" x14ac:dyDescent="0.25">
      <c r="C668" s="10"/>
    </row>
    <row r="669" spans="3:3" x14ac:dyDescent="0.25">
      <c r="C669" s="10"/>
    </row>
    <row r="670" spans="3:3" x14ac:dyDescent="0.25">
      <c r="C670" s="10"/>
    </row>
    <row r="671" spans="3:3" x14ac:dyDescent="0.25">
      <c r="C671" s="10"/>
    </row>
    <row r="672" spans="3:3" x14ac:dyDescent="0.25">
      <c r="C67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FullList</vt:lpstr>
      <vt:lpstr>Difficulty</vt:lpstr>
      <vt:lpstr>Statistic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Zhang</cp:lastModifiedBy>
  <dcterms:created xsi:type="dcterms:W3CDTF">2021-03-08T17:44:07Z</dcterms:created>
  <dcterms:modified xsi:type="dcterms:W3CDTF">2021-03-11T16:17:22Z</dcterms:modified>
</cp:coreProperties>
</file>