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angjiaqi1/Public/course/6980/pre/"/>
    </mc:Choice>
  </mc:AlternateContent>
  <xr:revisionPtr revIDLastSave="0" documentId="13_ncr:1_{A7D52F74-5602-5F4B-BCDE-A929D19703C8}" xr6:coauthVersionLast="46" xr6:coauthVersionMax="46" xr10:uidLastSave="{00000000-0000-0000-0000-000000000000}"/>
  <bookViews>
    <workbookView xWindow="-38380" yWindow="460" windowWidth="38400" windowHeight="21140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4" i="5" l="1"/>
  <c r="P4" i="5"/>
  <c r="O4" i="5"/>
  <c r="N4" i="5"/>
  <c r="M4" i="5"/>
  <c r="L4" i="5"/>
  <c r="Q3" i="5"/>
  <c r="P3" i="5"/>
  <c r="O3" i="5"/>
  <c r="N3" i="5"/>
  <c r="M3" i="5"/>
  <c r="L3" i="5"/>
  <c r="Q2" i="5"/>
  <c r="P2" i="5"/>
  <c r="O2" i="5"/>
  <c r="N2" i="5"/>
  <c r="M2" i="5"/>
  <c r="L2" i="5"/>
  <c r="Q4" i="4"/>
  <c r="P4" i="4"/>
  <c r="O4" i="4"/>
  <c r="N4" i="4"/>
  <c r="M4" i="4"/>
  <c r="L4" i="4"/>
  <c r="Q3" i="4"/>
  <c r="P3" i="4"/>
  <c r="O3" i="4"/>
  <c r="N3" i="4"/>
  <c r="M3" i="4"/>
  <c r="L3" i="4"/>
  <c r="Q2" i="4"/>
  <c r="P2" i="4"/>
  <c r="O2" i="4"/>
  <c r="N2" i="4"/>
  <c r="M2" i="4"/>
  <c r="L2" i="4"/>
  <c r="Q4" i="3"/>
  <c r="P4" i="3"/>
  <c r="O4" i="3"/>
  <c r="N4" i="3"/>
  <c r="M4" i="3"/>
  <c r="L4" i="3"/>
  <c r="Q3" i="3"/>
  <c r="P3" i="3"/>
  <c r="O3" i="3"/>
  <c r="N3" i="3"/>
  <c r="M3" i="3"/>
  <c r="L3" i="3"/>
  <c r="Q2" i="3"/>
  <c r="P2" i="3"/>
  <c r="O2" i="3"/>
  <c r="N2" i="3"/>
  <c r="M2" i="3"/>
  <c r="L2" i="3"/>
  <c r="Q4" i="2"/>
  <c r="P4" i="2"/>
  <c r="O4" i="2"/>
  <c r="N4" i="2"/>
  <c r="M4" i="2"/>
  <c r="L4" i="2"/>
  <c r="Q3" i="2"/>
  <c r="P3" i="2"/>
  <c r="O3" i="2"/>
  <c r="N3" i="2"/>
  <c r="M3" i="2"/>
  <c r="L3" i="2"/>
  <c r="Q2" i="2"/>
  <c r="P2" i="2"/>
  <c r="O2" i="2"/>
  <c r="N2" i="2"/>
  <c r="M2" i="2"/>
  <c r="L2" i="2"/>
  <c r="M4" i="1"/>
  <c r="N4" i="1"/>
  <c r="O4" i="1"/>
  <c r="P4" i="1"/>
  <c r="Q4" i="1"/>
  <c r="L4" i="1"/>
  <c r="L3" i="1"/>
  <c r="M3" i="1"/>
  <c r="N3" i="1"/>
  <c r="O3" i="1"/>
  <c r="P3" i="1"/>
  <c r="Q3" i="1"/>
  <c r="L2" i="1"/>
  <c r="M2" i="1"/>
  <c r="N2" i="1"/>
  <c r="O2" i="1"/>
  <c r="P2" i="1"/>
  <c r="Q2" i="1"/>
</calcChain>
</file>

<file path=xl/sharedStrings.xml><?xml version="1.0" encoding="utf-8"?>
<sst xmlns="http://schemas.openxmlformats.org/spreadsheetml/2006/main" count="268" uniqueCount="17">
  <si>
    <t>Fold</t>
  </si>
  <si>
    <t>model</t>
  </si>
  <si>
    <t>test_mape_congestion</t>
  </si>
  <si>
    <t>test_mape_freeflow</t>
  </si>
  <si>
    <t>test_mape_overall</t>
  </si>
  <si>
    <t>test_mse_congestion</t>
  </si>
  <si>
    <t>test_mse_freeflow</t>
  </si>
  <si>
    <t>test_mse_overall</t>
  </si>
  <si>
    <t>weekday</t>
  </si>
  <si>
    <t>past15</t>
  </si>
  <si>
    <t>xgb1</t>
  </si>
  <si>
    <t>xgb2</t>
  </si>
  <si>
    <t xml:space="preserve"> </t>
    <phoneticPr fontId="2" type="noConversion"/>
  </si>
  <si>
    <t>past15</t>
    <phoneticPr fontId="2" type="noConversion"/>
  </si>
  <si>
    <t>xgb1</t>
    <phoneticPr fontId="2" type="noConversion"/>
  </si>
  <si>
    <t>xgb2</t>
    <phoneticPr fontId="2" type="noConversion"/>
  </si>
  <si>
    <t>model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</si>
</sst>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"/>
  <sheetViews>
    <sheetView workbookViewId="0">
      <selection activeCell="J1" sqref="J1:Q4"/>
    </sheetView>
  </sheetViews>
  <sheetFormatPr baseColWidth="10" defaultColWidth="8.83203125" defaultRowHeight="14"/>
  <sheetData>
    <row r="1" spans="1:17">
      <c r="A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</row>
    <row r="2" spans="1:17">
      <c r="A2" s="1">
        <v>48</v>
      </c>
      <c r="B2">
        <v>0</v>
      </c>
      <c r="C2" t="s">
        <v>9</v>
      </c>
      <c r="D2">
        <v>7.1386234637343421E-2</v>
      </c>
      <c r="E2">
        <v>2.5391468311075149E-2</v>
      </c>
      <c r="F2">
        <v>2.8333780568711421E-2</v>
      </c>
      <c r="G2">
        <v>6643.6321839080456</v>
      </c>
      <c r="H2">
        <v>698.83477350091653</v>
      </c>
      <c r="I2">
        <v>1079.126960784314</v>
      </c>
      <c r="J2">
        <v>0</v>
      </c>
      <c r="K2" t="s">
        <v>13</v>
      </c>
      <c r="L2">
        <f>AVERAGEIF($C:$C,Sheet5!$C$2,D:D)</f>
        <v>8.6097475182966357E-2</v>
      </c>
      <c r="M2">
        <f>AVERAGEIF($C:$C,Sheet5!$C$2,E:E)</f>
        <v>2.7372942571718111E-2</v>
      </c>
      <c r="N2">
        <f>AVERAGEIF($C:$C,Sheet5!$C$2,F:F)</f>
        <v>3.2796198961960024E-2</v>
      </c>
      <c r="O2">
        <f>AVERAGEIF($C:$C,Sheet5!$C$2,G:G)</f>
        <v>13347.880790976653</v>
      </c>
      <c r="P2">
        <f>AVERAGEIF($C:$C,Sheet5!$C$2,H:H)</f>
        <v>802.48035792140149</v>
      </c>
      <c r="Q2">
        <f>AVERAGEIF($C:$C,Sheet5!$C$2,I:I)</f>
        <v>2050.1808823529414</v>
      </c>
    </row>
    <row r="3" spans="1:17">
      <c r="A3" s="1">
        <v>59</v>
      </c>
      <c r="B3">
        <v>1</v>
      </c>
      <c r="C3" t="s">
        <v>9</v>
      </c>
      <c r="D3">
        <v>9.2889849289987503E-2</v>
      </c>
      <c r="E3">
        <v>2.6254965624382311E-2</v>
      </c>
      <c r="F3">
        <v>3.0827947836727768E-2</v>
      </c>
      <c r="G3">
        <v>13446.915178571429</v>
      </c>
      <c r="H3">
        <v>629.46105263157892</v>
      </c>
      <c r="I3">
        <v>1509.0902573529411</v>
      </c>
      <c r="J3">
        <v>0</v>
      </c>
      <c r="K3" t="s">
        <v>14</v>
      </c>
      <c r="L3">
        <f>AVERAGEIF($C:$C,Sheet5!$C$3,D:D)</f>
        <v>6.3165323358299469E-2</v>
      </c>
      <c r="M3">
        <f>AVERAGEIF($C:$C,Sheet5!$C$3,E:E)</f>
        <v>2.0579822122342196E-2</v>
      </c>
      <c r="N3">
        <f>AVERAGEIF($C:$C,Sheet5!$C$3,F:F)</f>
        <v>2.4528126699712889E-2</v>
      </c>
      <c r="O3">
        <f>AVERAGEIF($C:$C,Sheet5!$C$3,G:G)</f>
        <v>9269.0178392716261</v>
      </c>
      <c r="P3">
        <f>AVERAGEIF($C:$C,Sheet5!$C$3,H:H)</f>
        <v>445.54903333377587</v>
      </c>
      <c r="Q3">
        <f>AVERAGEIF($C:$C,Sheet5!$C$3,I:I)</f>
        <v>1334.3523946665021</v>
      </c>
    </row>
    <row r="4" spans="1:17">
      <c r="A4" s="1">
        <v>82</v>
      </c>
      <c r="B4">
        <v>2</v>
      </c>
      <c r="C4" t="s">
        <v>9</v>
      </c>
      <c r="D4">
        <v>9.5604197168028857E-2</v>
      </c>
      <c r="E4">
        <v>2.663483678533865E-2</v>
      </c>
      <c r="F4">
        <v>3.4360081318399779E-2</v>
      </c>
      <c r="G4">
        <v>22978.956783369798</v>
      </c>
      <c r="H4">
        <v>805.30837703560587</v>
      </c>
      <c r="I4">
        <v>3288.974387254902</v>
      </c>
      <c r="J4">
        <v>0</v>
      </c>
      <c r="K4" t="s">
        <v>15</v>
      </c>
      <c r="L4">
        <f>AVERAGEIF($C:$C,Sheet5!$C$4,D:D)</f>
        <v>5.7073040148334933E-2</v>
      </c>
      <c r="M4">
        <f>AVERAGEIF($C:$C,Sheet5!$C$4,E:E)</f>
        <v>1.9524719921299536E-2</v>
      </c>
      <c r="N4">
        <f>AVERAGEIF($C:$C,Sheet5!$C$4,F:F)</f>
        <v>2.3121867089776576E-2</v>
      </c>
      <c r="O4">
        <f>AVERAGEIF($C:$C,Sheet5!$C$4,G:G)</f>
        <v>8998.1162891089098</v>
      </c>
      <c r="P4">
        <f>AVERAGEIF($C:$C,Sheet5!$C$4,H:H)</f>
        <v>346.21709684240182</v>
      </c>
      <c r="Q4">
        <f>AVERAGEIF($C:$C,Sheet5!$C$4,I:I)</f>
        <v>1239.0028029381415</v>
      </c>
    </row>
    <row r="5" spans="1:17">
      <c r="A5" s="1">
        <v>101</v>
      </c>
      <c r="B5">
        <v>3</v>
      </c>
      <c r="C5" t="s">
        <v>9</v>
      </c>
      <c r="D5">
        <v>8.8430000874127807E-2</v>
      </c>
      <c r="E5">
        <v>2.828619263540302E-2</v>
      </c>
      <c r="F5">
        <v>3.3858339575167221E-2</v>
      </c>
      <c r="G5">
        <v>13314.032407407411</v>
      </c>
      <c r="H5">
        <v>844.2794435440303</v>
      </c>
      <c r="I5">
        <v>1999.565379901961</v>
      </c>
      <c r="J5">
        <v>0</v>
      </c>
    </row>
    <row r="6" spans="1:17">
      <c r="A6" s="1">
        <v>117</v>
      </c>
      <c r="B6">
        <v>4</v>
      </c>
      <c r="C6" t="s">
        <v>9</v>
      </c>
      <c r="D6">
        <v>8.8513305876321641E-2</v>
      </c>
      <c r="E6">
        <v>3.089973437489112E-2</v>
      </c>
      <c r="F6">
        <v>3.7211809487915491E-2</v>
      </c>
      <c r="G6">
        <v>13562.20134228188</v>
      </c>
      <c r="H6">
        <v>1075.22563996697</v>
      </c>
      <c r="I6">
        <v>2443.284007352941</v>
      </c>
      <c r="J6">
        <v>0</v>
      </c>
    </row>
    <row r="7" spans="1:17">
      <c r="A7" s="1">
        <v>144</v>
      </c>
      <c r="B7">
        <v>5</v>
      </c>
      <c r="C7" t="s">
        <v>9</v>
      </c>
      <c r="D7">
        <v>6.9703333478157659E-2</v>
      </c>
      <c r="E7">
        <v>2.1842176077392719E-2</v>
      </c>
      <c r="F7">
        <v>2.3167742446580569E-2</v>
      </c>
      <c r="G7">
        <v>5535.9026548672564</v>
      </c>
      <c r="H7">
        <v>469.05381900680612</v>
      </c>
      <c r="I7">
        <v>609.3856617647059</v>
      </c>
      <c r="J7">
        <v>0</v>
      </c>
    </row>
    <row r="8" spans="1:17">
      <c r="A8" s="1">
        <v>9</v>
      </c>
      <c r="B8">
        <v>6</v>
      </c>
      <c r="C8" t="s">
        <v>9</v>
      </c>
      <c r="D8">
        <v>9.9251605081722788E-2</v>
      </c>
      <c r="E8">
        <v>2.5879720691610809E-2</v>
      </c>
      <c r="F8">
        <v>3.1202778970893439E-2</v>
      </c>
      <c r="G8">
        <v>15933.21114864865</v>
      </c>
      <c r="H8">
        <v>670.43452695560256</v>
      </c>
      <c r="I8">
        <v>1777.734007352941</v>
      </c>
      <c r="J8">
        <v>0</v>
      </c>
    </row>
    <row r="9" spans="1:17">
      <c r="A9" s="1">
        <v>26</v>
      </c>
      <c r="B9">
        <v>7</v>
      </c>
      <c r="C9" t="s">
        <v>9</v>
      </c>
      <c r="D9">
        <v>9.1287332253465026E-2</v>
      </c>
      <c r="E9">
        <v>2.9794099166935439E-2</v>
      </c>
      <c r="F9">
        <v>3.8174059362060538E-2</v>
      </c>
      <c r="G9">
        <v>17441.348920863311</v>
      </c>
      <c r="H9">
        <v>1072.687358115777</v>
      </c>
      <c r="I9">
        <v>3303.3186887254901</v>
      </c>
      <c r="J9">
        <v>0</v>
      </c>
    </row>
    <row r="10" spans="1:17">
      <c r="A10" s="1">
        <v>128</v>
      </c>
      <c r="B10">
        <v>8</v>
      </c>
      <c r="C10" t="s">
        <v>9</v>
      </c>
      <c r="D10">
        <v>8.014089055940439E-2</v>
      </c>
      <c r="E10">
        <v>2.8615090701390969E-2</v>
      </c>
      <c r="F10">
        <v>3.3161484806509801E-2</v>
      </c>
      <c r="G10">
        <v>10020.957638888891</v>
      </c>
      <c r="H10">
        <v>843.67399193548385</v>
      </c>
      <c r="I10">
        <v>1653.43431372549</v>
      </c>
      <c r="J10">
        <v>0</v>
      </c>
    </row>
    <row r="11" spans="1:17">
      <c r="A11" s="1">
        <v>133</v>
      </c>
      <c r="B11">
        <v>9</v>
      </c>
      <c r="C11" t="s">
        <v>9</v>
      </c>
      <c r="D11">
        <v>8.3768002611104356E-2</v>
      </c>
      <c r="E11">
        <v>3.013114134876092E-2</v>
      </c>
      <c r="F11">
        <v>3.7663965246634151E-2</v>
      </c>
      <c r="G11">
        <v>14601.64965095986</v>
      </c>
      <c r="H11">
        <v>915.84459652124326</v>
      </c>
      <c r="I11">
        <v>2837.8951593137249</v>
      </c>
      <c r="J11">
        <v>0</v>
      </c>
    </row>
    <row r="12" spans="1:17">
      <c r="A12" s="1">
        <v>5</v>
      </c>
      <c r="B12">
        <v>0</v>
      </c>
      <c r="C12" t="s">
        <v>10</v>
      </c>
      <c r="D12">
        <v>5.8779607167710669E-2</v>
      </c>
      <c r="E12">
        <v>1.9296702469547782E-2</v>
      </c>
      <c r="F12">
        <v>2.1803092743279202E-2</v>
      </c>
      <c r="G12">
        <v>5003.0473634944301</v>
      </c>
      <c r="H12">
        <v>352.6666682223335</v>
      </c>
      <c r="I12">
        <v>647.87465843691029</v>
      </c>
      <c r="J12">
        <v>0</v>
      </c>
    </row>
    <row r="13" spans="1:17">
      <c r="A13" s="1">
        <v>30</v>
      </c>
      <c r="B13">
        <v>1</v>
      </c>
      <c r="C13" t="s">
        <v>10</v>
      </c>
      <c r="D13">
        <v>5.6546074325623162E-2</v>
      </c>
      <c r="E13">
        <v>1.8887071174933729E-2</v>
      </c>
      <c r="F13">
        <v>2.1471512567628109E-2</v>
      </c>
      <c r="G13">
        <v>6431.4452595366702</v>
      </c>
      <c r="H13">
        <v>313.24308581373788</v>
      </c>
      <c r="I13">
        <v>733.11970557903715</v>
      </c>
      <c r="J13">
        <v>0</v>
      </c>
    </row>
    <row r="14" spans="1:17">
      <c r="A14" s="1">
        <v>121</v>
      </c>
      <c r="B14">
        <v>2</v>
      </c>
      <c r="C14" t="s">
        <v>10</v>
      </c>
      <c r="D14">
        <v>7.104528134165411E-2</v>
      </c>
      <c r="E14">
        <v>2.0693156532040478E-2</v>
      </c>
      <c r="F14">
        <v>2.6308405744877288E-2</v>
      </c>
      <c r="G14">
        <v>16483.676407333729</v>
      </c>
      <c r="H14">
        <v>462.6987830328863</v>
      </c>
      <c r="I14">
        <v>2249.3519249585938</v>
      </c>
      <c r="J14">
        <v>0</v>
      </c>
    </row>
    <row r="15" spans="1:17">
      <c r="A15" s="1">
        <v>140</v>
      </c>
      <c r="B15">
        <v>3</v>
      </c>
      <c r="C15" t="s">
        <v>10</v>
      </c>
      <c r="D15">
        <v>6.0788138342562387E-2</v>
      </c>
      <c r="E15">
        <v>2.243089907087592E-2</v>
      </c>
      <c r="F15">
        <v>2.5965781905717619E-2</v>
      </c>
      <c r="G15">
        <v>10114.40654125216</v>
      </c>
      <c r="H15">
        <v>706.17883385332902</v>
      </c>
      <c r="I15">
        <v>1573.2115833587111</v>
      </c>
      <c r="J15">
        <v>0</v>
      </c>
    </row>
    <row r="16" spans="1:17">
      <c r="A16" s="1">
        <v>86</v>
      </c>
      <c r="B16">
        <v>4</v>
      </c>
      <c r="C16" t="s">
        <v>10</v>
      </c>
      <c r="D16">
        <v>7.3415837919662011E-2</v>
      </c>
      <c r="E16">
        <v>2.215877185796631E-2</v>
      </c>
      <c r="F16">
        <v>2.776187270686736E-2</v>
      </c>
      <c r="G16">
        <v>10095.959408815619</v>
      </c>
      <c r="H16">
        <v>536.30198918882229</v>
      </c>
      <c r="I16">
        <v>1581.303756138223</v>
      </c>
      <c r="J16">
        <v>0</v>
      </c>
    </row>
    <row r="17" spans="1:10">
      <c r="A17" s="1">
        <v>97</v>
      </c>
      <c r="B17">
        <v>5</v>
      </c>
      <c r="C17" t="s">
        <v>10</v>
      </c>
      <c r="D17">
        <v>5.7282798888463798E-2</v>
      </c>
      <c r="E17">
        <v>1.6344179108561851E-2</v>
      </c>
      <c r="F17">
        <v>1.7478018332858149E-2</v>
      </c>
      <c r="G17">
        <v>4877.5025905863022</v>
      </c>
      <c r="H17">
        <v>227.97853391360141</v>
      </c>
      <c r="I17">
        <v>356.75211685576198</v>
      </c>
      <c r="J17">
        <v>0</v>
      </c>
    </row>
    <row r="18" spans="1:10">
      <c r="A18" s="1">
        <v>44</v>
      </c>
      <c r="B18">
        <v>6</v>
      </c>
      <c r="C18" t="s">
        <v>10</v>
      </c>
      <c r="D18">
        <v>4.9239274390514842E-2</v>
      </c>
      <c r="E18">
        <v>1.968306845716963E-2</v>
      </c>
      <c r="F18">
        <v>2.1820098052840419E-2</v>
      </c>
      <c r="G18">
        <v>5609.730632823118</v>
      </c>
      <c r="H18">
        <v>376.04490608505239</v>
      </c>
      <c r="I18">
        <v>754.46090838596638</v>
      </c>
      <c r="J18">
        <v>0</v>
      </c>
    </row>
    <row r="19" spans="1:10">
      <c r="A19" s="1">
        <v>63</v>
      </c>
      <c r="B19">
        <v>7</v>
      </c>
      <c r="C19" t="s">
        <v>10</v>
      </c>
      <c r="D19">
        <v>6.2659298645799527E-2</v>
      </c>
      <c r="E19">
        <v>2.2934525879771739E-2</v>
      </c>
      <c r="F19">
        <v>2.8328526887707879E-2</v>
      </c>
      <c r="G19">
        <v>11079.097424127471</v>
      </c>
      <c r="H19">
        <v>584.27150751297472</v>
      </c>
      <c r="I19">
        <v>2009.3042422689621</v>
      </c>
      <c r="J19">
        <v>0</v>
      </c>
    </row>
    <row r="20" spans="1:10">
      <c r="A20" s="1">
        <v>74</v>
      </c>
      <c r="B20">
        <v>8</v>
      </c>
      <c r="C20" t="s">
        <v>10</v>
      </c>
      <c r="D20">
        <v>7.4680530563920391E-2</v>
      </c>
      <c r="E20">
        <v>2.1616044502036792E-2</v>
      </c>
      <c r="F20">
        <v>2.6272193033937359E-2</v>
      </c>
      <c r="G20">
        <v>10757.910329607919</v>
      </c>
      <c r="H20">
        <v>429.0538742862509</v>
      </c>
      <c r="I20">
        <v>1335.3603965914369</v>
      </c>
      <c r="J20">
        <v>0</v>
      </c>
    </row>
    <row r="21" spans="1:10">
      <c r="A21" s="1">
        <v>109</v>
      </c>
      <c r="B21">
        <v>9</v>
      </c>
      <c r="C21" t="s">
        <v>10</v>
      </c>
      <c r="D21">
        <v>6.7216391997083874E-2</v>
      </c>
      <c r="E21">
        <v>2.1753802170517741E-2</v>
      </c>
      <c r="F21">
        <v>2.8071765021415541E-2</v>
      </c>
      <c r="G21">
        <v>12237.40243513884</v>
      </c>
      <c r="H21">
        <v>467.05215142877012</v>
      </c>
      <c r="I21">
        <v>2102.7846540914188</v>
      </c>
      <c r="J21">
        <v>0</v>
      </c>
    </row>
    <row r="22" spans="1:10">
      <c r="A22" s="1">
        <v>120</v>
      </c>
      <c r="B22">
        <v>0</v>
      </c>
      <c r="C22" t="s">
        <v>11</v>
      </c>
      <c r="D22">
        <v>4.4743364080657898E-2</v>
      </c>
      <c r="E22">
        <v>1.8519487247999109E-2</v>
      </c>
      <c r="F22">
        <v>2.0184189233209561E-2</v>
      </c>
      <c r="G22">
        <v>3394.5865739790502</v>
      </c>
      <c r="H22">
        <v>306.87029107003019</v>
      </c>
      <c r="I22">
        <v>502.87973157822529</v>
      </c>
      <c r="J22">
        <v>0</v>
      </c>
    </row>
    <row r="23" spans="1:10">
      <c r="A23" s="1">
        <v>141</v>
      </c>
      <c r="B23">
        <v>1</v>
      </c>
      <c r="C23" t="s">
        <v>11</v>
      </c>
      <c r="D23">
        <v>5.3285067419578509E-2</v>
      </c>
      <c r="E23">
        <v>1.8181752792327789E-2</v>
      </c>
      <c r="F23">
        <v>2.059080379615872E-2</v>
      </c>
      <c r="G23">
        <v>5957.2564599449397</v>
      </c>
      <c r="H23">
        <v>279.04868558318162</v>
      </c>
      <c r="I23">
        <v>668.72961127467488</v>
      </c>
      <c r="J23">
        <v>0</v>
      </c>
    </row>
    <row r="24" spans="1:10">
      <c r="A24" s="1">
        <v>6</v>
      </c>
      <c r="B24">
        <v>2</v>
      </c>
      <c r="C24" t="s">
        <v>11</v>
      </c>
      <c r="D24">
        <v>6.5949610241560236E-2</v>
      </c>
      <c r="E24">
        <v>1.9204540470807299E-2</v>
      </c>
      <c r="F24">
        <v>2.4417532320241759E-2</v>
      </c>
      <c r="G24">
        <v>15873.572335170549</v>
      </c>
      <c r="H24">
        <v>342.74904805430538</v>
      </c>
      <c r="I24">
        <v>2074.740370514573</v>
      </c>
      <c r="J24">
        <v>0</v>
      </c>
    </row>
    <row r="25" spans="1:10">
      <c r="A25" s="1">
        <v>29</v>
      </c>
      <c r="B25">
        <v>3</v>
      </c>
      <c r="C25" t="s">
        <v>11</v>
      </c>
      <c r="D25">
        <v>5.4770303716990647E-2</v>
      </c>
      <c r="E25">
        <v>2.0213859697985191E-2</v>
      </c>
      <c r="F25">
        <v>2.3398473166403349E-2</v>
      </c>
      <c r="G25">
        <v>12418.268771907589</v>
      </c>
      <c r="H25">
        <v>371.05038093147232</v>
      </c>
      <c r="I25">
        <v>1481.284232648879</v>
      </c>
      <c r="J25">
        <v>0</v>
      </c>
    </row>
    <row r="26" spans="1:10">
      <c r="A26" s="1">
        <v>45</v>
      </c>
      <c r="B26">
        <v>4</v>
      </c>
      <c r="C26" t="s">
        <v>11</v>
      </c>
      <c r="D26">
        <v>6.713231391261E-2</v>
      </c>
      <c r="E26">
        <v>2.154624541375099E-2</v>
      </c>
      <c r="F26">
        <v>2.6529428391812541E-2</v>
      </c>
      <c r="G26">
        <v>9657.2776062339544</v>
      </c>
      <c r="H26">
        <v>454.37365650479649</v>
      </c>
      <c r="I26">
        <v>1460.3773725781309</v>
      </c>
      <c r="J26">
        <v>0</v>
      </c>
    </row>
    <row r="27" spans="1:10">
      <c r="A27" s="1">
        <v>62</v>
      </c>
      <c r="B27">
        <v>5</v>
      </c>
      <c r="C27" t="s">
        <v>11</v>
      </c>
      <c r="D27">
        <v>3.6613452212455828E-2</v>
      </c>
      <c r="E27">
        <v>1.6183613020726718E-2</v>
      </c>
      <c r="F27">
        <v>1.6749439449321179E-2</v>
      </c>
      <c r="G27">
        <v>1777.85741726936</v>
      </c>
      <c r="H27">
        <v>215.47398458719061</v>
      </c>
      <c r="I27">
        <v>258.74587867863312</v>
      </c>
      <c r="J27">
        <v>0</v>
      </c>
    </row>
    <row r="28" spans="1:10">
      <c r="A28" s="1">
        <v>85</v>
      </c>
      <c r="B28">
        <v>6</v>
      </c>
      <c r="C28" t="s">
        <v>11</v>
      </c>
      <c r="D28">
        <v>5.7726305059006007E-2</v>
      </c>
      <c r="E28">
        <v>1.8886139435079309E-2</v>
      </c>
      <c r="F28">
        <v>2.1694435724064209E-2</v>
      </c>
      <c r="G28">
        <v>6858.0475840303388</v>
      </c>
      <c r="H28">
        <v>313.41219287454021</v>
      </c>
      <c r="I28">
        <v>786.61499689193261</v>
      </c>
      <c r="J28">
        <v>0</v>
      </c>
    </row>
    <row r="29" spans="1:10">
      <c r="A29" s="1">
        <v>98</v>
      </c>
      <c r="B29">
        <v>7</v>
      </c>
      <c r="C29" t="s">
        <v>11</v>
      </c>
      <c r="D29">
        <v>5.7110826181379408E-2</v>
      </c>
      <c r="E29">
        <v>2.0815434609684848E-2</v>
      </c>
      <c r="F29">
        <v>2.5743779445645331E-2</v>
      </c>
      <c r="G29">
        <v>11855.07623938468</v>
      </c>
      <c r="H29">
        <v>409.91098883097419</v>
      </c>
      <c r="I29">
        <v>1963.984897852238</v>
      </c>
      <c r="J29">
        <v>0</v>
      </c>
    </row>
    <row r="30" spans="1:10">
      <c r="A30" s="1">
        <v>37</v>
      </c>
      <c r="B30">
        <v>8</v>
      </c>
      <c r="C30" t="s">
        <v>11</v>
      </c>
      <c r="D30">
        <v>7.0437665987038281E-2</v>
      </c>
      <c r="E30">
        <v>2.1056753032749741E-2</v>
      </c>
      <c r="F30">
        <v>2.5389686081189761E-2</v>
      </c>
      <c r="G30">
        <v>11183.38958711345</v>
      </c>
      <c r="H30">
        <v>381.10722717488159</v>
      </c>
      <c r="I30">
        <v>1328.954551894981</v>
      </c>
      <c r="J30">
        <v>0</v>
      </c>
    </row>
    <row r="31" spans="1:10">
      <c r="A31" s="1">
        <v>70</v>
      </c>
      <c r="B31">
        <v>9</v>
      </c>
      <c r="C31" t="s">
        <v>11</v>
      </c>
      <c r="D31">
        <v>6.2961492672072558E-2</v>
      </c>
      <c r="E31">
        <v>2.063937349188439E-2</v>
      </c>
      <c r="F31">
        <v>2.6520903289719362E-2</v>
      </c>
      <c r="G31">
        <v>11005.83031605519</v>
      </c>
      <c r="H31">
        <v>388.17451281264579</v>
      </c>
      <c r="I31">
        <v>1863.716385469146</v>
      </c>
      <c r="J31">
        <v>0</v>
      </c>
    </row>
  </sheetData>
  <sortState xmlns:xlrd2="http://schemas.microsoft.com/office/spreadsheetml/2017/richdata2" ref="A2:J31">
    <sortCondition ref="J2:J31"/>
    <sortCondition ref="C2:C31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8D2E2-18B3-7940-886F-4974DE569385}">
  <dimension ref="A1:Q31"/>
  <sheetViews>
    <sheetView workbookViewId="0">
      <selection activeCell="J2" sqref="J2:Q4"/>
    </sheetView>
  </sheetViews>
  <sheetFormatPr baseColWidth="10" defaultRowHeight="14"/>
  <sheetData>
    <row r="1" spans="1:17">
      <c r="A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</row>
    <row r="2" spans="1:17">
      <c r="A2" s="1">
        <v>61</v>
      </c>
      <c r="B2">
        <v>0</v>
      </c>
      <c r="C2" t="s">
        <v>9</v>
      </c>
      <c r="D2">
        <v>6.9321305131021416E-2</v>
      </c>
      <c r="E2">
        <v>2.8177051043634199E-2</v>
      </c>
      <c r="F2">
        <v>3.2594007732427238E-2</v>
      </c>
      <c r="G2">
        <v>8366.3110730593598</v>
      </c>
      <c r="H2">
        <v>766.69474190005496</v>
      </c>
      <c r="I2">
        <v>1582.5359068627449</v>
      </c>
      <c r="J2">
        <v>1</v>
      </c>
      <c r="K2" t="s">
        <v>13</v>
      </c>
      <c r="L2">
        <f>AVERAGEIF($C:$C,Sheet5!$C$2,D:D)</f>
        <v>7.1079678116315284E-2</v>
      </c>
      <c r="M2">
        <f>AVERAGEIF($C:$C,Sheet5!$C$2,E:E)</f>
        <v>2.7656813089785643E-2</v>
      </c>
      <c r="N2">
        <f>AVERAGEIF($C:$C,Sheet5!$C$2,F:F)</f>
        <v>3.4171004060439901E-2</v>
      </c>
      <c r="O2">
        <f>AVERAGEIF($C:$C,Sheet5!$C$2,G:G)</f>
        <v>12323.71963486831</v>
      </c>
      <c r="P2">
        <f>AVERAGEIF($C:$C,Sheet5!$C$2,H:H)</f>
        <v>739.86872173220047</v>
      </c>
      <c r="Q2">
        <f>AVERAGEIF($C:$C,Sheet5!$C$2,I:I)</f>
        <v>2579.2959651068204</v>
      </c>
    </row>
    <row r="3" spans="1:17">
      <c r="A3" s="1">
        <v>27</v>
      </c>
      <c r="B3">
        <v>0</v>
      </c>
      <c r="C3" t="s">
        <v>10</v>
      </c>
      <c r="D3">
        <v>8.4926030041105355E-2</v>
      </c>
      <c r="E3">
        <v>2.2762043049454991E-2</v>
      </c>
      <c r="F3">
        <v>2.9435529888264519E-2</v>
      </c>
      <c r="G3">
        <v>14340.475540847659</v>
      </c>
      <c r="H3">
        <v>550.37192077252769</v>
      </c>
      <c r="I3">
        <v>2030.780103515887</v>
      </c>
      <c r="J3">
        <v>1</v>
      </c>
      <c r="K3" t="s">
        <v>14</v>
      </c>
      <c r="L3">
        <f>AVERAGEIF($C:$C,Sheet5!$C$3,D:D)</f>
        <v>6.4687358603336048E-2</v>
      </c>
      <c r="M3">
        <f>AVERAGEIF($C:$C,Sheet5!$C$3,E:E)</f>
        <v>2.1543796391717225E-2</v>
      </c>
      <c r="N3">
        <f>AVERAGEIF($C:$C,Sheet5!$C$3,F:F)</f>
        <v>2.8008239202872008E-2</v>
      </c>
      <c r="O3">
        <f>AVERAGEIF($C:$C,Sheet5!$C$3,G:G)</f>
        <v>12585.185056465405</v>
      </c>
      <c r="P3">
        <f>AVERAGEIF($C:$C,Sheet5!$C$3,H:H)</f>
        <v>465.97903472783929</v>
      </c>
      <c r="Q3">
        <f>AVERAGEIF($C:$C,Sheet5!$C$3,I:I)</f>
        <v>2508.4713981044488</v>
      </c>
    </row>
    <row r="4" spans="1:17">
      <c r="A4" s="1">
        <v>145</v>
      </c>
      <c r="B4">
        <v>0</v>
      </c>
      <c r="C4" t="s">
        <v>11</v>
      </c>
      <c r="D4">
        <v>7.536249236138387E-2</v>
      </c>
      <c r="E4">
        <v>2.1490537091297321E-2</v>
      </c>
      <c r="F4">
        <v>2.7273849936468371E-2</v>
      </c>
      <c r="G4">
        <v>11827.84371137454</v>
      </c>
      <c r="H4">
        <v>413.1254562399422</v>
      </c>
      <c r="I4">
        <v>1638.5290336293911</v>
      </c>
      <c r="J4">
        <v>1</v>
      </c>
      <c r="K4" t="s">
        <v>15</v>
      </c>
      <c r="L4">
        <f>AVERAGEIF($C:$C,Sheet5!$C$4,D:D)</f>
        <v>5.8772472457361821E-2</v>
      </c>
      <c r="M4">
        <f>AVERAGEIF($C:$C,Sheet5!$C$4,E:E)</f>
        <v>2.0021986337780816E-2</v>
      </c>
      <c r="N4">
        <f>AVERAGEIF($C:$C,Sheet5!$C$4,F:F)</f>
        <v>2.5966004974897809E-2</v>
      </c>
      <c r="O4">
        <f>AVERAGEIF($C:$C,Sheet5!$C$4,G:G)</f>
        <v>11632.5221576886</v>
      </c>
      <c r="P4">
        <f>AVERAGEIF($C:$C,Sheet5!$C$4,H:H)</f>
        <v>349.64600884479444</v>
      </c>
      <c r="Q4">
        <f>AVERAGEIF($C:$C,Sheet5!$C$4,I:I)</f>
        <v>2297.462848310387</v>
      </c>
    </row>
    <row r="5" spans="1:17">
      <c r="A5" s="1">
        <v>46</v>
      </c>
      <c r="B5">
        <v>1</v>
      </c>
      <c r="C5" t="s">
        <v>9</v>
      </c>
      <c r="D5">
        <v>7.6298976730290027E-2</v>
      </c>
      <c r="E5">
        <v>2.7296974479459751E-2</v>
      </c>
      <c r="F5">
        <v>3.2401349713921238E-2</v>
      </c>
      <c r="G5">
        <v>8271.9864705882355</v>
      </c>
      <c r="H5">
        <v>688.14938440492472</v>
      </c>
      <c r="I5">
        <v>1478.1324142156859</v>
      </c>
      <c r="J5">
        <v>1</v>
      </c>
    </row>
    <row r="6" spans="1:17">
      <c r="A6" s="1">
        <v>8</v>
      </c>
      <c r="B6">
        <v>1</v>
      </c>
      <c r="C6" t="s">
        <v>10</v>
      </c>
      <c r="D6">
        <v>6.6792800217267648E-2</v>
      </c>
      <c r="E6">
        <v>2.0907196324271769E-2</v>
      </c>
      <c r="F6">
        <v>2.568694672979217E-2</v>
      </c>
      <c r="G6">
        <v>7285.2220056248052</v>
      </c>
      <c r="H6">
        <v>385.036580826104</v>
      </c>
      <c r="I6">
        <v>1103.8058959093021</v>
      </c>
      <c r="J6">
        <v>1</v>
      </c>
    </row>
    <row r="7" spans="1:17">
      <c r="A7" s="1">
        <v>116</v>
      </c>
      <c r="B7">
        <v>1</v>
      </c>
      <c r="C7" t="s">
        <v>11</v>
      </c>
      <c r="D7">
        <v>5.7252345003021538E-2</v>
      </c>
      <c r="E7">
        <v>2.013505024644946E-2</v>
      </c>
      <c r="F7">
        <v>2.4001435116925721E-2</v>
      </c>
      <c r="G7">
        <v>6535.3218811503057</v>
      </c>
      <c r="H7">
        <v>346.59285613489129</v>
      </c>
      <c r="I7">
        <v>991.25212957399685</v>
      </c>
      <c r="J7">
        <v>1</v>
      </c>
    </row>
    <row r="8" spans="1:17">
      <c r="A8" s="1">
        <v>99</v>
      </c>
      <c r="B8">
        <v>2</v>
      </c>
      <c r="C8" t="s">
        <v>9</v>
      </c>
      <c r="D8">
        <v>6.5606228802746622E-2</v>
      </c>
      <c r="E8">
        <v>3.1009082862756748E-2</v>
      </c>
      <c r="F8">
        <v>3.9522694265636607E-2</v>
      </c>
      <c r="G8">
        <v>10840.97086653386</v>
      </c>
      <c r="H8">
        <v>995.81883940182058</v>
      </c>
      <c r="I8">
        <v>3418.498406862745</v>
      </c>
      <c r="J8">
        <v>1</v>
      </c>
    </row>
    <row r="9" spans="1:17">
      <c r="A9" s="1">
        <v>143</v>
      </c>
      <c r="B9">
        <v>2</v>
      </c>
      <c r="C9" t="s">
        <v>10</v>
      </c>
      <c r="D9">
        <v>6.2250100862626348E-2</v>
      </c>
      <c r="E9">
        <v>2.409913906418298E-2</v>
      </c>
      <c r="F9">
        <v>3.3487267898897957E-2</v>
      </c>
      <c r="G9">
        <v>10320.73812485851</v>
      </c>
      <c r="H9">
        <v>653.54682668529256</v>
      </c>
      <c r="I9">
        <v>3032.4340971181132</v>
      </c>
      <c r="J9">
        <v>1</v>
      </c>
    </row>
    <row r="10" spans="1:17">
      <c r="A10" s="1">
        <v>25</v>
      </c>
      <c r="B10">
        <v>2</v>
      </c>
      <c r="C10" t="s">
        <v>11</v>
      </c>
      <c r="D10">
        <v>6.0829009897017963E-2</v>
      </c>
      <c r="E10">
        <v>2.1418270456299841E-2</v>
      </c>
      <c r="F10">
        <v>3.111640339710401E-2</v>
      </c>
      <c r="G10">
        <v>10919.207733388899</v>
      </c>
      <c r="H10">
        <v>411.86834694181749</v>
      </c>
      <c r="I10">
        <v>2997.4979410577171</v>
      </c>
      <c r="J10">
        <v>1</v>
      </c>
    </row>
    <row r="11" spans="1:17">
      <c r="A11" s="1">
        <v>84</v>
      </c>
      <c r="B11">
        <v>3</v>
      </c>
      <c r="C11" t="s">
        <v>9</v>
      </c>
      <c r="D11">
        <v>5.6061544686097933E-2</v>
      </c>
      <c r="E11">
        <v>2.9331200332492788E-2</v>
      </c>
      <c r="F11">
        <v>3.2390776512182397E-2</v>
      </c>
      <c r="G11">
        <v>5252.2633832976444</v>
      </c>
      <c r="H11">
        <v>792.61922225297542</v>
      </c>
      <c r="I11">
        <v>1303.073590686274</v>
      </c>
      <c r="J11">
        <v>1</v>
      </c>
    </row>
    <row r="12" spans="1:17">
      <c r="A12" s="1">
        <v>118</v>
      </c>
      <c r="B12">
        <v>3</v>
      </c>
      <c r="C12" t="s">
        <v>10</v>
      </c>
      <c r="D12">
        <v>5.1152588098715222E-2</v>
      </c>
      <c r="E12">
        <v>2.1983821945423941E-2</v>
      </c>
      <c r="F12">
        <v>2.5322501796793309E-2</v>
      </c>
      <c r="G12">
        <v>4065.3630225829452</v>
      </c>
      <c r="H12">
        <v>460.25790326333902</v>
      </c>
      <c r="I12">
        <v>872.90106275408812</v>
      </c>
      <c r="J12">
        <v>1</v>
      </c>
    </row>
    <row r="13" spans="1:17">
      <c r="A13" s="1">
        <v>10</v>
      </c>
      <c r="B13">
        <v>3</v>
      </c>
      <c r="C13" t="s">
        <v>11</v>
      </c>
      <c r="D13">
        <v>4.0305501477084157E-2</v>
      </c>
      <c r="E13">
        <v>2.064199327474427E-2</v>
      </c>
      <c r="F13">
        <v>2.289269384594346E-2</v>
      </c>
      <c r="G13">
        <v>2738.8050077746998</v>
      </c>
      <c r="H13">
        <v>379.81536391414869</v>
      </c>
      <c r="I13">
        <v>649.82716873838342</v>
      </c>
      <c r="J13">
        <v>1</v>
      </c>
    </row>
    <row r="14" spans="1:17">
      <c r="A14" s="1">
        <v>142</v>
      </c>
      <c r="B14">
        <v>4</v>
      </c>
      <c r="C14" t="s">
        <v>9</v>
      </c>
      <c r="D14">
        <v>6.1190282399960903E-2</v>
      </c>
      <c r="E14">
        <v>2.7262036222981061E-2</v>
      </c>
      <c r="F14">
        <v>3.454663025509732E-2</v>
      </c>
      <c r="G14">
        <v>7587.1581050228306</v>
      </c>
      <c r="H14">
        <v>695.58364544319602</v>
      </c>
      <c r="I14">
        <v>2175.245220588235</v>
      </c>
      <c r="J14">
        <v>1</v>
      </c>
    </row>
    <row r="15" spans="1:17">
      <c r="A15" s="1">
        <v>100</v>
      </c>
      <c r="B15">
        <v>4</v>
      </c>
      <c r="C15" t="s">
        <v>10</v>
      </c>
      <c r="D15">
        <v>4.5763845576906152E-2</v>
      </c>
      <c r="E15">
        <v>2.1665433700320421E-2</v>
      </c>
      <c r="F15">
        <v>2.6839504485587359E-2</v>
      </c>
      <c r="G15">
        <v>4247.6820271492461</v>
      </c>
      <c r="H15">
        <v>471.79719267448149</v>
      </c>
      <c r="I15">
        <v>1282.501877723475</v>
      </c>
      <c r="J15">
        <v>1</v>
      </c>
    </row>
    <row r="16" spans="1:17">
      <c r="A16" s="1">
        <v>58</v>
      </c>
      <c r="B16">
        <v>4</v>
      </c>
      <c r="C16" t="s">
        <v>11</v>
      </c>
      <c r="D16">
        <v>4.6618621382993747E-2</v>
      </c>
      <c r="E16">
        <v>1.9212225489858899E-2</v>
      </c>
      <c r="F16">
        <v>2.5096539902208441E-2</v>
      </c>
      <c r="G16">
        <v>6626.0768719073048</v>
      </c>
      <c r="H16">
        <v>310.84884521232482</v>
      </c>
      <c r="I16">
        <v>1666.7654509438939</v>
      </c>
      <c r="J16">
        <v>1</v>
      </c>
    </row>
    <row r="17" spans="1:10">
      <c r="A17" s="1">
        <v>119</v>
      </c>
      <c r="B17">
        <v>5</v>
      </c>
      <c r="C17" t="s">
        <v>9</v>
      </c>
      <c r="D17">
        <v>5.0356579085994731E-2</v>
      </c>
      <c r="E17">
        <v>2.4251019663416661E-2</v>
      </c>
      <c r="F17">
        <v>2.5914609234463312E-2</v>
      </c>
      <c r="G17">
        <v>2979.3278846153839</v>
      </c>
      <c r="H17">
        <v>530.51433246073293</v>
      </c>
      <c r="I17">
        <v>686.56617647058829</v>
      </c>
      <c r="J17">
        <v>1</v>
      </c>
    </row>
    <row r="18" spans="1:10">
      <c r="A18" s="1">
        <v>83</v>
      </c>
      <c r="B18">
        <v>5</v>
      </c>
      <c r="C18" t="s">
        <v>10</v>
      </c>
      <c r="D18">
        <v>3.580631303417478E-2</v>
      </c>
      <c r="E18">
        <v>2.0077901653636172E-2</v>
      </c>
      <c r="F18">
        <v>2.1080202378866569E-2</v>
      </c>
      <c r="G18">
        <v>1617.964432329476</v>
      </c>
      <c r="H18">
        <v>371.08141053089162</v>
      </c>
      <c r="I18">
        <v>450.53964231217401</v>
      </c>
      <c r="J18">
        <v>1</v>
      </c>
    </row>
    <row r="19" spans="1:10">
      <c r="A19" s="1">
        <v>49</v>
      </c>
      <c r="B19">
        <v>5</v>
      </c>
      <c r="C19" t="s">
        <v>11</v>
      </c>
      <c r="D19">
        <v>3.680842268427495E-2</v>
      </c>
      <c r="E19">
        <v>1.8375727707435639E-2</v>
      </c>
      <c r="F19">
        <v>1.9550360230469521E-2</v>
      </c>
      <c r="G19">
        <v>1916.1108550666249</v>
      </c>
      <c r="H19">
        <v>277.57568441789948</v>
      </c>
      <c r="I19">
        <v>381.99214137100472</v>
      </c>
      <c r="J19">
        <v>1</v>
      </c>
    </row>
    <row r="20" spans="1:10">
      <c r="A20" s="1">
        <v>28</v>
      </c>
      <c r="B20">
        <v>6</v>
      </c>
      <c r="C20" t="s">
        <v>9</v>
      </c>
      <c r="D20">
        <v>9.4671204974392228E-2</v>
      </c>
      <c r="E20">
        <v>2.7253955816861831E-2</v>
      </c>
      <c r="F20">
        <v>3.7763115244359227E-2</v>
      </c>
      <c r="G20">
        <v>27747.65726582221</v>
      </c>
      <c r="H20">
        <v>758.85866724738673</v>
      </c>
      <c r="I20">
        <v>4965.9360958487559</v>
      </c>
      <c r="J20">
        <v>1</v>
      </c>
    </row>
    <row r="21" spans="1:10">
      <c r="A21" s="1">
        <v>60</v>
      </c>
      <c r="B21">
        <v>6</v>
      </c>
      <c r="C21" t="s">
        <v>10</v>
      </c>
      <c r="D21">
        <v>8.3503971439984878E-2</v>
      </c>
      <c r="E21">
        <v>2.1449184325702159E-2</v>
      </c>
      <c r="F21">
        <v>3.112243055234035E-2</v>
      </c>
      <c r="G21">
        <v>22203.66888321075</v>
      </c>
      <c r="H21">
        <v>490.83713055391019</v>
      </c>
      <c r="I21">
        <v>3875.4844331739469</v>
      </c>
      <c r="J21">
        <v>1</v>
      </c>
    </row>
    <row r="22" spans="1:10">
      <c r="A22" s="1">
        <v>102</v>
      </c>
      <c r="B22">
        <v>6</v>
      </c>
      <c r="C22" t="s">
        <v>11</v>
      </c>
      <c r="D22">
        <v>7.4554613928863464E-2</v>
      </c>
      <c r="E22">
        <v>2.0839281132936979E-2</v>
      </c>
      <c r="F22">
        <v>2.9212553598184341E-2</v>
      </c>
      <c r="G22">
        <v>17667.998678128672</v>
      </c>
      <c r="H22">
        <v>415.02275921987513</v>
      </c>
      <c r="I22">
        <v>3104.4572406968341</v>
      </c>
      <c r="J22">
        <v>1</v>
      </c>
    </row>
    <row r="23" spans="1:10">
      <c r="A23" s="1">
        <v>7</v>
      </c>
      <c r="B23">
        <v>7</v>
      </c>
      <c r="C23" t="s">
        <v>9</v>
      </c>
      <c r="D23">
        <v>7.9390504723803712E-2</v>
      </c>
      <c r="E23">
        <v>2.955495627721768E-2</v>
      </c>
      <c r="F23">
        <v>3.4575154907498767E-2</v>
      </c>
      <c r="G23">
        <v>11797.419099756689</v>
      </c>
      <c r="H23">
        <v>780.32113654946852</v>
      </c>
      <c r="I23">
        <v>1890.131740196078</v>
      </c>
      <c r="J23">
        <v>1</v>
      </c>
    </row>
    <row r="24" spans="1:10">
      <c r="A24" s="1">
        <v>47</v>
      </c>
      <c r="B24">
        <v>7</v>
      </c>
      <c r="C24" t="s">
        <v>10</v>
      </c>
      <c r="D24">
        <v>6.8597276730800835E-2</v>
      </c>
      <c r="E24">
        <v>2.1511802798703551E-2</v>
      </c>
      <c r="F24">
        <v>2.6254971863922179E-2</v>
      </c>
      <c r="G24">
        <v>10650.902013246199</v>
      </c>
      <c r="H24">
        <v>437.36238686782337</v>
      </c>
      <c r="I24">
        <v>1466.226305113292</v>
      </c>
      <c r="J24">
        <v>1</v>
      </c>
    </row>
    <row r="25" spans="1:10">
      <c r="A25" s="1">
        <v>81</v>
      </c>
      <c r="B25">
        <v>7</v>
      </c>
      <c r="C25" t="s">
        <v>11</v>
      </c>
      <c r="D25">
        <v>5.8810489689488862E-2</v>
      </c>
      <c r="E25">
        <v>2.0164980716217671E-2</v>
      </c>
      <c r="F25">
        <v>2.405794742896631E-2</v>
      </c>
      <c r="G25">
        <v>10046.58128522892</v>
      </c>
      <c r="H25">
        <v>338.24276045533838</v>
      </c>
      <c r="I25">
        <v>1316.215097142089</v>
      </c>
      <c r="J25">
        <v>1</v>
      </c>
    </row>
    <row r="26" spans="1:10">
      <c r="A26" s="1">
        <v>132</v>
      </c>
      <c r="B26">
        <v>8</v>
      </c>
      <c r="C26" t="s">
        <v>9</v>
      </c>
      <c r="D26">
        <v>7.469610907319614E-2</v>
      </c>
      <c r="E26">
        <v>2.549618887941241E-2</v>
      </c>
      <c r="F26">
        <v>3.759116926038425E-2</v>
      </c>
      <c r="G26">
        <v>15793.7645616105</v>
      </c>
      <c r="H26">
        <v>559.67777055573606</v>
      </c>
      <c r="I26">
        <v>4304.7241066900342</v>
      </c>
      <c r="J26">
        <v>1</v>
      </c>
    </row>
    <row r="27" spans="1:10">
      <c r="A27" s="1">
        <v>110</v>
      </c>
      <c r="B27">
        <v>8</v>
      </c>
      <c r="C27" t="s">
        <v>10</v>
      </c>
      <c r="D27">
        <v>7.0470422120378309E-2</v>
      </c>
      <c r="E27">
        <v>2.0517423291172801E-2</v>
      </c>
      <c r="F27">
        <v>3.2797535503352487E-2</v>
      </c>
      <c r="G27">
        <v>30904.280920701989</v>
      </c>
      <c r="H27">
        <v>360.53309625791201</v>
      </c>
      <c r="I27">
        <v>7869.2044364337462</v>
      </c>
      <c r="J27">
        <v>1</v>
      </c>
    </row>
    <row r="28" spans="1:10">
      <c r="A28" s="1">
        <v>69</v>
      </c>
      <c r="B28">
        <v>8</v>
      </c>
      <c r="C28" t="s">
        <v>11</v>
      </c>
      <c r="D28">
        <v>6.6795772797099889E-2</v>
      </c>
      <c r="E28">
        <v>1.9597642423435861E-2</v>
      </c>
      <c r="F28">
        <v>3.120051614029494E-2</v>
      </c>
      <c r="G28">
        <v>29708.041168483382</v>
      </c>
      <c r="H28">
        <v>306.13853887537448</v>
      </c>
      <c r="I28">
        <v>7534.1062686540081</v>
      </c>
      <c r="J28">
        <v>1</v>
      </c>
    </row>
    <row r="29" spans="1:10">
      <c r="A29" s="1">
        <v>129</v>
      </c>
      <c r="B29">
        <v>9</v>
      </c>
      <c r="C29" t="s">
        <v>9</v>
      </c>
      <c r="D29">
        <v>8.3204045555649087E-2</v>
      </c>
      <c r="E29">
        <v>2.6935665319623291E-2</v>
      </c>
      <c r="F29">
        <v>3.4410533478428679E-2</v>
      </c>
      <c r="G29">
        <v>24600.337638376379</v>
      </c>
      <c r="H29">
        <v>830.44947710570943</v>
      </c>
      <c r="I29">
        <v>3988.1159926470591</v>
      </c>
      <c r="J29">
        <v>1</v>
      </c>
    </row>
    <row r="30" spans="1:10">
      <c r="A30" s="1">
        <v>73</v>
      </c>
      <c r="B30">
        <v>9</v>
      </c>
      <c r="C30" t="s">
        <v>10</v>
      </c>
      <c r="D30">
        <v>7.7610237911400939E-2</v>
      </c>
      <c r="E30">
        <v>2.0464017764303451E-2</v>
      </c>
      <c r="F30">
        <v>2.8055500930903171E-2</v>
      </c>
      <c r="G30">
        <v>20215.553594102468</v>
      </c>
      <c r="H30">
        <v>478.96589884611018</v>
      </c>
      <c r="I30">
        <v>3100.8361269904599</v>
      </c>
      <c r="J30">
        <v>1</v>
      </c>
    </row>
    <row r="31" spans="1:10">
      <c r="A31" s="1">
        <v>38</v>
      </c>
      <c r="B31">
        <v>9</v>
      </c>
      <c r="C31" t="s">
        <v>11</v>
      </c>
      <c r="D31">
        <v>7.038745535238973E-2</v>
      </c>
      <c r="E31">
        <v>1.834415483913223E-2</v>
      </c>
      <c r="F31">
        <v>2.5257750152413001E-2</v>
      </c>
      <c r="G31">
        <v>18339.234384382649</v>
      </c>
      <c r="H31">
        <v>297.22947703633281</v>
      </c>
      <c r="I31">
        <v>2693.9860112965539</v>
      </c>
      <c r="J31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61A9A-0DB1-954A-A022-BE36023685A6}">
  <dimension ref="A1:Q31"/>
  <sheetViews>
    <sheetView workbookViewId="0">
      <selection activeCell="J2" sqref="J2:Q4"/>
    </sheetView>
  </sheetViews>
  <sheetFormatPr baseColWidth="10" defaultRowHeight="14"/>
  <cols>
    <col min="14" max="14" width="19.6640625" bestFit="1" customWidth="1"/>
    <col min="15" max="15" width="14.33203125" customWidth="1"/>
  </cols>
  <sheetData>
    <row r="1" spans="1:17">
      <c r="A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</row>
    <row r="2" spans="1:17">
      <c r="A2" s="1">
        <v>34</v>
      </c>
      <c r="B2">
        <v>0</v>
      </c>
      <c r="C2" t="s">
        <v>9</v>
      </c>
      <c r="D2">
        <v>8.6751821419502093E-2</v>
      </c>
      <c r="E2">
        <v>2.7524580145895271E-2</v>
      </c>
      <c r="F2">
        <v>2.9542370963795112E-2</v>
      </c>
      <c r="G2">
        <v>9703.4658273381301</v>
      </c>
      <c r="H2">
        <v>805.39901040345092</v>
      </c>
      <c r="I2">
        <v>1108.543933823529</v>
      </c>
      <c r="J2">
        <v>2</v>
      </c>
      <c r="K2" t="s">
        <v>13</v>
      </c>
      <c r="L2">
        <f>AVERAGEIF($C:$C,Sheet5!$C$2,D:D)</f>
        <v>9.2341268416268732E-2</v>
      </c>
      <c r="M2">
        <f>AVERAGEIF($C:$C,Sheet5!$C$2,E:E)</f>
        <v>2.910465567550171E-2</v>
      </c>
      <c r="N2">
        <f>AVERAGEIF($C:$C,Sheet5!$C$2,F:F)</f>
        <v>3.5387602718932258E-2</v>
      </c>
      <c r="O2">
        <f>AVERAGEIF($C:$C,Sheet5!$C$2,G:G)</f>
        <v>93513.166339628588</v>
      </c>
      <c r="P2">
        <f>AVERAGEIF($C:$C,Sheet5!$C$2,H:H)</f>
        <v>856.89326450829867</v>
      </c>
      <c r="Q2">
        <f>AVERAGEIF($C:$C,Sheet5!$C$2,I:I)</f>
        <v>6136.7595744174514</v>
      </c>
    </row>
    <row r="3" spans="1:17">
      <c r="A3" s="1">
        <v>55</v>
      </c>
      <c r="B3">
        <v>0</v>
      </c>
      <c r="C3" t="s">
        <v>10</v>
      </c>
      <c r="D3">
        <v>8.3332181928458191E-2</v>
      </c>
      <c r="E3">
        <v>2.3016378759801771E-2</v>
      </c>
      <c r="F3">
        <v>2.507125538736139E-2</v>
      </c>
      <c r="G3">
        <v>13328.973060596831</v>
      </c>
      <c r="H3">
        <v>672.56992505600601</v>
      </c>
      <c r="I3">
        <v>1103.7562083501659</v>
      </c>
      <c r="J3">
        <v>2</v>
      </c>
      <c r="K3" t="s">
        <v>14</v>
      </c>
      <c r="L3">
        <f>AVERAGEIF($C:$C,Sheet5!$C$3,D:D)</f>
        <v>8.2587538674048985E-2</v>
      </c>
      <c r="M3">
        <f>AVERAGEIF($C:$C,Sheet5!$C$3,E:E)</f>
        <v>2.2905014808099994E-2</v>
      </c>
      <c r="N3">
        <f>AVERAGEIF($C:$C,Sheet5!$C$3,F:F)</f>
        <v>2.9289204875809761E-2</v>
      </c>
      <c r="O3">
        <f>AVERAGEIF($C:$C,Sheet5!$C$3,G:G)</f>
        <v>82616.516665356947</v>
      </c>
      <c r="P3">
        <f>AVERAGEIF($C:$C,Sheet5!$C$3,H:H)</f>
        <v>572.65801792631896</v>
      </c>
      <c r="Q3">
        <f>AVERAGEIF($C:$C,Sheet5!$C$3,I:I)</f>
        <v>6053.8239451112213</v>
      </c>
    </row>
    <row r="4" spans="1:17">
      <c r="A4" s="1">
        <v>103</v>
      </c>
      <c r="B4">
        <v>0</v>
      </c>
      <c r="C4" t="s">
        <v>11</v>
      </c>
      <c r="D4">
        <v>6.1183845275875823E-2</v>
      </c>
      <c r="E4">
        <v>2.0738022090184449E-2</v>
      </c>
      <c r="F4">
        <v>2.2115955772245989E-2</v>
      </c>
      <c r="G4">
        <v>9122.7978185069078</v>
      </c>
      <c r="H4">
        <v>388.23678149541308</v>
      </c>
      <c r="I4">
        <v>685.81128741320651</v>
      </c>
      <c r="J4">
        <v>2</v>
      </c>
      <c r="K4" t="s">
        <v>15</v>
      </c>
      <c r="L4">
        <f>AVERAGEIF($C:$C,Sheet5!$C$4,D:D)</f>
        <v>7.8732189318480639E-2</v>
      </c>
      <c r="M4">
        <f>AVERAGEIF($C:$C,Sheet5!$C$4,E:E)</f>
        <v>2.1440020983529422E-2</v>
      </c>
      <c r="N4">
        <f>AVERAGEIF($C:$C,Sheet5!$C$4,F:F)</f>
        <v>2.7637463340959768E-2</v>
      </c>
      <c r="O4">
        <f>AVERAGEIF($C:$C,Sheet5!$C$4,G:G)</f>
        <v>91429.703013988066</v>
      </c>
      <c r="P4">
        <f>AVERAGEIF($C:$C,Sheet5!$C$4,H:H)</f>
        <v>415.84420045410434</v>
      </c>
      <c r="Q4">
        <f>AVERAGEIF($C:$C,Sheet5!$C$4,I:I)</f>
        <v>7359.3298609748254</v>
      </c>
    </row>
    <row r="5" spans="1:17">
      <c r="A5" s="1">
        <v>0</v>
      </c>
      <c r="B5">
        <v>1</v>
      </c>
      <c r="C5" t="s">
        <v>9</v>
      </c>
      <c r="D5">
        <v>7.8406635600728775E-2</v>
      </c>
      <c r="E5">
        <v>3.056880182509001E-2</v>
      </c>
      <c r="F5">
        <v>3.9362521269141262E-2</v>
      </c>
      <c r="G5">
        <v>15915.07066666667</v>
      </c>
      <c r="H5">
        <v>941.68318318318313</v>
      </c>
      <c r="I5">
        <v>3694.1441176470589</v>
      </c>
      <c r="J5">
        <v>2</v>
      </c>
    </row>
    <row r="6" spans="1:17">
      <c r="A6" s="1">
        <v>53</v>
      </c>
      <c r="B6">
        <v>1</v>
      </c>
      <c r="C6" t="s">
        <v>10</v>
      </c>
      <c r="D6">
        <v>7.78324158499097E-2</v>
      </c>
      <c r="E6">
        <v>2.5905765871202229E-2</v>
      </c>
      <c r="F6">
        <v>3.5451105940817573E-2</v>
      </c>
      <c r="G6">
        <v>18602.235888474879</v>
      </c>
      <c r="H6">
        <v>685.11923694189454</v>
      </c>
      <c r="I6">
        <v>3978.7068567089859</v>
      </c>
      <c r="J6">
        <v>2</v>
      </c>
    </row>
    <row r="7" spans="1:17">
      <c r="A7" s="1">
        <v>80</v>
      </c>
      <c r="B7">
        <v>1</v>
      </c>
      <c r="C7" t="s">
        <v>11</v>
      </c>
      <c r="D7">
        <v>6.5448838346531826E-2</v>
      </c>
      <c r="E7">
        <v>2.551507111012943E-2</v>
      </c>
      <c r="F7">
        <v>3.2855837146232823E-2</v>
      </c>
      <c r="G7">
        <v>15460.132926428039</v>
      </c>
      <c r="H7">
        <v>658.88030233880056</v>
      </c>
      <c r="I7">
        <v>3379.6987994140281</v>
      </c>
      <c r="J7">
        <v>2</v>
      </c>
    </row>
    <row r="8" spans="1:17">
      <c r="A8" s="1">
        <v>136</v>
      </c>
      <c r="B8">
        <v>2</v>
      </c>
      <c r="C8" t="s">
        <v>9</v>
      </c>
      <c r="D8">
        <v>7.6639617009702635E-2</v>
      </c>
      <c r="E8">
        <v>3.1118589936263211E-2</v>
      </c>
      <c r="F8">
        <v>3.7656659020830728E-2</v>
      </c>
      <c r="G8">
        <v>9524.4820819112629</v>
      </c>
      <c r="H8">
        <v>957.76674298797934</v>
      </c>
      <c r="I8">
        <v>2188.1822303921572</v>
      </c>
      <c r="J8">
        <v>2</v>
      </c>
    </row>
    <row r="9" spans="1:17">
      <c r="A9" s="1">
        <v>105</v>
      </c>
      <c r="B9">
        <v>2</v>
      </c>
      <c r="C9" t="s">
        <v>10</v>
      </c>
      <c r="D9">
        <v>7.4928201898547889E-2</v>
      </c>
      <c r="E9">
        <v>2.312720534939821E-2</v>
      </c>
      <c r="F9">
        <v>3.0567250441996659E-2</v>
      </c>
      <c r="G9">
        <v>13636.01056005795</v>
      </c>
      <c r="H9">
        <v>536.79270045355315</v>
      </c>
      <c r="I9">
        <v>2418.1999714653612</v>
      </c>
      <c r="J9">
        <v>2</v>
      </c>
    </row>
    <row r="10" spans="1:17">
      <c r="A10" s="1">
        <v>57</v>
      </c>
      <c r="B10">
        <v>2</v>
      </c>
      <c r="C10" t="s">
        <v>11</v>
      </c>
      <c r="D10">
        <v>6.5974183966592145E-2</v>
      </c>
      <c r="E10">
        <v>2.168279659643416E-2</v>
      </c>
      <c r="F10">
        <v>2.8044255664795091E-2</v>
      </c>
      <c r="G10">
        <v>9640.6736887799598</v>
      </c>
      <c r="H10">
        <v>426.06240423598967</v>
      </c>
      <c r="I10">
        <v>1749.5335348101969</v>
      </c>
      <c r="J10">
        <v>2</v>
      </c>
    </row>
    <row r="11" spans="1:17">
      <c r="A11" s="1">
        <v>126</v>
      </c>
      <c r="B11">
        <v>3</v>
      </c>
      <c r="C11" t="s">
        <v>9</v>
      </c>
      <c r="D11">
        <v>8.031224272416608E-2</v>
      </c>
      <c r="E11">
        <v>2.806812390742771E-2</v>
      </c>
      <c r="F11">
        <v>3.2780338545800203E-2</v>
      </c>
      <c r="G11">
        <v>15189.17934782609</v>
      </c>
      <c r="H11">
        <v>686.14567618534488</v>
      </c>
      <c r="I11">
        <v>1994.26243872549</v>
      </c>
      <c r="J11">
        <v>2</v>
      </c>
    </row>
    <row r="12" spans="1:17">
      <c r="A12" s="1">
        <v>77</v>
      </c>
      <c r="B12">
        <v>3</v>
      </c>
      <c r="C12" t="s">
        <v>10</v>
      </c>
      <c r="D12">
        <v>5.6532551400775878E-2</v>
      </c>
      <c r="E12">
        <v>2.1668412023749681E-2</v>
      </c>
      <c r="F12">
        <v>2.4813020673442241E-2</v>
      </c>
      <c r="G12">
        <v>9219.1487482712655</v>
      </c>
      <c r="H12">
        <v>411.52648952975079</v>
      </c>
      <c r="I12">
        <v>1205.939477573103</v>
      </c>
      <c r="J12">
        <v>2</v>
      </c>
    </row>
    <row r="13" spans="1:17">
      <c r="A13" s="1">
        <v>50</v>
      </c>
      <c r="B13">
        <v>3</v>
      </c>
      <c r="C13" t="s">
        <v>11</v>
      </c>
      <c r="D13">
        <v>5.5042382400056822E-2</v>
      </c>
      <c r="E13">
        <v>2.0519962570639771E-2</v>
      </c>
      <c r="F13">
        <v>2.363374945721464E-2</v>
      </c>
      <c r="G13">
        <v>9427.0765257409967</v>
      </c>
      <c r="H13">
        <v>351.68565493268102</v>
      </c>
      <c r="I13">
        <v>1170.25032171147</v>
      </c>
      <c r="J13">
        <v>2</v>
      </c>
    </row>
    <row r="14" spans="1:17">
      <c r="A14" s="1">
        <v>92</v>
      </c>
      <c r="B14">
        <v>4</v>
      </c>
      <c r="C14" t="s">
        <v>9</v>
      </c>
      <c r="D14">
        <v>9.4454613519764086E-2</v>
      </c>
      <c r="E14">
        <v>2.8864673217379112E-2</v>
      </c>
      <c r="F14">
        <v>3.2079866369456811E-2</v>
      </c>
      <c r="G14">
        <v>11126.16625</v>
      </c>
      <c r="H14">
        <v>882.71591494845359</v>
      </c>
      <c r="I14">
        <v>1384.8458333333331</v>
      </c>
      <c r="J14">
        <v>2</v>
      </c>
    </row>
    <row r="15" spans="1:17">
      <c r="A15" s="1">
        <v>149</v>
      </c>
      <c r="B15">
        <v>4</v>
      </c>
      <c r="C15" t="s">
        <v>10</v>
      </c>
      <c r="D15">
        <v>9.0840697796093051E-2</v>
      </c>
      <c r="E15">
        <v>2.575656668839281E-2</v>
      </c>
      <c r="F15">
        <v>2.8946965272103609E-2</v>
      </c>
      <c r="G15">
        <v>10903.929119012821</v>
      </c>
      <c r="H15">
        <v>1067.7640717172519</v>
      </c>
      <c r="I15">
        <v>1549.9290250160541</v>
      </c>
      <c r="J15">
        <v>2</v>
      </c>
    </row>
    <row r="16" spans="1:17">
      <c r="A16" s="1">
        <v>24</v>
      </c>
      <c r="B16">
        <v>4</v>
      </c>
      <c r="C16" t="s">
        <v>11</v>
      </c>
      <c r="D16">
        <v>8.849197004828184E-2</v>
      </c>
      <c r="E16">
        <v>2.2073631419334688E-2</v>
      </c>
      <c r="F16">
        <v>2.5329432332518369E-2</v>
      </c>
      <c r="G16">
        <v>11041.33445000641</v>
      </c>
      <c r="H16">
        <v>419.34344044469532</v>
      </c>
      <c r="I16">
        <v>940.02927424674044</v>
      </c>
      <c r="J16">
        <v>2</v>
      </c>
    </row>
    <row r="17" spans="1:10">
      <c r="A17" s="1">
        <v>90</v>
      </c>
      <c r="B17">
        <v>5</v>
      </c>
      <c r="C17" t="s">
        <v>9</v>
      </c>
      <c r="D17">
        <v>8.8475579809948329E-2</v>
      </c>
      <c r="E17">
        <v>2.5888802879748051E-2</v>
      </c>
      <c r="F17">
        <v>3.5215459834052408E-2</v>
      </c>
      <c r="G17">
        <v>21335.32483552632</v>
      </c>
      <c r="H17">
        <v>716.42878744239636</v>
      </c>
      <c r="I17">
        <v>3789.048590686275</v>
      </c>
      <c r="J17">
        <v>2</v>
      </c>
    </row>
    <row r="18" spans="1:10">
      <c r="A18" s="1">
        <v>113</v>
      </c>
      <c r="B18">
        <v>5</v>
      </c>
      <c r="C18" t="s">
        <v>10</v>
      </c>
      <c r="D18">
        <v>8.4768836402704009E-2</v>
      </c>
      <c r="E18">
        <v>2.1156966519208991E-2</v>
      </c>
      <c r="F18">
        <v>3.063638242341608E-2</v>
      </c>
      <c r="G18">
        <v>46411.898939813858</v>
      </c>
      <c r="H18">
        <v>464.22081420841118</v>
      </c>
      <c r="I18">
        <v>7311.3257897888298</v>
      </c>
      <c r="J18">
        <v>2</v>
      </c>
    </row>
    <row r="19" spans="1:10">
      <c r="A19" s="1">
        <v>11</v>
      </c>
      <c r="B19">
        <v>5</v>
      </c>
      <c r="C19" t="s">
        <v>11</v>
      </c>
      <c r="D19">
        <v>7.4884463390318304E-2</v>
      </c>
      <c r="E19">
        <v>1.958089731417921E-2</v>
      </c>
      <c r="F19">
        <v>2.7822213043172488E-2</v>
      </c>
      <c r="G19">
        <v>59172.31909759617</v>
      </c>
      <c r="H19">
        <v>347.38370196953218</v>
      </c>
      <c r="I19">
        <v>9113.4525060236974</v>
      </c>
      <c r="J19">
        <v>2</v>
      </c>
    </row>
    <row r="20" spans="1:10">
      <c r="A20" s="1">
        <v>68</v>
      </c>
      <c r="B20">
        <v>6</v>
      </c>
      <c r="C20" t="s">
        <v>9</v>
      </c>
      <c r="D20">
        <v>0.19622274316812041</v>
      </c>
      <c r="E20">
        <v>2.8044076417242821E-2</v>
      </c>
      <c r="F20">
        <v>3.4762979034986208E-2</v>
      </c>
      <c r="G20">
        <v>778463.6490585194</v>
      </c>
      <c r="H20">
        <v>705.82818483533322</v>
      </c>
      <c r="I20">
        <v>31778.01563640653</v>
      </c>
      <c r="J20">
        <v>2</v>
      </c>
    </row>
    <row r="21" spans="1:10">
      <c r="A21" s="1">
        <v>21</v>
      </c>
      <c r="B21">
        <v>6</v>
      </c>
      <c r="C21" t="s">
        <v>10</v>
      </c>
      <c r="D21">
        <v>0.14152169462833089</v>
      </c>
      <c r="E21">
        <v>2.167364674560714E-2</v>
      </c>
      <c r="F21">
        <v>2.6461693756608111E-2</v>
      </c>
      <c r="G21">
        <v>619219.7076087154</v>
      </c>
      <c r="H21">
        <v>446.89574314518109</v>
      </c>
      <c r="I21">
        <v>25167.47621718634</v>
      </c>
      <c r="J21">
        <v>2</v>
      </c>
    </row>
    <row r="22" spans="1:10">
      <c r="A22" s="1">
        <v>146</v>
      </c>
      <c r="B22">
        <v>6</v>
      </c>
      <c r="C22" t="s">
        <v>11</v>
      </c>
      <c r="D22">
        <v>0.14343310447945959</v>
      </c>
      <c r="E22">
        <v>2.0824040930396821E-2</v>
      </c>
      <c r="F22">
        <v>2.5722393224146149E-2</v>
      </c>
      <c r="G22">
        <v>633130.74633754767</v>
      </c>
      <c r="H22">
        <v>385.0606092464937</v>
      </c>
      <c r="I22">
        <v>25663.871092999711</v>
      </c>
      <c r="J22">
        <v>2</v>
      </c>
    </row>
    <row r="23" spans="1:10">
      <c r="A23" s="1">
        <v>40</v>
      </c>
      <c r="B23">
        <v>7</v>
      </c>
      <c r="C23" t="s">
        <v>9</v>
      </c>
      <c r="D23">
        <v>5.801479641577828E-2</v>
      </c>
      <c r="E23">
        <v>2.7424774011640979E-2</v>
      </c>
      <c r="F23">
        <v>3.066371756031434E-2</v>
      </c>
      <c r="G23">
        <v>7164.2899305555557</v>
      </c>
      <c r="H23">
        <v>708.42064144736844</v>
      </c>
      <c r="I23">
        <v>1391.983272058824</v>
      </c>
      <c r="J23">
        <v>2</v>
      </c>
    </row>
    <row r="24" spans="1:10">
      <c r="A24" s="1">
        <v>13</v>
      </c>
      <c r="B24">
        <v>7</v>
      </c>
      <c r="C24" t="s">
        <v>10</v>
      </c>
      <c r="D24">
        <v>5.8454920858970992E-2</v>
      </c>
      <c r="E24">
        <v>2.0644587431622789E-2</v>
      </c>
      <c r="F24">
        <v>2.4648034500400842E-2</v>
      </c>
      <c r="G24">
        <v>8176.252662466014</v>
      </c>
      <c r="H24">
        <v>399.0026133625629</v>
      </c>
      <c r="I24">
        <v>1222.4761479735171</v>
      </c>
      <c r="J24">
        <v>2</v>
      </c>
    </row>
    <row r="25" spans="1:10">
      <c r="A25" s="1">
        <v>115</v>
      </c>
      <c r="B25">
        <v>7</v>
      </c>
      <c r="C25" t="s">
        <v>11</v>
      </c>
      <c r="D25">
        <v>6.4340879660058664E-2</v>
      </c>
      <c r="E25">
        <v>1.9794811160000019E-2</v>
      </c>
      <c r="F25">
        <v>2.4511453707065058E-2</v>
      </c>
      <c r="G25">
        <v>11885.072855402659</v>
      </c>
      <c r="H25">
        <v>339.65448197596942</v>
      </c>
      <c r="I25">
        <v>1562.1105450446771</v>
      </c>
      <c r="J25">
        <v>2</v>
      </c>
    </row>
    <row r="26" spans="1:10">
      <c r="A26" s="1">
        <v>107</v>
      </c>
      <c r="B26">
        <v>8</v>
      </c>
      <c r="C26" t="s">
        <v>9</v>
      </c>
      <c r="D26">
        <v>8.03705719770791E-2</v>
      </c>
      <c r="E26">
        <v>3.2703918365374243E-2</v>
      </c>
      <c r="F26">
        <v>4.1723196940922323E-2</v>
      </c>
      <c r="G26">
        <v>42247.806795938421</v>
      </c>
      <c r="H26">
        <v>1144.6244709794439</v>
      </c>
      <c r="I26">
        <v>8921.9913226628578</v>
      </c>
      <c r="J26">
        <v>2</v>
      </c>
    </row>
    <row r="27" spans="1:10">
      <c r="A27" s="1">
        <v>134</v>
      </c>
      <c r="B27">
        <v>8</v>
      </c>
      <c r="C27" t="s">
        <v>10</v>
      </c>
      <c r="D27">
        <v>7.1897189960744651E-2</v>
      </c>
      <c r="E27">
        <v>2.352541302252413E-2</v>
      </c>
      <c r="F27">
        <v>3.2678111992207041E-2</v>
      </c>
      <c r="G27">
        <v>40290.367200153567</v>
      </c>
      <c r="H27">
        <v>564.21861700364138</v>
      </c>
      <c r="I27">
        <v>8081.029084207501</v>
      </c>
      <c r="J27">
        <v>2</v>
      </c>
    </row>
    <row r="28" spans="1:10">
      <c r="A28" s="1">
        <v>19</v>
      </c>
      <c r="B28">
        <v>8</v>
      </c>
      <c r="C28" t="s">
        <v>11</v>
      </c>
      <c r="D28">
        <v>8.0903893158215584E-2</v>
      </c>
      <c r="E28">
        <v>2.212432590227869E-2</v>
      </c>
      <c r="F28">
        <v>3.3246342059529477E-2</v>
      </c>
      <c r="G28">
        <v>102340.3529802243</v>
      </c>
      <c r="H28">
        <v>429.36826137526651</v>
      </c>
      <c r="I28">
        <v>19712.525173863371</v>
      </c>
      <c r="J28">
        <v>2</v>
      </c>
    </row>
    <row r="29" spans="1:10">
      <c r="A29" s="1">
        <v>76</v>
      </c>
      <c r="B29">
        <v>9</v>
      </c>
      <c r="C29" t="s">
        <v>9</v>
      </c>
      <c r="D29">
        <v>8.3764062517897475E-2</v>
      </c>
      <c r="E29">
        <v>3.0840216048955701E-2</v>
      </c>
      <c r="F29">
        <v>4.0088917650023217E-2</v>
      </c>
      <c r="G29">
        <v>24462.228602004059</v>
      </c>
      <c r="H29">
        <v>1019.920032670033</v>
      </c>
      <c r="I29">
        <v>5116.5783684384551</v>
      </c>
      <c r="J29">
        <v>2</v>
      </c>
    </row>
    <row r="30" spans="1:10">
      <c r="A30" s="1">
        <v>127</v>
      </c>
      <c r="B30">
        <v>9</v>
      </c>
      <c r="C30" t="s">
        <v>10</v>
      </c>
      <c r="D30">
        <v>8.576669601595463E-2</v>
      </c>
      <c r="E30">
        <v>2.2575205669492181E-2</v>
      </c>
      <c r="F30">
        <v>3.3618228369744062E-2</v>
      </c>
      <c r="G30">
        <v>46376.642866006892</v>
      </c>
      <c r="H30">
        <v>478.46996784493632</v>
      </c>
      <c r="I30">
        <v>8499.4006728423537</v>
      </c>
      <c r="J30">
        <v>2</v>
      </c>
    </row>
    <row r="31" spans="1:10">
      <c r="A31" s="1">
        <v>16</v>
      </c>
      <c r="B31">
        <v>9</v>
      </c>
      <c r="C31" t="s">
        <v>11</v>
      </c>
      <c r="D31">
        <v>8.7618332459415846E-2</v>
      </c>
      <c r="E31">
        <v>2.154665074171697E-2</v>
      </c>
      <c r="F31">
        <v>3.3093001002677577E-2</v>
      </c>
      <c r="G31">
        <v>53076.523459647389</v>
      </c>
      <c r="H31">
        <v>412.76636652620209</v>
      </c>
      <c r="I31">
        <v>9616.0160742211556</v>
      </c>
      <c r="J31">
        <v>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2FDDB-D69E-9548-8682-A34E8AEEA2B6}">
  <dimension ref="A1:Q31"/>
  <sheetViews>
    <sheetView workbookViewId="0">
      <selection activeCell="J2" sqref="J2:Q4"/>
    </sheetView>
  </sheetViews>
  <sheetFormatPr baseColWidth="10" defaultRowHeight="14"/>
  <cols>
    <col min="14" max="14" width="14.6640625" customWidth="1"/>
  </cols>
  <sheetData>
    <row r="1" spans="1:17">
      <c r="A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</row>
    <row r="2" spans="1:17">
      <c r="A2" s="1">
        <v>12</v>
      </c>
      <c r="B2">
        <v>0</v>
      </c>
      <c r="C2" t="s">
        <v>9</v>
      </c>
      <c r="D2">
        <v>7.666407737113845E-2</v>
      </c>
      <c r="E2">
        <v>2.9760023882486469E-2</v>
      </c>
      <c r="F2">
        <v>3.4289483949772957E-2</v>
      </c>
      <c r="G2">
        <v>11212.865482233499</v>
      </c>
      <c r="H2">
        <v>934.55039338035806</v>
      </c>
      <c r="I2">
        <v>1927.1131740196081</v>
      </c>
      <c r="J2">
        <v>3</v>
      </c>
      <c r="K2" t="s">
        <v>13</v>
      </c>
      <c r="L2">
        <f>AVERAGEIF($C:$C,Sheet5!$C$2,D:D)</f>
        <v>8.9063091200422939E-2</v>
      </c>
      <c r="M2">
        <f>AVERAGEIF($C:$C,Sheet5!$C$2,E:E)</f>
        <v>2.8546511706272332E-2</v>
      </c>
      <c r="N2">
        <f>AVERAGEIF($C:$C,Sheet5!$C$2,F:F)</f>
        <v>3.6625340914446851E-2</v>
      </c>
      <c r="O2">
        <f>AVERAGEIF($C:$C,Sheet5!$C$2,G:G)</f>
        <v>58352.394614839366</v>
      </c>
      <c r="P2">
        <f>AVERAGEIF($C:$C,Sheet5!$C$2,H:H)</f>
        <v>830.51082675415932</v>
      </c>
      <c r="Q2">
        <f>AVERAGEIF($C:$C,Sheet5!$C$2,I:I)</f>
        <v>9903.6231606662768</v>
      </c>
    </row>
    <row r="3" spans="1:17">
      <c r="A3" s="1">
        <v>43</v>
      </c>
      <c r="B3">
        <v>0</v>
      </c>
      <c r="C3" t="s">
        <v>10</v>
      </c>
      <c r="D3">
        <v>6.888181338915654E-2</v>
      </c>
      <c r="E3">
        <v>2.7621639607170741E-2</v>
      </c>
      <c r="F3">
        <v>3.1606077957686038E-2</v>
      </c>
      <c r="G3">
        <v>11461.048037590859</v>
      </c>
      <c r="H3">
        <v>2178.4978199560792</v>
      </c>
      <c r="I3">
        <v>3074.900953717869</v>
      </c>
      <c r="J3">
        <v>3</v>
      </c>
      <c r="K3" t="s">
        <v>14</v>
      </c>
      <c r="L3">
        <f>AVERAGEIF($C:$C,Sheet5!$C$3,D:D)</f>
        <v>7.4083744651331801E-2</v>
      </c>
      <c r="M3">
        <f>AVERAGEIF($C:$C,Sheet5!$C$3,E:E)</f>
        <v>2.3886676054002468E-2</v>
      </c>
      <c r="N3">
        <f>AVERAGEIF($C:$C,Sheet5!$C$3,F:F)</f>
        <v>3.0398217790090276E-2</v>
      </c>
      <c r="O3">
        <f>AVERAGEIF($C:$C,Sheet5!$C$3,G:G)</f>
        <v>46970.391850178479</v>
      </c>
      <c r="P3">
        <f>AVERAGEIF($C:$C,Sheet5!$C$3,H:H)</f>
        <v>830.55608783747448</v>
      </c>
      <c r="Q3">
        <f>AVERAGEIF($C:$C,Sheet5!$C$3,I:I)</f>
        <v>7977.5176059873802</v>
      </c>
    </row>
    <row r="4" spans="1:17">
      <c r="A4" s="1">
        <v>89</v>
      </c>
      <c r="B4">
        <v>0</v>
      </c>
      <c r="C4" t="s">
        <v>11</v>
      </c>
      <c r="D4">
        <v>6.3179777465590017E-2</v>
      </c>
      <c r="E4">
        <v>2.1935850602090731E-2</v>
      </c>
      <c r="F4">
        <v>2.5918720009987479E-2</v>
      </c>
      <c r="G4">
        <v>9981.4275999473866</v>
      </c>
      <c r="H4">
        <v>424.7617415054566</v>
      </c>
      <c r="I4">
        <v>1347.635846462839</v>
      </c>
      <c r="J4">
        <v>3</v>
      </c>
      <c r="K4" t="s">
        <v>15</v>
      </c>
      <c r="L4">
        <f>AVERAGEIF($C:$C,Sheet5!$C$4,D:D)</f>
        <v>7.1664132168030595E-2</v>
      </c>
      <c r="M4">
        <f>AVERAGEIF($C:$C,Sheet5!$C$4,E:E)</f>
        <v>2.1147629929347721E-2</v>
      </c>
      <c r="N4">
        <f>AVERAGEIF($C:$C,Sheet5!$C$4,F:F)</f>
        <v>2.7686971155398549E-2</v>
      </c>
      <c r="O4">
        <f>AVERAGEIF($C:$C,Sheet5!$C$4,G:G)</f>
        <v>45853.622434489291</v>
      </c>
      <c r="P4">
        <f>AVERAGEIF($C:$C,Sheet5!$C$4,H:H)</f>
        <v>404.95767315896495</v>
      </c>
      <c r="Q4">
        <f>AVERAGEIF($C:$C,Sheet5!$C$4,I:I)</f>
        <v>7446.4560351609789</v>
      </c>
    </row>
    <row r="5" spans="1:17">
      <c r="A5" s="1">
        <v>23</v>
      </c>
      <c r="B5">
        <v>1</v>
      </c>
      <c r="C5" t="s">
        <v>9</v>
      </c>
      <c r="D5">
        <v>9.6488817931776091E-2</v>
      </c>
      <c r="E5">
        <v>2.9823476644706349E-2</v>
      </c>
      <c r="F5">
        <v>4.1931079069637403E-2</v>
      </c>
      <c r="G5">
        <v>45672.46858343343</v>
      </c>
      <c r="H5">
        <v>938.98225516621744</v>
      </c>
      <c r="I5">
        <v>9063.3727868441601</v>
      </c>
      <c r="J5">
        <v>3</v>
      </c>
    </row>
    <row r="6" spans="1:17">
      <c r="A6" s="1">
        <v>64</v>
      </c>
      <c r="B6">
        <v>1</v>
      </c>
      <c r="C6" t="s">
        <v>10</v>
      </c>
      <c r="D6">
        <v>8.0298012968096424E-2</v>
      </c>
      <c r="E6">
        <v>2.5584749529585709E-2</v>
      </c>
      <c r="F6">
        <v>3.5521643698197582E-2</v>
      </c>
      <c r="G6">
        <v>35778.245059405068</v>
      </c>
      <c r="H6">
        <v>880.5815081675164</v>
      </c>
      <c r="I6">
        <v>7218.6130501937478</v>
      </c>
      <c r="J6">
        <v>3</v>
      </c>
    </row>
    <row r="7" spans="1:17">
      <c r="A7" s="1">
        <v>94</v>
      </c>
      <c r="B7">
        <v>1</v>
      </c>
      <c r="C7" t="s">
        <v>11</v>
      </c>
      <c r="D7">
        <v>7.3344924577299686E-2</v>
      </c>
      <c r="E7">
        <v>2.2371736407509758E-2</v>
      </c>
      <c r="F7">
        <v>3.1629366905993668E-2</v>
      </c>
      <c r="G7">
        <v>32811.147674055821</v>
      </c>
      <c r="H7">
        <v>503.84021948985031</v>
      </c>
      <c r="I7">
        <v>6371.4173821941113</v>
      </c>
      <c r="J7">
        <v>3</v>
      </c>
    </row>
    <row r="8" spans="1:17">
      <c r="A8" s="1">
        <v>114</v>
      </c>
      <c r="B8">
        <v>2</v>
      </c>
      <c r="C8" t="s">
        <v>9</v>
      </c>
      <c r="D8">
        <v>7.346801812410779E-2</v>
      </c>
      <c r="E8">
        <v>3.037747259447925E-2</v>
      </c>
      <c r="F8">
        <v>3.7728212714239408E-2</v>
      </c>
      <c r="G8">
        <v>11919.314655172409</v>
      </c>
      <c r="H8">
        <v>895.3006057919622</v>
      </c>
      <c r="I8">
        <v>2775.8677083333332</v>
      </c>
      <c r="J8">
        <v>3</v>
      </c>
    </row>
    <row r="9" spans="1:17">
      <c r="A9" s="1">
        <v>87</v>
      </c>
      <c r="B9">
        <v>2</v>
      </c>
      <c r="C9" t="s">
        <v>10</v>
      </c>
      <c r="D9">
        <v>4.7274531439862939E-2</v>
      </c>
      <c r="E9">
        <v>2.3986625323423539E-2</v>
      </c>
      <c r="F9">
        <v>2.7959268131522028E-2</v>
      </c>
      <c r="G9">
        <v>6970.0011804946926</v>
      </c>
      <c r="H9">
        <v>643.75166448730545</v>
      </c>
      <c r="I9">
        <v>1722.935405453271</v>
      </c>
      <c r="J9">
        <v>3</v>
      </c>
    </row>
    <row r="10" spans="1:17">
      <c r="A10" s="1">
        <v>41</v>
      </c>
      <c r="B10">
        <v>2</v>
      </c>
      <c r="C10" t="s">
        <v>11</v>
      </c>
      <c r="D10">
        <v>4.8712926282344277E-2</v>
      </c>
      <c r="E10">
        <v>2.1214410680030629E-2</v>
      </c>
      <c r="F10">
        <v>2.5905333929837071E-2</v>
      </c>
      <c r="G10">
        <v>8359.4959732577408</v>
      </c>
      <c r="H10">
        <v>404.72821550404421</v>
      </c>
      <c r="I10">
        <v>1761.7180094737921</v>
      </c>
      <c r="J10">
        <v>3</v>
      </c>
    </row>
    <row r="11" spans="1:17">
      <c r="A11" s="1">
        <v>147</v>
      </c>
      <c r="B11">
        <v>3</v>
      </c>
      <c r="C11" t="s">
        <v>9</v>
      </c>
      <c r="D11">
        <v>8.582447990682443E-2</v>
      </c>
      <c r="E11">
        <v>2.58739124123664E-2</v>
      </c>
      <c r="F11">
        <v>2.7402064132813361E-2</v>
      </c>
      <c r="G11">
        <v>8074.3629807692296</v>
      </c>
      <c r="H11">
        <v>675.65524396378271</v>
      </c>
      <c r="I11">
        <v>864.24975490196073</v>
      </c>
      <c r="J11">
        <v>3</v>
      </c>
    </row>
    <row r="12" spans="1:17">
      <c r="A12" s="1">
        <v>96</v>
      </c>
      <c r="B12">
        <v>3</v>
      </c>
      <c r="C12" t="s">
        <v>10</v>
      </c>
      <c r="D12">
        <v>7.4691793674155502E-2</v>
      </c>
      <c r="E12">
        <v>2.2877112672760099E-2</v>
      </c>
      <c r="F12">
        <v>2.4197879051227038E-2</v>
      </c>
      <c r="G12">
        <v>9127.3345588745233</v>
      </c>
      <c r="H12">
        <v>624.71538578695959</v>
      </c>
      <c r="I12">
        <v>841.44881568919163</v>
      </c>
      <c r="J12">
        <v>3</v>
      </c>
    </row>
    <row r="13" spans="1:17">
      <c r="A13" s="1">
        <v>66</v>
      </c>
      <c r="B13">
        <v>3</v>
      </c>
      <c r="C13" t="s">
        <v>11</v>
      </c>
      <c r="D13">
        <v>6.6526465124280287E-2</v>
      </c>
      <c r="E13">
        <v>2.04905164957493E-2</v>
      </c>
      <c r="F13">
        <v>2.1663981852947149E-2</v>
      </c>
      <c r="G13">
        <v>6710.7101036322574</v>
      </c>
      <c r="H13">
        <v>374.4072652449716</v>
      </c>
      <c r="I13">
        <v>535.92086700778475</v>
      </c>
      <c r="J13">
        <v>3</v>
      </c>
    </row>
    <row r="14" spans="1:17">
      <c r="A14" s="1">
        <v>79</v>
      </c>
      <c r="B14">
        <v>4</v>
      </c>
      <c r="C14" t="s">
        <v>9</v>
      </c>
      <c r="D14">
        <v>7.1302021912455951E-2</v>
      </c>
      <c r="E14">
        <v>2.973136081367023E-2</v>
      </c>
      <c r="F14">
        <v>3.3725404723161413E-2</v>
      </c>
      <c r="G14">
        <v>8740.4566326530621</v>
      </c>
      <c r="H14">
        <v>893.49362798264644</v>
      </c>
      <c r="I14">
        <v>1647.417524509804</v>
      </c>
      <c r="J14">
        <v>3</v>
      </c>
    </row>
    <row r="15" spans="1:17">
      <c r="A15" s="1">
        <v>122</v>
      </c>
      <c r="B15">
        <v>4</v>
      </c>
      <c r="C15" t="s">
        <v>10</v>
      </c>
      <c r="D15">
        <v>5.4679829866164202E-2</v>
      </c>
      <c r="E15">
        <v>2.2946260844751789E-2</v>
      </c>
      <c r="F15">
        <v>2.5995172378181601E-2</v>
      </c>
      <c r="G15">
        <v>5244.5833378090911</v>
      </c>
      <c r="H15">
        <v>576.23930082008474</v>
      </c>
      <c r="I15">
        <v>1024.766473001381</v>
      </c>
      <c r="J15">
        <v>3</v>
      </c>
    </row>
    <row r="16" spans="1:17">
      <c r="A16" s="1">
        <v>2</v>
      </c>
      <c r="B16">
        <v>4</v>
      </c>
      <c r="C16" t="s">
        <v>11</v>
      </c>
      <c r="D16">
        <v>6.8195704144301275E-2</v>
      </c>
      <c r="E16">
        <v>2.0607467198322169E-2</v>
      </c>
      <c r="F16">
        <v>2.517967035587702E-2</v>
      </c>
      <c r="G16">
        <v>9131.7371938805099</v>
      </c>
      <c r="H16">
        <v>389.10880835179319</v>
      </c>
      <c r="I16">
        <v>1229.0868297065131</v>
      </c>
      <c r="J16">
        <v>3</v>
      </c>
    </row>
    <row r="17" spans="1:10">
      <c r="A17" s="1">
        <v>104</v>
      </c>
      <c r="B17">
        <v>5</v>
      </c>
      <c r="C17" t="s">
        <v>9</v>
      </c>
      <c r="D17">
        <v>7.7695106574706227E-2</v>
      </c>
      <c r="E17">
        <v>2.5579502297201691E-2</v>
      </c>
      <c r="F17">
        <v>3.4124928586821923E-2</v>
      </c>
      <c r="G17">
        <v>12058.21674140508</v>
      </c>
      <c r="H17">
        <v>649.89592494869544</v>
      </c>
      <c r="I17">
        <v>2520.5250000000001</v>
      </c>
      <c r="J17">
        <v>3</v>
      </c>
    </row>
    <row r="18" spans="1:10">
      <c r="A18" s="1">
        <v>139</v>
      </c>
      <c r="B18">
        <v>5</v>
      </c>
      <c r="C18" t="s">
        <v>10</v>
      </c>
      <c r="D18">
        <v>5.7761299023461138E-2</v>
      </c>
      <c r="E18">
        <v>2.191837665347748E-2</v>
      </c>
      <c r="F18">
        <v>2.7795561718555691E-2</v>
      </c>
      <c r="G18">
        <v>9239.1831803239111</v>
      </c>
      <c r="H18">
        <v>509.07688905739292</v>
      </c>
      <c r="I18">
        <v>1940.5575529930061</v>
      </c>
      <c r="J18">
        <v>3</v>
      </c>
    </row>
    <row r="19" spans="1:10">
      <c r="A19" s="1">
        <v>33</v>
      </c>
      <c r="B19">
        <v>5</v>
      </c>
      <c r="C19" t="s">
        <v>11</v>
      </c>
      <c r="D19">
        <v>5.8164083109847858E-2</v>
      </c>
      <c r="E19">
        <v>2.0162035364412662E-2</v>
      </c>
      <c r="F19">
        <v>2.6393253487377411E-2</v>
      </c>
      <c r="G19">
        <v>9372.7763789106102</v>
      </c>
      <c r="H19">
        <v>324.46567613951771</v>
      </c>
      <c r="I19">
        <v>1808.122504608601</v>
      </c>
      <c r="J19">
        <v>3</v>
      </c>
    </row>
    <row r="20" spans="1:10">
      <c r="A20" s="1">
        <v>51</v>
      </c>
      <c r="B20">
        <v>6</v>
      </c>
      <c r="C20" t="s">
        <v>9</v>
      </c>
      <c r="D20">
        <v>8.6160605878859209E-2</v>
      </c>
      <c r="E20">
        <v>2.828721340999997E-2</v>
      </c>
      <c r="F20">
        <v>3.7251915380666398E-2</v>
      </c>
      <c r="G20">
        <v>48175.996095281916</v>
      </c>
      <c r="H20">
        <v>799.14754930394429</v>
      </c>
      <c r="I20">
        <v>8137.9142848573974</v>
      </c>
      <c r="J20">
        <v>3</v>
      </c>
    </row>
    <row r="21" spans="1:10">
      <c r="A21" s="1">
        <v>4</v>
      </c>
      <c r="B21">
        <v>6</v>
      </c>
      <c r="C21" t="s">
        <v>10</v>
      </c>
      <c r="D21">
        <v>6.4175481970060372E-2</v>
      </c>
      <c r="E21">
        <v>2.250989049303196E-2</v>
      </c>
      <c r="F21">
        <v>2.8963972310061859E-2</v>
      </c>
      <c r="G21">
        <v>18892.85624491323</v>
      </c>
      <c r="H21">
        <v>637.96285122546544</v>
      </c>
      <c r="I21">
        <v>3465.681631816316</v>
      </c>
      <c r="J21">
        <v>3</v>
      </c>
    </row>
    <row r="22" spans="1:10">
      <c r="A22" s="1">
        <v>124</v>
      </c>
      <c r="B22">
        <v>6</v>
      </c>
      <c r="C22" t="s">
        <v>11</v>
      </c>
      <c r="D22">
        <v>6.5366029661419217E-2</v>
      </c>
      <c r="E22">
        <v>2.123076726293795E-2</v>
      </c>
      <c r="F22">
        <v>2.8067405948192889E-2</v>
      </c>
      <c r="G22">
        <v>21328.638117206468</v>
      </c>
      <c r="H22">
        <v>413.2176790460453</v>
      </c>
      <c r="I22">
        <v>3653.0573155454058</v>
      </c>
      <c r="J22">
        <v>3</v>
      </c>
    </row>
    <row r="23" spans="1:10">
      <c r="A23" s="1">
        <v>56</v>
      </c>
      <c r="B23">
        <v>7</v>
      </c>
      <c r="C23" t="s">
        <v>9</v>
      </c>
      <c r="D23">
        <v>7.1132809476049774E-2</v>
      </c>
      <c r="E23">
        <v>2.8224156788992531E-2</v>
      </c>
      <c r="F23">
        <v>3.09795653684065E-2</v>
      </c>
      <c r="G23">
        <v>8547.0601145038163</v>
      </c>
      <c r="H23">
        <v>858.35299895233106</v>
      </c>
      <c r="I23">
        <v>1352.088602941177</v>
      </c>
      <c r="J23">
        <v>3</v>
      </c>
    </row>
    <row r="24" spans="1:10">
      <c r="A24" s="1">
        <v>31</v>
      </c>
      <c r="B24">
        <v>7</v>
      </c>
      <c r="C24" t="s">
        <v>10</v>
      </c>
      <c r="D24">
        <v>7.6847130946944439E-2</v>
      </c>
      <c r="E24">
        <v>2.3727907272352619E-2</v>
      </c>
      <c r="F24">
        <v>2.713899467498573E-2</v>
      </c>
      <c r="G24">
        <v>12024.27535548097</v>
      </c>
      <c r="H24">
        <v>933.83689953761063</v>
      </c>
      <c r="I24">
        <v>1646.0170160712289</v>
      </c>
      <c r="J24">
        <v>3</v>
      </c>
    </row>
    <row r="25" spans="1:10">
      <c r="A25" s="1">
        <v>137</v>
      </c>
      <c r="B25">
        <v>7</v>
      </c>
      <c r="C25" t="s">
        <v>11</v>
      </c>
      <c r="D25">
        <v>7.0850998241819299E-2</v>
      </c>
      <c r="E25">
        <v>2.00957397762924E-2</v>
      </c>
      <c r="F25">
        <v>2.335502353069634E-2</v>
      </c>
      <c r="G25">
        <v>11807.54464913162</v>
      </c>
      <c r="H25">
        <v>367.74086032778962</v>
      </c>
      <c r="I25">
        <v>1102.355711471565</v>
      </c>
      <c r="J25">
        <v>3</v>
      </c>
    </row>
    <row r="26" spans="1:10">
      <c r="A26" s="1">
        <v>72</v>
      </c>
      <c r="B26">
        <v>8</v>
      </c>
      <c r="C26" t="s">
        <v>9</v>
      </c>
      <c r="D26">
        <v>0.13946588012292141</v>
      </c>
      <c r="E26">
        <v>2.895163481419406E-2</v>
      </c>
      <c r="F26">
        <v>4.5339163836689157E-2</v>
      </c>
      <c r="G26">
        <v>214882.2093531953</v>
      </c>
      <c r="H26">
        <v>844.84575539568345</v>
      </c>
      <c r="I26">
        <v>32583.22932810862</v>
      </c>
      <c r="J26">
        <v>3</v>
      </c>
    </row>
    <row r="27" spans="1:10">
      <c r="A27" s="1">
        <v>130</v>
      </c>
      <c r="B27">
        <v>8</v>
      </c>
      <c r="C27" t="s">
        <v>10</v>
      </c>
      <c r="D27">
        <v>0.1134560968065841</v>
      </c>
      <c r="E27">
        <v>2.4222854598966542E-2</v>
      </c>
      <c r="F27">
        <v>3.7454744681223562E-2</v>
      </c>
      <c r="G27">
        <v>203557.2591114555</v>
      </c>
      <c r="H27">
        <v>732.42371162968971</v>
      </c>
      <c r="I27">
        <v>30808.165235378361</v>
      </c>
      <c r="J27">
        <v>3</v>
      </c>
    </row>
    <row r="28" spans="1:10">
      <c r="A28" s="1">
        <v>15</v>
      </c>
      <c r="B28">
        <v>8</v>
      </c>
      <c r="C28" t="s">
        <v>11</v>
      </c>
      <c r="D28">
        <v>0.11186300333905159</v>
      </c>
      <c r="E28">
        <v>2.112861147577071E-2</v>
      </c>
      <c r="F28">
        <v>3.4583098504517011E-2</v>
      </c>
      <c r="G28">
        <v>192197.91387787901</v>
      </c>
      <c r="H28">
        <v>381.30111183345889</v>
      </c>
      <c r="I28">
        <v>28824.695896994621</v>
      </c>
      <c r="J28">
        <v>3</v>
      </c>
    </row>
    <row r="29" spans="1:10">
      <c r="A29" s="1">
        <v>111</v>
      </c>
      <c r="B29">
        <v>9</v>
      </c>
      <c r="C29" t="s">
        <v>9</v>
      </c>
      <c r="D29">
        <v>0.11242909470539</v>
      </c>
      <c r="E29">
        <v>2.885636340462637E-2</v>
      </c>
      <c r="F29">
        <v>4.3481591382260001E-2</v>
      </c>
      <c r="G29">
        <v>214240.9955097459</v>
      </c>
      <c r="H29">
        <v>814.88391265597147</v>
      </c>
      <c r="I29">
        <v>38164.453442146703</v>
      </c>
      <c r="J29">
        <v>3</v>
      </c>
    </row>
    <row r="30" spans="1:10">
      <c r="A30" s="1">
        <v>131</v>
      </c>
      <c r="B30">
        <v>9</v>
      </c>
      <c r="C30" t="s">
        <v>10</v>
      </c>
      <c r="D30">
        <v>0.1027714564288324</v>
      </c>
      <c r="E30">
        <v>2.3471343544504201E-2</v>
      </c>
      <c r="F30">
        <v>3.7348863299261639E-2</v>
      </c>
      <c r="G30">
        <v>157409.13243543691</v>
      </c>
      <c r="H30">
        <v>588.47484770664062</v>
      </c>
      <c r="I30">
        <v>28032.08992555943</v>
      </c>
      <c r="J30">
        <v>3</v>
      </c>
    </row>
    <row r="31" spans="1:10">
      <c r="A31" s="1">
        <v>20</v>
      </c>
      <c r="B31">
        <v>9</v>
      </c>
      <c r="C31" t="s">
        <v>11</v>
      </c>
      <c r="D31">
        <v>9.0437409734352478E-2</v>
      </c>
      <c r="E31">
        <v>2.223916403036091E-2</v>
      </c>
      <c r="F31">
        <v>3.4173857028559428E-2</v>
      </c>
      <c r="G31">
        <v>156834.8327769915</v>
      </c>
      <c r="H31">
        <v>466.00515414672248</v>
      </c>
      <c r="I31">
        <v>27830.549988144561</v>
      </c>
      <c r="J31">
        <v>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0391F-3801-FB4B-B7D6-8015EFCBA395}">
  <dimension ref="A1:Q31"/>
  <sheetViews>
    <sheetView workbookViewId="0">
      <selection activeCell="J2" sqref="J2:Q4"/>
    </sheetView>
  </sheetViews>
  <sheetFormatPr baseColWidth="10" defaultRowHeight="14"/>
  <cols>
    <col min="15" max="15" width="12" customWidth="1"/>
  </cols>
  <sheetData>
    <row r="1" spans="1:17">
      <c r="A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</row>
    <row r="2" spans="1:17">
      <c r="A2" s="1">
        <v>78</v>
      </c>
      <c r="B2">
        <v>0</v>
      </c>
      <c r="C2" t="s">
        <v>9</v>
      </c>
      <c r="D2">
        <v>8.2744091728629912E-2</v>
      </c>
      <c r="E2">
        <v>2.7195851521361801E-2</v>
      </c>
      <c r="F2">
        <v>3.5065185550724777E-2</v>
      </c>
      <c r="G2">
        <v>22623.95371972318</v>
      </c>
      <c r="H2">
        <v>844.42025985151338</v>
      </c>
      <c r="I2">
        <v>3929.854166666667</v>
      </c>
      <c r="J2">
        <v>4</v>
      </c>
      <c r="K2" t="s">
        <v>13</v>
      </c>
      <c r="L2">
        <f>AVERAGEIF($C:$C,Sheet5!$C$2,D:D)</f>
        <v>7.8669387732676538E-2</v>
      </c>
      <c r="M2">
        <f>AVERAGEIF($C:$C,Sheet5!$C$2,E:E)</f>
        <v>3.0438425756016591E-2</v>
      </c>
      <c r="N2">
        <f>AVERAGEIF($C:$C,Sheet5!$C$2,F:F)</f>
        <v>3.7806685841998908E-2</v>
      </c>
      <c r="O2">
        <f>AVERAGEIF($C:$C,Sheet5!$C$2,G:G)</f>
        <v>16076.319481758639</v>
      </c>
      <c r="P2">
        <f>AVERAGEIF($C:$C,Sheet5!$C$2,H:H)</f>
        <v>952.61878906121638</v>
      </c>
      <c r="Q2">
        <f>AVERAGEIF($C:$C,Sheet5!$C$2,I:I)</f>
        <v>3230.3888039481035</v>
      </c>
    </row>
    <row r="3" spans="1:17">
      <c r="A3" s="1">
        <v>125</v>
      </c>
      <c r="B3">
        <v>0</v>
      </c>
      <c r="C3" t="s">
        <v>10</v>
      </c>
      <c r="D3">
        <v>6.9380441719928562E-2</v>
      </c>
      <c r="E3">
        <v>2.317328521273514E-2</v>
      </c>
      <c r="F3">
        <v>2.97192990512542E-2</v>
      </c>
      <c r="G3">
        <v>16898.153637007039</v>
      </c>
      <c r="H3">
        <v>605.37964574253931</v>
      </c>
      <c r="I3">
        <v>2913.5226278383439</v>
      </c>
      <c r="J3">
        <v>4</v>
      </c>
      <c r="K3" t="s">
        <v>14</v>
      </c>
      <c r="L3">
        <f>AVERAGEIF($C:$C,Sheet5!$C$3,D:D)</f>
        <v>6.7107523418617296E-2</v>
      </c>
      <c r="M3">
        <f>AVERAGEIF($C:$C,Sheet5!$C$3,E:E)</f>
        <v>2.5052816720771261E-2</v>
      </c>
      <c r="N3">
        <f>AVERAGEIF($C:$C,Sheet5!$C$3,F:F)</f>
        <v>3.1540271024916418E-2</v>
      </c>
      <c r="O3">
        <f>AVERAGEIF($C:$C,Sheet5!$C$3,G:G)</f>
        <v>13635.812091117594</v>
      </c>
      <c r="P3">
        <f>AVERAGEIF($C:$C,Sheet5!$C$3,H:H)</f>
        <v>708.39756774358239</v>
      </c>
      <c r="Q3">
        <f>AVERAGEIF($C:$C,Sheet5!$C$3,I:I)</f>
        <v>2665.9541024362707</v>
      </c>
    </row>
    <row r="4" spans="1:17">
      <c r="A4" s="1">
        <v>3</v>
      </c>
      <c r="B4">
        <v>0</v>
      </c>
      <c r="C4" t="s">
        <v>11</v>
      </c>
      <c r="D4">
        <v>6.0994762652288557E-2</v>
      </c>
      <c r="E4">
        <v>2.3661596641192911E-2</v>
      </c>
      <c r="F4">
        <v>2.8950461826098131E-2</v>
      </c>
      <c r="G4">
        <v>10271.493562207221</v>
      </c>
      <c r="H4">
        <v>480.51139823864241</v>
      </c>
      <c r="I4">
        <v>1867.5672048008571</v>
      </c>
      <c r="J4">
        <v>4</v>
      </c>
      <c r="K4" t="s">
        <v>15</v>
      </c>
      <c r="L4">
        <f>AVERAGEIF($C:$C,Sheet5!$C$4,D:D)</f>
        <v>6.395652013449625E-2</v>
      </c>
      <c r="M4">
        <f>AVERAGEIF($C:$C,Sheet5!$C$4,E:E)</f>
        <v>2.2973684945135162E-2</v>
      </c>
      <c r="N4">
        <f>AVERAGEIF($C:$C,Sheet5!$C$4,F:F)</f>
        <v>2.9266965887678315E-2</v>
      </c>
      <c r="O4">
        <f>AVERAGEIF($C:$C,Sheet5!$C$4,G:G)</f>
        <v>12214.586226910122</v>
      </c>
      <c r="P4">
        <f>AVERAGEIF($C:$C,Sheet5!$C$4,H:H)</f>
        <v>491.67371399634067</v>
      </c>
      <c r="Q4">
        <f>AVERAGEIF($C:$C,Sheet5!$C$4,I:I)</f>
        <v>2280.7189590768121</v>
      </c>
    </row>
    <row r="5" spans="1:17">
      <c r="A5" s="1">
        <v>106</v>
      </c>
      <c r="B5">
        <v>1</v>
      </c>
      <c r="C5" t="s">
        <v>9</v>
      </c>
      <c r="D5">
        <v>7.4985163953991005E-2</v>
      </c>
      <c r="E5">
        <v>3.2905655849957562E-2</v>
      </c>
      <c r="F5">
        <v>4.2693266926116323E-2</v>
      </c>
      <c r="G5">
        <v>11726.518440463649</v>
      </c>
      <c r="H5">
        <v>1162.9269402746729</v>
      </c>
      <c r="I5">
        <v>3619.9976102941182</v>
      </c>
      <c r="J5">
        <v>4</v>
      </c>
    </row>
    <row r="6" spans="1:17">
      <c r="A6" s="1">
        <v>135</v>
      </c>
      <c r="B6">
        <v>1</v>
      </c>
      <c r="C6" t="s">
        <v>10</v>
      </c>
      <c r="D6">
        <v>7.1093140427554741E-2</v>
      </c>
      <c r="E6">
        <v>2.9023276676974109E-2</v>
      </c>
      <c r="F6">
        <v>3.8808644495430242E-2</v>
      </c>
      <c r="G6">
        <v>11302.48358085713</v>
      </c>
      <c r="H6">
        <v>1163.3665069574679</v>
      </c>
      <c r="I6">
        <v>3521.705257724816</v>
      </c>
      <c r="J6">
        <v>4</v>
      </c>
    </row>
    <row r="7" spans="1:17">
      <c r="A7" s="1">
        <v>32</v>
      </c>
      <c r="B7">
        <v>1</v>
      </c>
      <c r="C7" t="s">
        <v>11</v>
      </c>
      <c r="D7">
        <v>6.2616826953699897E-2</v>
      </c>
      <c r="E7">
        <v>2.461593366288594E-2</v>
      </c>
      <c r="F7">
        <v>3.3454866930773777E-2</v>
      </c>
      <c r="G7">
        <v>10042.013596855821</v>
      </c>
      <c r="H7">
        <v>611.27103385385738</v>
      </c>
      <c r="I7">
        <v>2804.8432623560288</v>
      </c>
      <c r="J7">
        <v>4</v>
      </c>
    </row>
    <row r="8" spans="1:17">
      <c r="A8" s="1">
        <v>52</v>
      </c>
      <c r="B8">
        <v>2</v>
      </c>
      <c r="C8" t="s">
        <v>9</v>
      </c>
      <c r="D8">
        <v>6.8202554539029708E-2</v>
      </c>
      <c r="E8">
        <v>3.0738275648398691E-2</v>
      </c>
      <c r="F8">
        <v>3.5155020292122592E-2</v>
      </c>
      <c r="G8">
        <v>14362.52806652807</v>
      </c>
      <c r="H8">
        <v>968.83238399555432</v>
      </c>
      <c r="I8">
        <v>2547.8440563725489</v>
      </c>
      <c r="J8">
        <v>4</v>
      </c>
    </row>
    <row r="9" spans="1:17">
      <c r="A9" s="1">
        <v>1</v>
      </c>
      <c r="B9">
        <v>2</v>
      </c>
      <c r="C9" t="s">
        <v>10</v>
      </c>
      <c r="D9">
        <v>6.3791572343926628E-2</v>
      </c>
      <c r="E9">
        <v>2.4895303115292321E-2</v>
      </c>
      <c r="F9">
        <v>2.9480868188570038E-2</v>
      </c>
      <c r="G9">
        <v>7995.0389741992212</v>
      </c>
      <c r="H9">
        <v>654.69068906086886</v>
      </c>
      <c r="I9">
        <v>1520.060180519582</v>
      </c>
      <c r="J9">
        <v>4</v>
      </c>
    </row>
    <row r="10" spans="1:17">
      <c r="A10" s="1">
        <v>123</v>
      </c>
      <c r="B10">
        <v>2</v>
      </c>
      <c r="C10" t="s">
        <v>11</v>
      </c>
      <c r="D10">
        <v>6.2091632810935077E-2</v>
      </c>
      <c r="E10">
        <v>2.2682803026054989E-2</v>
      </c>
      <c r="F10">
        <v>2.732879496883129E-2</v>
      </c>
      <c r="G10">
        <v>9215.9894028286653</v>
      </c>
      <c r="H10">
        <v>488.89708394454061</v>
      </c>
      <c r="I10">
        <v>1517.7528205580859</v>
      </c>
      <c r="J10">
        <v>4</v>
      </c>
    </row>
    <row r="11" spans="1:17">
      <c r="A11" s="1">
        <v>54</v>
      </c>
      <c r="B11">
        <v>3</v>
      </c>
      <c r="C11" t="s">
        <v>9</v>
      </c>
      <c r="D11">
        <v>6.9218914926785377E-2</v>
      </c>
      <c r="E11">
        <v>2.996569234296767E-2</v>
      </c>
      <c r="F11">
        <v>3.7758611532402071E-2</v>
      </c>
      <c r="G11">
        <v>9790.2935185185179</v>
      </c>
      <c r="H11">
        <v>842.52171253822632</v>
      </c>
      <c r="I11">
        <v>2618.9175857843138</v>
      </c>
      <c r="J11">
        <v>4</v>
      </c>
    </row>
    <row r="12" spans="1:17">
      <c r="A12" s="1">
        <v>35</v>
      </c>
      <c r="B12">
        <v>3</v>
      </c>
      <c r="C12" t="s">
        <v>10</v>
      </c>
      <c r="D12">
        <v>6.0388140626908268E-2</v>
      </c>
      <c r="E12">
        <v>2.5404229927341381E-2</v>
      </c>
      <c r="F12">
        <v>3.2349565139755398E-2</v>
      </c>
      <c r="G12">
        <v>7582.2780072261112</v>
      </c>
      <c r="H12">
        <v>693.50357385054065</v>
      </c>
      <c r="I12">
        <v>2061.1279098883369</v>
      </c>
      <c r="J12">
        <v>4</v>
      </c>
    </row>
    <row r="13" spans="1:17">
      <c r="A13" s="1">
        <v>138</v>
      </c>
      <c r="B13">
        <v>3</v>
      </c>
      <c r="C13" t="s">
        <v>11</v>
      </c>
      <c r="D13">
        <v>5.9148898810059483E-2</v>
      </c>
      <c r="E13">
        <v>2.3288171116445849E-2</v>
      </c>
      <c r="F13">
        <v>3.0407580290913269E-2</v>
      </c>
      <c r="G13">
        <v>7320.2263193143453</v>
      </c>
      <c r="H13">
        <v>493.98814666869902</v>
      </c>
      <c r="I13">
        <v>1849.1971956498201</v>
      </c>
      <c r="J13">
        <v>4</v>
      </c>
    </row>
    <row r="14" spans="1:17">
      <c r="A14" s="1">
        <v>14</v>
      </c>
      <c r="B14">
        <v>4</v>
      </c>
      <c r="C14" t="s">
        <v>9</v>
      </c>
      <c r="D14">
        <v>9.0433827997697572E-2</v>
      </c>
      <c r="E14">
        <v>2.8730679347526419E-2</v>
      </c>
      <c r="F14">
        <v>3.7698808550847861E-2</v>
      </c>
      <c r="G14">
        <v>20031.15767284992</v>
      </c>
      <c r="H14">
        <v>829.88199024949813</v>
      </c>
      <c r="I14">
        <v>3620.6556372549021</v>
      </c>
      <c r="J14">
        <v>4</v>
      </c>
    </row>
    <row r="15" spans="1:17">
      <c r="A15" s="1">
        <v>39</v>
      </c>
      <c r="B15">
        <v>4</v>
      </c>
      <c r="C15" t="s">
        <v>10</v>
      </c>
      <c r="D15">
        <v>6.884443826558119E-2</v>
      </c>
      <c r="E15">
        <v>2.338306825431629E-2</v>
      </c>
      <c r="F15">
        <v>2.999056639565946E-2</v>
      </c>
      <c r="G15">
        <v>15254.210090249349</v>
      </c>
      <c r="H15">
        <v>562.23594249429914</v>
      </c>
      <c r="I15">
        <v>2697.6135575969329</v>
      </c>
      <c r="J15">
        <v>4</v>
      </c>
    </row>
    <row r="16" spans="1:17">
      <c r="A16" s="1">
        <v>88</v>
      </c>
      <c r="B16">
        <v>4</v>
      </c>
      <c r="C16" t="s">
        <v>11</v>
      </c>
      <c r="D16">
        <v>7.291380936236061E-2</v>
      </c>
      <c r="E16">
        <v>2.1680122121297461E-2</v>
      </c>
      <c r="F16">
        <v>2.9126586958050021E-2</v>
      </c>
      <c r="G16">
        <v>19222.467906886341</v>
      </c>
      <c r="H16">
        <v>439.14839446657942</v>
      </c>
      <c r="I16">
        <v>3169.174980462883</v>
      </c>
      <c r="J16">
        <v>4</v>
      </c>
    </row>
    <row r="17" spans="1:10">
      <c r="A17" s="1">
        <v>22</v>
      </c>
      <c r="B17">
        <v>5</v>
      </c>
      <c r="C17" t="s">
        <v>9</v>
      </c>
      <c r="D17">
        <v>7.4321039015873419E-2</v>
      </c>
      <c r="E17">
        <v>2.7946421470668111E-2</v>
      </c>
      <c r="F17">
        <v>3.0549310543671059E-2</v>
      </c>
      <c r="G17">
        <v>10000.96069868996</v>
      </c>
      <c r="H17">
        <v>736.80316800830951</v>
      </c>
      <c r="I17">
        <v>1256.776715686274</v>
      </c>
      <c r="J17">
        <v>4</v>
      </c>
    </row>
    <row r="18" spans="1:10">
      <c r="A18" s="1">
        <v>67</v>
      </c>
      <c r="B18">
        <v>5</v>
      </c>
      <c r="C18" t="s">
        <v>10</v>
      </c>
      <c r="D18">
        <v>6.7857041547446276E-2</v>
      </c>
      <c r="E18">
        <v>2.3165576872163689E-2</v>
      </c>
      <c r="F18">
        <v>2.5673994864967541E-2</v>
      </c>
      <c r="G18">
        <v>8726.6604946710158</v>
      </c>
      <c r="H18">
        <v>563.53683537815175</v>
      </c>
      <c r="I18">
        <v>1021.712158411992</v>
      </c>
      <c r="J18">
        <v>4</v>
      </c>
    </row>
    <row r="19" spans="1:10">
      <c r="A19" s="1">
        <v>95</v>
      </c>
      <c r="B19">
        <v>5</v>
      </c>
      <c r="C19" t="s">
        <v>11</v>
      </c>
      <c r="D19">
        <v>6.6768861467494681E-2</v>
      </c>
      <c r="E19">
        <v>2.1704388249493708E-2</v>
      </c>
      <c r="F19">
        <v>2.423374226099426E-2</v>
      </c>
      <c r="G19">
        <v>7536.8752820600957</v>
      </c>
      <c r="H19">
        <v>439.58206303746181</v>
      </c>
      <c r="I19">
        <v>837.9350402816242</v>
      </c>
      <c r="J19">
        <v>4</v>
      </c>
    </row>
    <row r="20" spans="1:10">
      <c r="A20" s="1">
        <v>112</v>
      </c>
      <c r="B20">
        <v>6</v>
      </c>
      <c r="C20" t="s">
        <v>9</v>
      </c>
      <c r="D20">
        <v>7.4043506004693962E-2</v>
      </c>
      <c r="E20">
        <v>3.05594448641664E-2</v>
      </c>
      <c r="F20">
        <v>3.7114027609613569E-2</v>
      </c>
      <c r="G20">
        <v>18567.236560193331</v>
      </c>
      <c r="H20">
        <v>875.11753246753244</v>
      </c>
      <c r="I20">
        <v>3541.9442976762011</v>
      </c>
      <c r="J20">
        <v>4</v>
      </c>
    </row>
    <row r="21" spans="1:10">
      <c r="A21" s="1">
        <v>91</v>
      </c>
      <c r="B21">
        <v>6</v>
      </c>
      <c r="C21" t="s">
        <v>10</v>
      </c>
      <c r="D21">
        <v>6.4252018355563989E-2</v>
      </c>
      <c r="E21">
        <v>2.6803982388898251E-2</v>
      </c>
      <c r="F21">
        <v>3.2448723104461841E-2</v>
      </c>
      <c r="G21">
        <v>15153.221475033781</v>
      </c>
      <c r="H21">
        <v>850.85458943563583</v>
      </c>
      <c r="I21">
        <v>3006.726068514768</v>
      </c>
      <c r="J21">
        <v>4</v>
      </c>
    </row>
    <row r="22" spans="1:10">
      <c r="A22" s="1">
        <v>42</v>
      </c>
      <c r="B22">
        <v>6</v>
      </c>
      <c r="C22" t="s">
        <v>11</v>
      </c>
      <c r="D22">
        <v>6.3190123349592175E-2</v>
      </c>
      <c r="E22">
        <v>2.3334215073199951E-2</v>
      </c>
      <c r="F22">
        <v>2.9341907129567898E-2</v>
      </c>
      <c r="G22">
        <v>13900.896650473711</v>
      </c>
      <c r="H22">
        <v>489.2527493045672</v>
      </c>
      <c r="I22">
        <v>2510.8608373484449</v>
      </c>
      <c r="J22">
        <v>4</v>
      </c>
    </row>
    <row r="23" spans="1:10">
      <c r="A23" s="1">
        <v>148</v>
      </c>
      <c r="B23">
        <v>7</v>
      </c>
      <c r="C23" t="s">
        <v>9</v>
      </c>
      <c r="D23">
        <v>9.3563264123746367E-2</v>
      </c>
      <c r="E23">
        <v>2.998298020654604E-2</v>
      </c>
      <c r="F23">
        <v>3.8662935633477558E-2</v>
      </c>
      <c r="G23">
        <v>25971.779562951011</v>
      </c>
      <c r="H23">
        <v>907.39816917399946</v>
      </c>
      <c r="I23">
        <v>4329.1776878832616</v>
      </c>
      <c r="J23">
        <v>4</v>
      </c>
    </row>
    <row r="24" spans="1:10">
      <c r="A24" s="1">
        <v>93</v>
      </c>
      <c r="B24">
        <v>7</v>
      </c>
      <c r="C24" t="s">
        <v>10</v>
      </c>
      <c r="D24">
        <v>8.0674102243485479E-2</v>
      </c>
      <c r="E24">
        <v>2.389338022408459E-2</v>
      </c>
      <c r="F24">
        <v>3.1645062127223393E-2</v>
      </c>
      <c r="G24">
        <v>34858.946424051501</v>
      </c>
      <c r="H24">
        <v>576.88306670068948</v>
      </c>
      <c r="I24">
        <v>5257.0569122998058</v>
      </c>
      <c r="J24">
        <v>4</v>
      </c>
    </row>
    <row r="25" spans="1:10">
      <c r="A25" s="1">
        <v>65</v>
      </c>
      <c r="B25">
        <v>7</v>
      </c>
      <c r="C25" t="s">
        <v>11</v>
      </c>
      <c r="D25">
        <v>7.3724641638975213E-2</v>
      </c>
      <c r="E25">
        <v>2.1677170274824641E-2</v>
      </c>
      <c r="F25">
        <v>2.8782670654685399E-2</v>
      </c>
      <c r="G25">
        <v>27535.925654051429</v>
      </c>
      <c r="H25">
        <v>442.47613556806061</v>
      </c>
      <c r="I25">
        <v>4141.2632389492464</v>
      </c>
      <c r="J25">
        <v>4</v>
      </c>
    </row>
    <row r="26" spans="1:10">
      <c r="A26" s="1">
        <v>17</v>
      </c>
      <c r="B26">
        <v>8</v>
      </c>
      <c r="C26" t="s">
        <v>9</v>
      </c>
      <c r="D26">
        <v>9.5008999201482577E-2</v>
      </c>
      <c r="E26">
        <v>3.3056132979984519E-2</v>
      </c>
      <c r="F26">
        <v>4.2394616491313257E-2</v>
      </c>
      <c r="G26">
        <v>19657.486991869919</v>
      </c>
      <c r="H26">
        <v>1098.753607503608</v>
      </c>
      <c r="I26">
        <v>3896.2097426470591</v>
      </c>
      <c r="J26">
        <v>4</v>
      </c>
    </row>
    <row r="27" spans="1:10">
      <c r="A27" s="1">
        <v>36</v>
      </c>
      <c r="B27">
        <v>8</v>
      </c>
      <c r="C27" t="s">
        <v>10</v>
      </c>
      <c r="D27">
        <v>6.5791008306818458E-2</v>
      </c>
      <c r="E27">
        <v>2.597971310347676E-2</v>
      </c>
      <c r="F27">
        <v>3.1980680395156932E-2</v>
      </c>
      <c r="G27">
        <v>11270.53192057534</v>
      </c>
      <c r="H27">
        <v>823.54337231498891</v>
      </c>
      <c r="I27">
        <v>2398.273263780703</v>
      </c>
      <c r="J27">
        <v>4</v>
      </c>
    </row>
    <row r="28" spans="1:10">
      <c r="A28" s="1">
        <v>75</v>
      </c>
      <c r="B28">
        <v>8</v>
      </c>
      <c r="C28" t="s">
        <v>11</v>
      </c>
      <c r="D28">
        <v>6.0936783204512707E-2</v>
      </c>
      <c r="E28">
        <v>2.3094483519133319E-2</v>
      </c>
      <c r="F28">
        <v>2.879865369229713E-2</v>
      </c>
      <c r="G28">
        <v>9871.5292440315698</v>
      </c>
      <c r="H28">
        <v>500.04413070514022</v>
      </c>
      <c r="I28">
        <v>1912.657695581551</v>
      </c>
      <c r="J28">
        <v>4</v>
      </c>
    </row>
    <row r="29" spans="1:10">
      <c r="A29" s="1">
        <v>18</v>
      </c>
      <c r="B29">
        <v>9</v>
      </c>
      <c r="C29" t="s">
        <v>9</v>
      </c>
      <c r="D29">
        <v>6.4172515834835409E-2</v>
      </c>
      <c r="E29">
        <v>3.3303123328588681E-2</v>
      </c>
      <c r="F29">
        <v>4.0975075289699993E-2</v>
      </c>
      <c r="G29">
        <v>8031.2795857988167</v>
      </c>
      <c r="H29">
        <v>1259.5321265492501</v>
      </c>
      <c r="I29">
        <v>2942.5105392156861</v>
      </c>
      <c r="J29">
        <v>4</v>
      </c>
    </row>
    <row r="30" spans="1:10">
      <c r="A30" s="1">
        <v>71</v>
      </c>
      <c r="B30">
        <v>9</v>
      </c>
      <c r="C30" t="s">
        <v>10</v>
      </c>
      <c r="D30">
        <v>5.9003330348959458E-2</v>
      </c>
      <c r="E30">
        <v>2.4806351432429999E-2</v>
      </c>
      <c r="F30">
        <v>3.3305306486685123E-2</v>
      </c>
      <c r="G30">
        <v>7316.5963073054481</v>
      </c>
      <c r="H30">
        <v>589.98145550064135</v>
      </c>
      <c r="I30">
        <v>2261.743087787424</v>
      </c>
      <c r="J30">
        <v>4</v>
      </c>
    </row>
    <row r="31" spans="1:10">
      <c r="A31" s="1">
        <v>108</v>
      </c>
      <c r="B31">
        <v>9</v>
      </c>
      <c r="C31" t="s">
        <v>11</v>
      </c>
      <c r="D31">
        <v>5.7178861095044137E-2</v>
      </c>
      <c r="E31">
        <v>2.39979657668229E-2</v>
      </c>
      <c r="F31">
        <v>3.2244394164571998E-2</v>
      </c>
      <c r="G31">
        <v>7228.4446503920171</v>
      </c>
      <c r="H31">
        <v>531.56600417585832</v>
      </c>
      <c r="I31">
        <v>2195.93731477958</v>
      </c>
      <c r="J31">
        <v>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7AB38-4F3E-D84F-8C18-B8FF6180F375}">
  <dimension ref="A1:H16"/>
  <sheetViews>
    <sheetView tabSelected="1" workbookViewId="0">
      <selection sqref="A1:H16"/>
    </sheetView>
  </sheetViews>
  <sheetFormatPr baseColWidth="10" defaultRowHeight="14"/>
  <cols>
    <col min="6" max="6" width="12.6640625" customWidth="1"/>
    <col min="7" max="7" width="13.83203125" customWidth="1"/>
  </cols>
  <sheetData>
    <row r="1" spans="1:8">
      <c r="A1" t="s">
        <v>8</v>
      </c>
      <c r="B1" t="s">
        <v>16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 t="s">
        <v>9</v>
      </c>
      <c r="C2">
        <v>8.6097475182966357E-2</v>
      </c>
      <c r="D2">
        <v>2.7372942571718111E-2</v>
      </c>
      <c r="E2">
        <v>3.2796198961960024E-2</v>
      </c>
      <c r="F2">
        <v>13347.880790976653</v>
      </c>
      <c r="G2">
        <v>802.48035792140149</v>
      </c>
      <c r="H2">
        <v>2050.1808823529414</v>
      </c>
    </row>
    <row r="3" spans="1:8">
      <c r="A3">
        <v>0</v>
      </c>
      <c r="B3" t="s">
        <v>10</v>
      </c>
      <c r="C3">
        <v>6.3165323358299469E-2</v>
      </c>
      <c r="D3">
        <v>2.0579822122342196E-2</v>
      </c>
      <c r="E3">
        <v>2.4528126699712889E-2</v>
      </c>
      <c r="F3">
        <v>9269.0178392716261</v>
      </c>
      <c r="G3">
        <v>445.54903333377587</v>
      </c>
      <c r="H3">
        <v>1334.3523946665021</v>
      </c>
    </row>
    <row r="4" spans="1:8">
      <c r="A4">
        <v>0</v>
      </c>
      <c r="B4" t="s">
        <v>11</v>
      </c>
      <c r="C4">
        <v>5.7073040148334933E-2</v>
      </c>
      <c r="D4">
        <v>1.9524719921299536E-2</v>
      </c>
      <c r="E4">
        <v>2.3121867089776576E-2</v>
      </c>
      <c r="F4">
        <v>8998.1162891089098</v>
      </c>
      <c r="G4">
        <v>346.21709684240182</v>
      </c>
      <c r="H4">
        <v>1239.0028029381415</v>
      </c>
    </row>
    <row r="5" spans="1:8">
      <c r="A5">
        <v>1</v>
      </c>
      <c r="B5" t="s">
        <v>9</v>
      </c>
      <c r="C5">
        <v>7.1079678116315284E-2</v>
      </c>
      <c r="D5">
        <v>2.7656813089785643E-2</v>
      </c>
      <c r="E5">
        <v>3.4171004060439901E-2</v>
      </c>
      <c r="F5">
        <v>12323.71963486831</v>
      </c>
      <c r="G5">
        <v>739.86872173220047</v>
      </c>
      <c r="H5">
        <v>2579.2959651068204</v>
      </c>
    </row>
    <row r="6" spans="1:8">
      <c r="A6">
        <v>1</v>
      </c>
      <c r="B6" t="s">
        <v>10</v>
      </c>
      <c r="C6">
        <v>6.4687358603336048E-2</v>
      </c>
      <c r="D6">
        <v>2.1543796391717225E-2</v>
      </c>
      <c r="E6">
        <v>2.8008239202872008E-2</v>
      </c>
      <c r="F6">
        <v>12585.185056465405</v>
      </c>
      <c r="G6">
        <v>465.97903472783929</v>
      </c>
      <c r="H6">
        <v>2508.4713981044488</v>
      </c>
    </row>
    <row r="7" spans="1:8">
      <c r="A7">
        <v>1</v>
      </c>
      <c r="B7" t="s">
        <v>11</v>
      </c>
      <c r="C7">
        <v>5.8772472457361821E-2</v>
      </c>
      <c r="D7">
        <v>2.0021986337780816E-2</v>
      </c>
      <c r="E7">
        <v>2.5966004974897809E-2</v>
      </c>
      <c r="F7">
        <v>11632.5221576886</v>
      </c>
      <c r="G7">
        <v>349.64600884479444</v>
      </c>
      <c r="H7">
        <v>2297.462848310387</v>
      </c>
    </row>
    <row r="8" spans="1:8">
      <c r="A8">
        <v>2</v>
      </c>
      <c r="B8" t="s">
        <v>9</v>
      </c>
      <c r="C8">
        <v>9.2341268416268732E-2</v>
      </c>
      <c r="D8">
        <v>2.910465567550171E-2</v>
      </c>
      <c r="E8">
        <v>3.5387602718932258E-2</v>
      </c>
      <c r="F8">
        <v>93513.166339628588</v>
      </c>
      <c r="G8">
        <v>856.89326450829867</v>
      </c>
      <c r="H8">
        <v>6136.7595744174514</v>
      </c>
    </row>
    <row r="9" spans="1:8">
      <c r="A9">
        <v>2</v>
      </c>
      <c r="B9" t="s">
        <v>10</v>
      </c>
      <c r="C9">
        <v>8.2587538674048985E-2</v>
      </c>
      <c r="D9">
        <v>2.2905014808099994E-2</v>
      </c>
      <c r="E9">
        <v>2.9289204875809761E-2</v>
      </c>
      <c r="F9">
        <v>82616.516665356947</v>
      </c>
      <c r="G9">
        <v>572.65801792631896</v>
      </c>
      <c r="H9">
        <v>6053.8239451112213</v>
      </c>
    </row>
    <row r="10" spans="1:8">
      <c r="A10">
        <v>2</v>
      </c>
      <c r="B10" t="s">
        <v>11</v>
      </c>
      <c r="C10">
        <v>7.8732189318480639E-2</v>
      </c>
      <c r="D10">
        <v>2.1440020983529422E-2</v>
      </c>
      <c r="E10">
        <v>2.7637463340959768E-2</v>
      </c>
      <c r="F10">
        <v>91429.703013988066</v>
      </c>
      <c r="G10">
        <v>415.84420045410434</v>
      </c>
      <c r="H10">
        <v>7359.3298609748254</v>
      </c>
    </row>
    <row r="11" spans="1:8">
      <c r="A11">
        <v>3</v>
      </c>
      <c r="B11" t="s">
        <v>9</v>
      </c>
      <c r="C11">
        <v>8.9063091200422939E-2</v>
      </c>
      <c r="D11">
        <v>2.8546511706272332E-2</v>
      </c>
      <c r="E11">
        <v>3.6625340914446851E-2</v>
      </c>
      <c r="F11">
        <v>58352.394614839366</v>
      </c>
      <c r="G11">
        <v>830.51082675415932</v>
      </c>
      <c r="H11">
        <v>9903.6231606662768</v>
      </c>
    </row>
    <row r="12" spans="1:8">
      <c r="A12">
        <v>3</v>
      </c>
      <c r="B12" t="s">
        <v>10</v>
      </c>
      <c r="C12">
        <v>7.4083744651331801E-2</v>
      </c>
      <c r="D12">
        <v>2.3886676054002468E-2</v>
      </c>
      <c r="E12">
        <v>3.0398217790090276E-2</v>
      </c>
      <c r="F12">
        <v>46970.391850178479</v>
      </c>
      <c r="G12">
        <v>830.55608783747448</v>
      </c>
      <c r="H12">
        <v>7977.5176059873802</v>
      </c>
    </row>
    <row r="13" spans="1:8">
      <c r="A13">
        <v>3</v>
      </c>
      <c r="B13" t="s">
        <v>11</v>
      </c>
      <c r="C13">
        <v>7.1664132168030595E-2</v>
      </c>
      <c r="D13">
        <v>2.1147629929347721E-2</v>
      </c>
      <c r="E13">
        <v>2.7686971155398549E-2</v>
      </c>
      <c r="F13">
        <v>45853.622434489291</v>
      </c>
      <c r="G13">
        <v>404.95767315896495</v>
      </c>
      <c r="H13">
        <v>7446.4560351609789</v>
      </c>
    </row>
    <row r="14" spans="1:8">
      <c r="A14">
        <v>4</v>
      </c>
      <c r="B14" t="s">
        <v>9</v>
      </c>
      <c r="C14">
        <v>7.8669387732676538E-2</v>
      </c>
      <c r="D14">
        <v>3.0438425756016591E-2</v>
      </c>
      <c r="E14">
        <v>3.7806685841998908E-2</v>
      </c>
      <c r="F14">
        <v>16076.319481758639</v>
      </c>
      <c r="G14">
        <v>952.61878906121638</v>
      </c>
      <c r="H14">
        <v>3230.3888039481035</v>
      </c>
    </row>
    <row r="15" spans="1:8">
      <c r="A15">
        <v>4</v>
      </c>
      <c r="B15" t="s">
        <v>10</v>
      </c>
      <c r="C15">
        <v>6.7107523418617296E-2</v>
      </c>
      <c r="D15">
        <v>2.5052816720771261E-2</v>
      </c>
      <c r="E15">
        <v>3.1540271024916418E-2</v>
      </c>
      <c r="F15">
        <v>13635.812091117594</v>
      </c>
      <c r="G15">
        <v>708.39756774358239</v>
      </c>
      <c r="H15">
        <v>2665.9541024362707</v>
      </c>
    </row>
    <row r="16" spans="1:8">
      <c r="A16">
        <v>4</v>
      </c>
      <c r="B16" t="s">
        <v>11</v>
      </c>
      <c r="C16">
        <v>6.395652013449625E-2</v>
      </c>
      <c r="D16">
        <v>2.2973684945135162E-2</v>
      </c>
      <c r="E16">
        <v>2.9266965887678315E-2</v>
      </c>
      <c r="F16">
        <v>12214.586226910122</v>
      </c>
      <c r="G16">
        <v>491.67371399634067</v>
      </c>
      <c r="H16">
        <v>2280.7189590768121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ZHANG Jiaqi</cp:lastModifiedBy>
  <dcterms:created xsi:type="dcterms:W3CDTF">2021-05-11T01:44:09Z</dcterms:created>
  <dcterms:modified xsi:type="dcterms:W3CDTF">2021-05-11T02:10:04Z</dcterms:modified>
</cp:coreProperties>
</file>