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610" windowHeight="11640" activeTab="2"/>
  </bookViews>
  <sheets>
    <sheet name="封面" sheetId="1" r:id="rId1"/>
    <sheet name="开发任务" sheetId="2" r:id="rId2"/>
    <sheet name="开发计划" sheetId="5" r:id="rId3"/>
    <sheet name="测试计划" sheetId="3" r:id="rId4"/>
  </sheets>
  <definedNames>
    <definedName name="_xlnm._FilterDatabase" localSheetId="2" hidden="1">开发计划!$B$2:$B$28</definedName>
  </definedNames>
  <calcPr calcId="124519" iterate="1"/>
</workbook>
</file>

<file path=xl/calcChain.xml><?xml version="1.0" encoding="utf-8"?>
<calcChain xmlns="http://schemas.openxmlformats.org/spreadsheetml/2006/main">
  <c r="E46" i="5"/>
  <c r="D46"/>
  <c r="E38"/>
  <c r="D38"/>
  <c r="E28"/>
  <c r="D28"/>
  <c r="E16"/>
  <c r="D16"/>
</calcChain>
</file>

<file path=xl/sharedStrings.xml><?xml version="1.0" encoding="utf-8"?>
<sst xmlns="http://schemas.openxmlformats.org/spreadsheetml/2006/main" count="232" uniqueCount="122">
  <si>
    <t>北京易兄弟科技有限公司</t>
  </si>
  <si>
    <t>资源整理</t>
    <phoneticPr fontId="3" type="noConversion"/>
  </si>
  <si>
    <r>
      <t>P</t>
    </r>
    <r>
      <rPr>
        <sz val="12"/>
        <rFont val="宋体"/>
        <charset val="134"/>
      </rPr>
      <t>lay</t>
    </r>
    <phoneticPr fontId="3" type="noConversion"/>
  </si>
  <si>
    <r>
      <t>M</t>
    </r>
    <r>
      <rPr>
        <sz val="12"/>
        <rFont val="宋体"/>
        <charset val="134"/>
      </rPr>
      <t>ore</t>
    </r>
    <phoneticPr fontId="3" type="noConversion"/>
  </si>
  <si>
    <t>分享</t>
    <phoneticPr fontId="3" type="noConversion"/>
  </si>
  <si>
    <t>音效开关</t>
    <phoneticPr fontId="3" type="noConversion"/>
  </si>
  <si>
    <t>浮动云彩</t>
    <phoneticPr fontId="3" type="noConversion"/>
  </si>
  <si>
    <t>评分系统</t>
    <phoneticPr fontId="3" type="noConversion"/>
  </si>
  <si>
    <t>得分等级显示</t>
    <phoneticPr fontId="3" type="noConversion"/>
  </si>
  <si>
    <t>界面控制</t>
    <phoneticPr fontId="3" type="noConversion"/>
  </si>
  <si>
    <t>关卡显示（可以外部配置，包括数量，通过的及未通过的）</t>
    <phoneticPr fontId="3" type="noConversion"/>
  </si>
  <si>
    <t>碰撞检测</t>
    <phoneticPr fontId="3" type="noConversion"/>
  </si>
  <si>
    <t>关卡数据解析</t>
    <phoneticPr fontId="3" type="noConversion"/>
  </si>
  <si>
    <t>所有关卡数据建立</t>
    <phoneticPr fontId="3" type="noConversion"/>
  </si>
  <si>
    <t>胜利界面</t>
    <phoneticPr fontId="3" type="noConversion"/>
  </si>
  <si>
    <t>Rating Me</t>
    <phoneticPr fontId="3" type="noConversion"/>
  </si>
  <si>
    <t>根据数据构建关卡及精灵</t>
    <phoneticPr fontId="3" type="noConversion"/>
  </si>
  <si>
    <t>资源管理（图片，字体，关卡数据）</t>
    <phoneticPr fontId="3" type="noConversion"/>
  </si>
  <si>
    <t>数据存储（每关最高分数，已通过关卡，声音是否打开）</t>
    <phoneticPr fontId="3" type="noConversion"/>
  </si>
  <si>
    <t>跳跃等动作</t>
    <phoneticPr fontId="3" type="noConversion"/>
  </si>
  <si>
    <t>敌方精灵动作</t>
  </si>
  <si>
    <t>背景音乐播放</t>
    <phoneticPr fontId="3" type="noConversion"/>
  </si>
  <si>
    <t>音效播放</t>
    <phoneticPr fontId="3" type="noConversion"/>
  </si>
  <si>
    <t>生命数统计（每关初始4条命）</t>
    <phoneticPr fontId="3" type="noConversion"/>
  </si>
  <si>
    <t>屏幕适配</t>
    <phoneticPr fontId="3" type="noConversion"/>
  </si>
  <si>
    <t>背景及地表层滚动</t>
    <phoneticPr fontId="3" type="noConversion"/>
  </si>
  <si>
    <t>Forest Runner</t>
    <phoneticPr fontId="3" type="noConversion"/>
  </si>
  <si>
    <t>优先级</t>
    <phoneticPr fontId="5" type="noConversion"/>
  </si>
  <si>
    <t>任务</t>
    <phoneticPr fontId="5" type="noConversion"/>
  </si>
  <si>
    <t>是否完成</t>
    <phoneticPr fontId="5" type="noConversion"/>
  </si>
  <si>
    <t>是否通过测试</t>
    <phoneticPr fontId="5" type="noConversion"/>
  </si>
  <si>
    <t>开发者</t>
    <phoneticPr fontId="5" type="noConversion"/>
  </si>
  <si>
    <t>P1</t>
  </si>
  <si>
    <t>Sprint1 ##/##-##/##</t>
    <phoneticPr fontId="5" type="noConversion"/>
  </si>
  <si>
    <t>Sprint2 ##/##-##/##</t>
    <phoneticPr fontId="5" type="noConversion"/>
  </si>
  <si>
    <t>Z.yl</t>
  </si>
  <si>
    <t>F.c</t>
  </si>
  <si>
    <t>Sprint3 ##/##-##/##</t>
    <phoneticPr fontId="5" type="noConversion"/>
  </si>
  <si>
    <t>Sprint4 ##/##-##/##</t>
    <phoneticPr fontId="5" type="noConversion"/>
  </si>
  <si>
    <t>主菜单</t>
    <phoneticPr fontId="5" type="noConversion"/>
  </si>
  <si>
    <r>
      <t>H</t>
    </r>
    <r>
      <rPr>
        <sz val="12"/>
        <rFont val="宋体"/>
        <charset val="134"/>
      </rPr>
      <t>ighScores</t>
    </r>
    <phoneticPr fontId="3" type="noConversion"/>
  </si>
  <si>
    <t>HighScores界面</t>
    <phoneticPr fontId="5" type="noConversion"/>
  </si>
  <si>
    <t>备注</t>
    <phoneticPr fontId="5" type="noConversion"/>
  </si>
  <si>
    <t>启动浏览器，显示主页</t>
    <phoneticPr fontId="5" type="noConversion"/>
  </si>
  <si>
    <t>任务量估计（h）</t>
    <phoneticPr fontId="5" type="noConversion"/>
  </si>
  <si>
    <t>浮动云彩及所有按钮点击状态切换</t>
    <phoneticPr fontId="5" type="noConversion"/>
  </si>
  <si>
    <t>关卡数据解析</t>
    <phoneticPr fontId="5" type="noConversion"/>
  </si>
  <si>
    <t>根据数据构建关卡及精灵</t>
  </si>
  <si>
    <t>开发周期30天，总共分为4个sprint，每周一个sprint，每周（2h×5d+6h×2d）×2m =44h</t>
    <phoneticPr fontId="5" type="noConversion"/>
  </si>
  <si>
    <t>分享</t>
    <phoneticPr fontId="5" type="noConversion"/>
  </si>
  <si>
    <t>启动系统分享选择界面，用户选择分享方式</t>
    <phoneticPr fontId="5" type="noConversion"/>
  </si>
  <si>
    <t>关卡初始</t>
    <phoneticPr fontId="3" type="noConversion"/>
  </si>
  <si>
    <t>关卡跳转</t>
    <phoneticPr fontId="3" type="noConversion"/>
  </si>
  <si>
    <t>关卡控制</t>
    <phoneticPr fontId="3" type="noConversion"/>
  </si>
  <si>
    <t>关卡初始/关卡跳转</t>
    <phoneticPr fontId="5" type="noConversion"/>
  </si>
  <si>
    <t>Bug修正及总结</t>
    <phoneticPr fontId="5" type="noConversion"/>
  </si>
  <si>
    <t>总计</t>
    <phoneticPr fontId="5" type="noConversion"/>
  </si>
  <si>
    <t>总计</t>
    <phoneticPr fontId="5" type="noConversion"/>
  </si>
  <si>
    <t>剩余</t>
    <phoneticPr fontId="5" type="noConversion"/>
  </si>
  <si>
    <t>ALL</t>
  </si>
  <si>
    <t>失利界面</t>
    <phoneticPr fontId="3" type="noConversion"/>
  </si>
  <si>
    <t>根据碰撞的物品数量计算分数</t>
    <phoneticPr fontId="3" type="noConversion"/>
  </si>
  <si>
    <t>关卡控制</t>
    <phoneticPr fontId="3" type="noConversion"/>
  </si>
  <si>
    <t>精灵控制</t>
    <phoneticPr fontId="3" type="noConversion"/>
  </si>
  <si>
    <t>游戏系统</t>
    <phoneticPr fontId="3" type="noConversion"/>
  </si>
  <si>
    <t>关卡选择</t>
    <phoneticPr fontId="3" type="noConversion"/>
  </si>
  <si>
    <t>评分</t>
    <phoneticPr fontId="3" type="noConversion"/>
  </si>
  <si>
    <t>声效系统</t>
    <phoneticPr fontId="3" type="noConversion"/>
  </si>
  <si>
    <t>界面控制</t>
    <phoneticPr fontId="3" type="noConversion"/>
  </si>
  <si>
    <t>界面</t>
    <phoneticPr fontId="3" type="noConversion"/>
  </si>
  <si>
    <r>
      <t>s</t>
    </r>
    <r>
      <rPr>
        <sz val="12"/>
        <rFont val="宋体"/>
        <family val="3"/>
        <charset val="134"/>
      </rPr>
      <t>print1</t>
    </r>
    <phoneticPr fontId="3" type="noConversion"/>
  </si>
  <si>
    <t>一级</t>
    <phoneticPr fontId="3" type="noConversion"/>
  </si>
  <si>
    <t>二级</t>
    <phoneticPr fontId="3" type="noConversion"/>
  </si>
  <si>
    <t>三级</t>
    <phoneticPr fontId="3" type="noConversion"/>
  </si>
  <si>
    <t>Sprint</t>
    <phoneticPr fontId="3" type="noConversion"/>
  </si>
  <si>
    <t>主界面</t>
    <phoneticPr fontId="3" type="noConversion"/>
  </si>
  <si>
    <t>单关卡数据构建</t>
    <phoneticPr fontId="3" type="noConversion"/>
  </si>
  <si>
    <t>单关卡数据构建</t>
    <phoneticPr fontId="5" type="noConversion"/>
  </si>
  <si>
    <t>Touch事件处理</t>
    <phoneticPr fontId="3" type="noConversion"/>
  </si>
  <si>
    <t>暂停继续控制</t>
    <phoneticPr fontId="3" type="noConversion"/>
  </si>
  <si>
    <t>失利胜利决策</t>
    <phoneticPr fontId="3" type="noConversion"/>
  </si>
  <si>
    <t>游戏控制#背景及地表层滚动</t>
    <phoneticPr fontId="5" type="noConversion"/>
  </si>
  <si>
    <t>主角奔跑</t>
    <phoneticPr fontId="3" type="noConversion"/>
  </si>
  <si>
    <t>精灵控制#主角奔跑/跳跃</t>
    <phoneticPr fontId="5" type="noConversion"/>
  </si>
  <si>
    <t>碰撞检测#主角与地面</t>
    <phoneticPr fontId="5" type="noConversion"/>
  </si>
  <si>
    <t>碰撞检测#主角与敌方</t>
    <phoneticPr fontId="5" type="noConversion"/>
  </si>
  <si>
    <t>碰撞检测#主角与物品</t>
    <phoneticPr fontId="5" type="noConversion"/>
  </si>
  <si>
    <t>sprint2</t>
    <phoneticPr fontId="3" type="noConversion"/>
  </si>
  <si>
    <t>关卡选择界面#关卡显示</t>
    <phoneticPr fontId="5" type="noConversion"/>
  </si>
  <si>
    <t>可以外部配置，包括数量，通过的及未通过的</t>
  </si>
  <si>
    <r>
      <t>s</t>
    </r>
    <r>
      <rPr>
        <sz val="12"/>
        <rFont val="宋体"/>
        <family val="3"/>
        <charset val="134"/>
      </rPr>
      <t>print2</t>
    </r>
    <r>
      <rPr>
        <sz val="11"/>
        <color theme="1"/>
        <rFont val="宋体"/>
        <family val="2"/>
        <charset val="134"/>
        <scheme val="minor"/>
      </rPr>
      <t/>
    </r>
  </si>
  <si>
    <t>关卡选择界面#得分等级显示</t>
    <phoneticPr fontId="5" type="noConversion"/>
  </si>
  <si>
    <t>胜利界面</t>
    <phoneticPr fontId="5" type="noConversion"/>
  </si>
  <si>
    <t>失利界面</t>
    <phoneticPr fontId="5" type="noConversion"/>
  </si>
  <si>
    <t>Rating Me</t>
  </si>
  <si>
    <r>
      <t>进入a</t>
    </r>
    <r>
      <rPr>
        <sz val="12"/>
        <rFont val="宋体"/>
        <family val="3"/>
        <charset val="134"/>
      </rPr>
      <t>nroid market</t>
    </r>
    <phoneticPr fontId="5" type="noConversion"/>
  </si>
  <si>
    <t>主角与地面</t>
  </si>
  <si>
    <t>主角与敌方</t>
    <phoneticPr fontId="3" type="noConversion"/>
  </si>
  <si>
    <t>主角与物品</t>
    <phoneticPr fontId="3" type="noConversion"/>
  </si>
  <si>
    <t>背景音乐播放</t>
    <phoneticPr fontId="5" type="noConversion"/>
  </si>
  <si>
    <t>根据碰撞的物品数量计算分数</t>
  </si>
  <si>
    <t>音效播放</t>
    <phoneticPr fontId="5" type="noConversion"/>
  </si>
  <si>
    <t>提供播放背景音乐接口</t>
    <phoneticPr fontId="5" type="noConversion"/>
  </si>
  <si>
    <t>提供播放所有音效接口</t>
    <phoneticPr fontId="5" type="noConversion"/>
  </si>
  <si>
    <t>游戏控制</t>
    <phoneticPr fontId="3" type="noConversion"/>
  </si>
  <si>
    <t>游戏控制#Touch事件处理</t>
    <phoneticPr fontId="3" type="noConversion"/>
  </si>
  <si>
    <t>游戏控制#暂停继续控制</t>
    <phoneticPr fontId="3" type="noConversion"/>
  </si>
  <si>
    <t>游戏控制#失利胜利决策</t>
    <phoneticPr fontId="3" type="noConversion"/>
  </si>
  <si>
    <t>游戏控制#生命数统计</t>
    <phoneticPr fontId="3" type="noConversion"/>
  </si>
  <si>
    <t>每关初始4条命</t>
  </si>
  <si>
    <t>sprint3</t>
    <phoneticPr fontId="3" type="noConversion"/>
  </si>
  <si>
    <t>敌方精灵动作</t>
    <phoneticPr fontId="3" type="noConversion"/>
  </si>
  <si>
    <t>Bug修正及总结</t>
    <phoneticPr fontId="5" type="noConversion"/>
  </si>
  <si>
    <t>sprint4</t>
    <phoneticPr fontId="3" type="noConversion"/>
  </si>
  <si>
    <t>精灵控制#敌方精灵动作</t>
    <phoneticPr fontId="5" type="noConversion"/>
  </si>
  <si>
    <t>所有关卡数据建立</t>
    <phoneticPr fontId="5" type="noConversion"/>
  </si>
  <si>
    <t>资源管理</t>
    <phoneticPr fontId="5" type="noConversion"/>
  </si>
  <si>
    <t>图片，字体，关卡数据</t>
  </si>
  <si>
    <t>数据存储</t>
  </si>
  <si>
    <t>每关最高分数，已通过关卡，声音是否打开</t>
  </si>
  <si>
    <t>屏幕适配</t>
  </si>
  <si>
    <t>优化</t>
    <phoneticPr fontId="5" type="noConversion"/>
  </si>
</sst>
</file>

<file path=xl/styles.xml><?xml version="1.0" encoding="utf-8"?>
<styleSheet xmlns="http://schemas.openxmlformats.org/spreadsheetml/2006/main">
  <fonts count="16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24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color theme="3" tint="0.59999389629810485"/>
      <name val="宋体"/>
      <family val="3"/>
      <charset val="134"/>
    </font>
    <font>
      <b/>
      <sz val="48"/>
      <color rgb="FF0070C0"/>
      <name val="Arial"/>
      <family val="2"/>
    </font>
    <font>
      <b/>
      <sz val="15"/>
      <color theme="3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6"/>
      <color theme="0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</borders>
  <cellStyleXfs count="7">
    <xf numFmtId="0" fontId="0" fillId="0" borderId="0">
      <alignment vertical="center"/>
    </xf>
    <xf numFmtId="0" fontId="8" fillId="0" borderId="1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2" borderId="2" xfId="2" applyFont="1" applyBorder="1" applyAlignment="1">
      <alignment horizontal="center" vertical="center"/>
    </xf>
    <xf numFmtId="0" fontId="11" fillId="2" borderId="3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1" xfId="1" applyAlignment="1">
      <alignment vertical="center"/>
    </xf>
    <xf numFmtId="0" fontId="10" fillId="0" borderId="1" xfId="1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0" borderId="0" xfId="0" applyFont="1">
      <alignment vertical="center"/>
    </xf>
    <xf numFmtId="0" fontId="15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4" fillId="2" borderId="2" xfId="2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4" fillId="2" borderId="6" xfId="2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14" fillId="2" borderId="6" xfId="2" applyFont="1" applyBorder="1" applyAlignment="1">
      <alignment horizontal="center" vertical="center" wrapText="1"/>
    </xf>
    <xf numFmtId="0" fontId="14" fillId="2" borderId="4" xfId="2" applyFont="1" applyBorder="1" applyAlignment="1">
      <alignment horizontal="center" vertical="center" wrapText="1"/>
    </xf>
    <xf numFmtId="0" fontId="15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15" fillId="0" borderId="4" xfId="0" applyFont="1" applyBorder="1" applyAlignment="1">
      <alignment horizontal="left" vertical="center" wrapText="1"/>
    </xf>
    <xf numFmtId="0" fontId="13" fillId="4" borderId="5" xfId="4" applyFont="1" applyBorder="1" applyAlignment="1">
      <alignment horizontal="left" vertical="top" wrapText="1"/>
    </xf>
    <xf numFmtId="0" fontId="13" fillId="4" borderId="6" xfId="4" applyFont="1" applyBorder="1" applyAlignment="1">
      <alignment horizontal="left" vertical="top" wrapText="1"/>
    </xf>
    <xf numFmtId="0" fontId="13" fillId="4" borderId="4" xfId="4" applyFont="1" applyBorder="1" applyAlignment="1">
      <alignment horizontal="left" vertical="top" wrapText="1"/>
    </xf>
    <xf numFmtId="0" fontId="13" fillId="6" borderId="5" xfId="6" applyFont="1" applyBorder="1" applyAlignment="1">
      <alignment horizontal="left" vertical="top" wrapText="1"/>
    </xf>
    <xf numFmtId="0" fontId="13" fillId="6" borderId="6" xfId="6" applyFont="1" applyBorder="1" applyAlignment="1">
      <alignment horizontal="left" vertical="top" wrapText="1"/>
    </xf>
    <xf numFmtId="0" fontId="13" fillId="6" borderId="4" xfId="6" applyFont="1" applyBorder="1" applyAlignment="1">
      <alignment horizontal="left" vertical="top" wrapText="1"/>
    </xf>
    <xf numFmtId="0" fontId="13" fillId="5" borderId="5" xfId="5" applyFont="1" applyBorder="1" applyAlignment="1">
      <alignment horizontal="left" vertical="top" wrapText="1"/>
    </xf>
    <xf numFmtId="0" fontId="13" fillId="5" borderId="6" xfId="5" applyFont="1" applyBorder="1" applyAlignment="1">
      <alignment horizontal="left" vertical="top" wrapText="1"/>
    </xf>
    <xf numFmtId="0" fontId="13" fillId="3" borderId="5" xfId="3" applyFont="1" applyBorder="1" applyAlignment="1">
      <alignment horizontal="left" vertical="top" wrapText="1"/>
    </xf>
    <xf numFmtId="0" fontId="13" fillId="3" borderId="6" xfId="3" applyFont="1" applyBorder="1" applyAlignment="1">
      <alignment horizontal="left" vertical="top" wrapText="1"/>
    </xf>
    <xf numFmtId="0" fontId="13" fillId="3" borderId="4" xfId="3" applyFont="1" applyBorder="1" applyAlignment="1">
      <alignment horizontal="left" vertical="top" wrapText="1"/>
    </xf>
    <xf numFmtId="0" fontId="15" fillId="0" borderId="7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7">
    <cellStyle name="标题 1" xfId="1" builtinId="16"/>
    <cellStyle name="常规" xfId="0" builtinId="0"/>
    <cellStyle name="强调文字颜色 1" xfId="2" builtinId="29"/>
    <cellStyle name="强调文字颜色 2" xfId="3" builtinId="33"/>
    <cellStyle name="强调文字颜色 3" xfId="4" builtinId="37"/>
    <cellStyle name="强调文字颜色 4" xfId="5" builtinId="41"/>
    <cellStyle name="强调文字颜色 6" xfId="6" builtinId="4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9:D19"/>
  <sheetViews>
    <sheetView showGridLines="0" zoomScaleSheetLayoutView="100" workbookViewId="0">
      <selection activeCell="A9" sqref="A9"/>
    </sheetView>
  </sheetViews>
  <sheetFormatPr defaultColWidth="9" defaultRowHeight="14.25"/>
  <cols>
    <col min="3" max="4" width="11.625" bestFit="1" customWidth="1"/>
  </cols>
  <sheetData>
    <row r="9" spans="1:4" ht="60">
      <c r="A9" s="7" t="s">
        <v>26</v>
      </c>
    </row>
    <row r="13" spans="1:4" ht="31.5">
      <c r="B13" s="2"/>
      <c r="C13" s="2"/>
      <c r="D13" s="1"/>
    </row>
    <row r="15" spans="1:4">
      <c r="C15" s="1"/>
    </row>
    <row r="18" spans="3:4">
      <c r="D18" s="5" t="s">
        <v>0</v>
      </c>
    </row>
    <row r="19" spans="3:4">
      <c r="C19" s="3"/>
      <c r="D19" s="6">
        <v>40870</v>
      </c>
    </row>
  </sheetData>
  <phoneticPr fontId="3" type="noConversion"/>
  <pageMargins left="0.74791666666666667" right="0.74791666666666667" top="0.98402777777777772" bottom="0.98402777777777772" header="0.51111111111111107" footer="0.51111111111111107"/>
  <pageSetup paperSize="9" fitToWidth="0" fitToHeight="0" orientation="portrait" useFirstPageNumber="1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1:D37"/>
  <sheetViews>
    <sheetView showGridLines="0" topLeftCell="A13" zoomScaleSheetLayoutView="100" workbookViewId="0">
      <selection activeCell="H31" sqref="H31"/>
    </sheetView>
  </sheetViews>
  <sheetFormatPr defaultColWidth="9" defaultRowHeight="14.25"/>
  <cols>
    <col min="1" max="1" width="10.875" style="13" customWidth="1"/>
    <col min="2" max="2" width="30.25" style="13" customWidth="1"/>
    <col min="3" max="3" width="22.75" style="13" customWidth="1"/>
    <col min="4" max="4" width="8.5" style="13" bestFit="1" customWidth="1"/>
    <col min="5" max="16384" width="9" style="13"/>
  </cols>
  <sheetData>
    <row r="1" spans="1:4">
      <c r="A1" s="28" t="s">
        <v>71</v>
      </c>
      <c r="B1" s="28" t="s">
        <v>72</v>
      </c>
      <c r="C1" s="28" t="s">
        <v>73</v>
      </c>
      <c r="D1" s="28" t="s">
        <v>74</v>
      </c>
    </row>
    <row r="2" spans="1:4">
      <c r="A2" s="28" t="s">
        <v>1</v>
      </c>
      <c r="B2" s="26"/>
      <c r="C2" s="26"/>
      <c r="D2" s="24" t="s">
        <v>70</v>
      </c>
    </row>
    <row r="3" spans="1:4">
      <c r="A3" s="31"/>
      <c r="B3" s="29" t="s">
        <v>68</v>
      </c>
      <c r="C3" s="26"/>
      <c r="D3" s="24" t="s">
        <v>70</v>
      </c>
    </row>
    <row r="4" spans="1:4">
      <c r="A4" s="33" t="s">
        <v>69</v>
      </c>
      <c r="B4" s="38" t="s">
        <v>75</v>
      </c>
      <c r="C4" s="27" t="s">
        <v>2</v>
      </c>
      <c r="D4" s="24" t="s">
        <v>70</v>
      </c>
    </row>
    <row r="5" spans="1:4">
      <c r="A5" s="33"/>
      <c r="B5" s="39"/>
      <c r="C5" s="27" t="s">
        <v>40</v>
      </c>
      <c r="D5" s="24" t="s">
        <v>70</v>
      </c>
    </row>
    <row r="6" spans="1:4">
      <c r="A6" s="33"/>
      <c r="B6" s="39"/>
      <c r="C6" s="27" t="s">
        <v>3</v>
      </c>
      <c r="D6" s="24" t="s">
        <v>70</v>
      </c>
    </row>
    <row r="7" spans="1:4">
      <c r="A7" s="33"/>
      <c r="B7" s="39"/>
      <c r="C7" s="25" t="s">
        <v>4</v>
      </c>
      <c r="D7" s="24" t="s">
        <v>70</v>
      </c>
    </row>
    <row r="8" spans="1:4">
      <c r="A8" s="33"/>
      <c r="B8" s="39"/>
      <c r="C8" s="25" t="s">
        <v>5</v>
      </c>
      <c r="D8" s="24" t="s">
        <v>70</v>
      </c>
    </row>
    <row r="9" spans="1:4">
      <c r="A9" s="33"/>
      <c r="B9" s="40"/>
      <c r="C9" s="25" t="s">
        <v>6</v>
      </c>
      <c r="D9" s="24" t="s">
        <v>70</v>
      </c>
    </row>
    <row r="10" spans="1:4" ht="14.25" customHeight="1">
      <c r="A10" s="33"/>
      <c r="B10" s="38" t="s">
        <v>65</v>
      </c>
      <c r="C10" s="27" t="s">
        <v>10</v>
      </c>
      <c r="D10" s="24" t="s">
        <v>90</v>
      </c>
    </row>
    <row r="11" spans="1:4">
      <c r="A11" s="33"/>
      <c r="B11" s="41"/>
      <c r="C11" s="27" t="s">
        <v>8</v>
      </c>
      <c r="D11" s="24" t="s">
        <v>90</v>
      </c>
    </row>
    <row r="12" spans="1:4">
      <c r="A12" s="33"/>
      <c r="B12" s="27" t="s">
        <v>14</v>
      </c>
      <c r="C12" s="27" t="s">
        <v>66</v>
      </c>
      <c r="D12" s="24" t="s">
        <v>90</v>
      </c>
    </row>
    <row r="13" spans="1:4">
      <c r="A13" s="33"/>
      <c r="B13" s="27" t="s">
        <v>60</v>
      </c>
      <c r="C13" s="27" t="s">
        <v>66</v>
      </c>
      <c r="D13" s="24" t="s">
        <v>90</v>
      </c>
    </row>
    <row r="14" spans="1:4">
      <c r="A14" s="34"/>
      <c r="B14" s="27" t="s">
        <v>15</v>
      </c>
      <c r="C14" s="26"/>
      <c r="D14" s="24" t="s">
        <v>90</v>
      </c>
    </row>
    <row r="15" spans="1:4">
      <c r="A15" s="33" t="s">
        <v>64</v>
      </c>
      <c r="B15" s="35" t="s">
        <v>62</v>
      </c>
      <c r="C15" s="27" t="s">
        <v>51</v>
      </c>
      <c r="D15" s="24" t="s">
        <v>70</v>
      </c>
    </row>
    <row r="16" spans="1:4">
      <c r="A16" s="33"/>
      <c r="B16" s="37"/>
      <c r="C16" s="27" t="s">
        <v>52</v>
      </c>
      <c r="D16" s="24" t="s">
        <v>70</v>
      </c>
    </row>
    <row r="17" spans="1:4">
      <c r="A17" s="33"/>
      <c r="B17" s="30" t="s">
        <v>76</v>
      </c>
      <c r="C17" s="27"/>
      <c r="D17" s="24" t="s">
        <v>70</v>
      </c>
    </row>
    <row r="18" spans="1:4">
      <c r="A18" s="33"/>
      <c r="B18" s="27" t="s">
        <v>12</v>
      </c>
      <c r="C18" s="26"/>
      <c r="D18" s="24" t="s">
        <v>70</v>
      </c>
    </row>
    <row r="19" spans="1:4">
      <c r="A19" s="33"/>
      <c r="B19" s="27" t="s">
        <v>16</v>
      </c>
      <c r="C19" s="26"/>
      <c r="D19" s="24" t="s">
        <v>70</v>
      </c>
    </row>
    <row r="20" spans="1:4">
      <c r="A20" s="33"/>
      <c r="B20" s="35" t="s">
        <v>104</v>
      </c>
      <c r="C20" s="27" t="s">
        <v>78</v>
      </c>
      <c r="D20" s="24" t="s">
        <v>110</v>
      </c>
    </row>
    <row r="21" spans="1:4">
      <c r="A21" s="33"/>
      <c r="B21" s="36"/>
      <c r="C21" s="27" t="s">
        <v>79</v>
      </c>
      <c r="D21" s="24" t="s">
        <v>110</v>
      </c>
    </row>
    <row r="22" spans="1:4">
      <c r="A22" s="33"/>
      <c r="B22" s="36"/>
      <c r="C22" s="27" t="s">
        <v>80</v>
      </c>
      <c r="D22" s="24" t="s">
        <v>110</v>
      </c>
    </row>
    <row r="23" spans="1:4" ht="28.5">
      <c r="A23" s="33"/>
      <c r="B23" s="36"/>
      <c r="C23" s="25" t="s">
        <v>23</v>
      </c>
      <c r="D23" s="24" t="s">
        <v>110</v>
      </c>
    </row>
    <row r="24" spans="1:4">
      <c r="A24" s="33"/>
      <c r="B24" s="37"/>
      <c r="C24" s="27" t="s">
        <v>25</v>
      </c>
      <c r="D24" s="24" t="s">
        <v>87</v>
      </c>
    </row>
    <row r="25" spans="1:4">
      <c r="A25" s="33"/>
      <c r="B25" s="38" t="s">
        <v>63</v>
      </c>
      <c r="C25" s="27" t="s">
        <v>82</v>
      </c>
      <c r="D25" s="24" t="s">
        <v>87</v>
      </c>
    </row>
    <row r="26" spans="1:4">
      <c r="A26" s="33"/>
      <c r="B26" s="36"/>
      <c r="C26" s="27" t="s">
        <v>19</v>
      </c>
      <c r="D26" s="24" t="s">
        <v>87</v>
      </c>
    </row>
    <row r="27" spans="1:4">
      <c r="A27" s="33"/>
      <c r="B27" s="37"/>
      <c r="C27" s="27" t="s">
        <v>111</v>
      </c>
      <c r="D27" s="24" t="s">
        <v>113</v>
      </c>
    </row>
    <row r="28" spans="1:4">
      <c r="A28" s="33"/>
      <c r="B28" s="38" t="s">
        <v>11</v>
      </c>
      <c r="C28" s="26" t="s">
        <v>96</v>
      </c>
      <c r="D28" s="24" t="s">
        <v>87</v>
      </c>
    </row>
    <row r="29" spans="1:4">
      <c r="A29" s="33"/>
      <c r="B29" s="35"/>
      <c r="C29" s="27" t="s">
        <v>97</v>
      </c>
      <c r="D29" s="24" t="s">
        <v>110</v>
      </c>
    </row>
    <row r="30" spans="1:4">
      <c r="A30" s="33"/>
      <c r="B30" s="41"/>
      <c r="C30" s="27" t="s">
        <v>98</v>
      </c>
      <c r="D30" s="24" t="s">
        <v>110</v>
      </c>
    </row>
    <row r="31" spans="1:4">
      <c r="A31" s="33"/>
      <c r="B31" s="27" t="s">
        <v>13</v>
      </c>
      <c r="C31" s="26"/>
      <c r="D31" s="24" t="s">
        <v>113</v>
      </c>
    </row>
    <row r="32" spans="1:4" ht="28.5">
      <c r="A32" s="33"/>
      <c r="B32" s="27" t="s">
        <v>17</v>
      </c>
      <c r="C32" s="26"/>
      <c r="D32" s="24" t="s">
        <v>113</v>
      </c>
    </row>
    <row r="33" spans="1:4" ht="28.5">
      <c r="A33" s="34"/>
      <c r="B33" s="27" t="s">
        <v>18</v>
      </c>
      <c r="C33" s="26"/>
      <c r="D33" s="24" t="s">
        <v>113</v>
      </c>
    </row>
    <row r="34" spans="1:4">
      <c r="A34" s="33" t="s">
        <v>67</v>
      </c>
      <c r="B34" s="27" t="s">
        <v>21</v>
      </c>
      <c r="C34" s="26"/>
      <c r="D34" s="24" t="s">
        <v>87</v>
      </c>
    </row>
    <row r="35" spans="1:4">
      <c r="A35" s="34"/>
      <c r="B35" s="27" t="s">
        <v>22</v>
      </c>
      <c r="C35" s="26"/>
      <c r="D35" s="24" t="s">
        <v>87</v>
      </c>
    </row>
    <row r="36" spans="1:4">
      <c r="A36" s="28" t="s">
        <v>7</v>
      </c>
      <c r="B36" s="27" t="s">
        <v>61</v>
      </c>
      <c r="C36" s="26"/>
      <c r="D36" s="24" t="s">
        <v>110</v>
      </c>
    </row>
    <row r="37" spans="1:4">
      <c r="A37" s="28" t="s">
        <v>24</v>
      </c>
      <c r="B37" s="14"/>
      <c r="C37" s="14"/>
      <c r="D37" s="24" t="s">
        <v>113</v>
      </c>
    </row>
  </sheetData>
  <mergeCells count="9">
    <mergeCell ref="A4:A14"/>
    <mergeCell ref="A15:A33"/>
    <mergeCell ref="A34:A35"/>
    <mergeCell ref="B20:B24"/>
    <mergeCell ref="B15:B16"/>
    <mergeCell ref="B25:B27"/>
    <mergeCell ref="B4:B9"/>
    <mergeCell ref="B10:B11"/>
    <mergeCell ref="B28:B30"/>
  </mergeCells>
  <phoneticPr fontId="3" type="noConversion"/>
  <pageMargins left="0.74791666666666667" right="0.74791666666666667" top="0.98402777777777772" bottom="0.98402777777777772" header="0.51111111111111107" footer="0.51111111111111107"/>
  <pageSetup paperSize="9" fitToWidth="0" fitToHeight="0" orientation="portrait" useFirstPageNumber="1" errors="NA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I46"/>
  <sheetViews>
    <sheetView showGridLines="0" tabSelected="1" topLeftCell="A7" workbookViewId="0">
      <selection activeCell="B47" sqref="B47"/>
    </sheetView>
  </sheetViews>
  <sheetFormatPr defaultRowHeight="14.25" outlineLevelRow="1"/>
  <cols>
    <col min="1" max="1" width="11.375" style="17" customWidth="1"/>
    <col min="2" max="2" width="8.125" style="17" customWidth="1"/>
    <col min="3" max="3" width="28.25" style="17" bestFit="1" customWidth="1"/>
    <col min="4" max="4" width="17.625" style="17" bestFit="1" customWidth="1"/>
    <col min="5" max="5" width="5.75" style="17" bestFit="1" customWidth="1"/>
    <col min="6" max="6" width="11.875" style="17" bestFit="1" customWidth="1"/>
    <col min="7" max="7" width="14.125" style="17" bestFit="1" customWidth="1"/>
    <col min="8" max="8" width="9.25" style="17" bestFit="1" customWidth="1"/>
    <col min="9" max="9" width="45" style="17" bestFit="1" customWidth="1"/>
    <col min="10" max="16384" width="9" style="17"/>
  </cols>
  <sheetData>
    <row r="2" spans="1:9" s="16" customFormat="1" ht="20.25" thickBot="1">
      <c r="A2" s="15"/>
      <c r="B2" s="15" t="s">
        <v>48</v>
      </c>
    </row>
    <row r="3" spans="1:9" ht="15" thickTop="1">
      <c r="B3" s="18"/>
    </row>
    <row r="4" spans="1:9" s="8" customFormat="1" ht="18.75">
      <c r="A4" s="9"/>
      <c r="B4" s="11" t="s">
        <v>27</v>
      </c>
      <c r="C4" s="10" t="s">
        <v>28</v>
      </c>
      <c r="D4" s="10" t="s">
        <v>44</v>
      </c>
      <c r="E4" s="10" t="s">
        <v>58</v>
      </c>
      <c r="F4" s="10" t="s">
        <v>29</v>
      </c>
      <c r="G4" s="10" t="s">
        <v>30</v>
      </c>
      <c r="H4" s="10" t="s">
        <v>31</v>
      </c>
      <c r="I4" s="10" t="s">
        <v>42</v>
      </c>
    </row>
    <row r="5" spans="1:9" ht="20.25" customHeight="1" outlineLevel="1" collapsed="1">
      <c r="A5" s="50" t="s">
        <v>33</v>
      </c>
      <c r="B5" s="21" t="s">
        <v>32</v>
      </c>
      <c r="C5" s="19" t="s">
        <v>1</v>
      </c>
      <c r="D5" s="20">
        <v>4</v>
      </c>
      <c r="E5" s="20">
        <v>4</v>
      </c>
      <c r="F5" s="12"/>
      <c r="G5" s="20"/>
      <c r="H5" s="20" t="s">
        <v>36</v>
      </c>
      <c r="I5" s="20"/>
    </row>
    <row r="6" spans="1:9" ht="20.25" customHeight="1" outlineLevel="1">
      <c r="A6" s="51"/>
      <c r="B6" s="21" t="s">
        <v>32</v>
      </c>
      <c r="C6" s="22" t="s">
        <v>39</v>
      </c>
      <c r="D6" s="20">
        <v>8</v>
      </c>
      <c r="E6" s="20">
        <v>8</v>
      </c>
      <c r="F6" s="12"/>
      <c r="G6" s="20"/>
      <c r="H6" s="20" t="s">
        <v>35</v>
      </c>
      <c r="I6" s="22" t="s">
        <v>45</v>
      </c>
    </row>
    <row r="7" spans="1:9" ht="20.25" customHeight="1" outlineLevel="1">
      <c r="A7" s="51"/>
      <c r="B7" s="21" t="s">
        <v>32</v>
      </c>
      <c r="C7" s="24" t="s">
        <v>41</v>
      </c>
      <c r="D7" s="20">
        <v>2</v>
      </c>
      <c r="E7" s="20">
        <v>2</v>
      </c>
      <c r="F7" s="12"/>
      <c r="G7" s="20"/>
      <c r="H7" s="20" t="s">
        <v>35</v>
      </c>
      <c r="I7" s="20"/>
    </row>
    <row r="8" spans="1:9" ht="20.25" customHeight="1" outlineLevel="1">
      <c r="A8" s="51"/>
      <c r="B8" s="21" t="s">
        <v>32</v>
      </c>
      <c r="C8" s="23" t="s">
        <v>3</v>
      </c>
      <c r="D8" s="20">
        <v>4</v>
      </c>
      <c r="E8" s="20">
        <v>4</v>
      </c>
      <c r="F8" s="12"/>
      <c r="G8" s="20"/>
      <c r="H8" s="20" t="s">
        <v>35</v>
      </c>
      <c r="I8" s="22" t="s">
        <v>43</v>
      </c>
    </row>
    <row r="9" spans="1:9" ht="20.25" customHeight="1" outlineLevel="1">
      <c r="A9" s="51"/>
      <c r="B9" s="21" t="s">
        <v>32</v>
      </c>
      <c r="C9" s="22" t="s">
        <v>49</v>
      </c>
      <c r="D9" s="20">
        <v>2</v>
      </c>
      <c r="E9" s="20">
        <v>2</v>
      </c>
      <c r="F9" s="12"/>
      <c r="G9" s="20"/>
      <c r="H9" s="20" t="s">
        <v>35</v>
      </c>
      <c r="I9" s="22" t="s">
        <v>50</v>
      </c>
    </row>
    <row r="10" spans="1:9" ht="20.25" customHeight="1" outlineLevel="1">
      <c r="A10" s="51"/>
      <c r="B10" s="21" t="s">
        <v>32</v>
      </c>
      <c r="C10" s="4" t="s">
        <v>9</v>
      </c>
      <c r="D10" s="20">
        <v>4</v>
      </c>
      <c r="E10" s="20">
        <v>4</v>
      </c>
      <c r="F10" s="12"/>
      <c r="G10" s="20"/>
      <c r="H10" s="20" t="s">
        <v>35</v>
      </c>
      <c r="I10" s="20"/>
    </row>
    <row r="11" spans="1:9" ht="20.25" customHeight="1" outlineLevel="1">
      <c r="A11" s="51"/>
      <c r="B11" s="21" t="s">
        <v>32</v>
      </c>
      <c r="C11" s="22" t="s">
        <v>77</v>
      </c>
      <c r="D11" s="20">
        <v>4</v>
      </c>
      <c r="E11" s="20">
        <v>4</v>
      </c>
      <c r="F11" s="12"/>
      <c r="G11" s="20"/>
      <c r="H11" s="20" t="s">
        <v>36</v>
      </c>
      <c r="I11" s="20"/>
    </row>
    <row r="12" spans="1:9" ht="20.25" customHeight="1" outlineLevel="1">
      <c r="A12" s="51"/>
      <c r="B12" s="21" t="s">
        <v>32</v>
      </c>
      <c r="C12" s="22" t="s">
        <v>46</v>
      </c>
      <c r="D12" s="20">
        <v>2</v>
      </c>
      <c r="E12" s="20">
        <v>2</v>
      </c>
      <c r="F12" s="12"/>
      <c r="G12" s="20"/>
      <c r="H12" s="20" t="s">
        <v>36</v>
      </c>
      <c r="I12" s="20"/>
    </row>
    <row r="13" spans="1:9" ht="20.25" customHeight="1" outlineLevel="1">
      <c r="A13" s="51"/>
      <c r="B13" s="21" t="s">
        <v>32</v>
      </c>
      <c r="C13" s="20" t="s">
        <v>47</v>
      </c>
      <c r="D13" s="20">
        <v>8</v>
      </c>
      <c r="E13" s="20">
        <v>8</v>
      </c>
      <c r="F13" s="20"/>
      <c r="G13" s="20"/>
      <c r="H13" s="20" t="s">
        <v>36</v>
      </c>
      <c r="I13" s="20"/>
    </row>
    <row r="14" spans="1:9" ht="20.25" customHeight="1" outlineLevel="1">
      <c r="A14" s="51"/>
      <c r="B14" s="21" t="s">
        <v>32</v>
      </c>
      <c r="C14" s="23" t="s">
        <v>53</v>
      </c>
      <c r="D14" s="20">
        <v>4</v>
      </c>
      <c r="E14" s="20">
        <v>4</v>
      </c>
      <c r="F14" s="12"/>
      <c r="G14" s="20"/>
      <c r="H14" s="20" t="s">
        <v>36</v>
      </c>
      <c r="I14" s="22" t="s">
        <v>54</v>
      </c>
    </row>
    <row r="15" spans="1:9" ht="20.25" customHeight="1" outlineLevel="1">
      <c r="A15" s="51"/>
      <c r="B15" s="21" t="s">
        <v>32</v>
      </c>
      <c r="C15" s="22" t="s">
        <v>55</v>
      </c>
      <c r="D15" s="20">
        <v>2</v>
      </c>
      <c r="E15" s="20">
        <v>2</v>
      </c>
      <c r="F15" s="12"/>
      <c r="G15" s="20"/>
      <c r="H15" s="20" t="s">
        <v>59</v>
      </c>
      <c r="I15" s="20"/>
    </row>
    <row r="16" spans="1:9" ht="20.25" customHeight="1">
      <c r="A16" s="52"/>
      <c r="B16" s="53" t="s">
        <v>57</v>
      </c>
      <c r="C16" s="54"/>
      <c r="D16" s="20">
        <f>SUM(D5:D15)</f>
        <v>44</v>
      </c>
      <c r="E16" s="20">
        <f>SUM(E5:E15)</f>
        <v>44</v>
      </c>
      <c r="F16" s="12"/>
      <c r="G16" s="20"/>
      <c r="H16" s="20"/>
      <c r="I16" s="20"/>
    </row>
    <row r="17" spans="1:9" ht="20.25" customHeight="1" outlineLevel="1">
      <c r="A17" s="42" t="s">
        <v>34</v>
      </c>
      <c r="B17" s="21" t="s">
        <v>32</v>
      </c>
      <c r="C17" s="22" t="s">
        <v>81</v>
      </c>
      <c r="D17" s="20">
        <v>8</v>
      </c>
      <c r="E17" s="20">
        <v>8</v>
      </c>
      <c r="F17" s="12"/>
      <c r="G17" s="20"/>
      <c r="H17" s="20" t="s">
        <v>36</v>
      </c>
      <c r="I17" s="20"/>
    </row>
    <row r="18" spans="1:9" ht="20.25" customHeight="1" outlineLevel="1">
      <c r="A18" s="43"/>
      <c r="B18" s="21" t="s">
        <v>32</v>
      </c>
      <c r="C18" s="22" t="s">
        <v>83</v>
      </c>
      <c r="D18" s="20">
        <v>10</v>
      </c>
      <c r="E18" s="20">
        <v>10</v>
      </c>
      <c r="F18" s="12"/>
      <c r="G18" s="20"/>
      <c r="H18" s="20" t="s">
        <v>36</v>
      </c>
      <c r="I18" s="20"/>
    </row>
    <row r="19" spans="1:9" ht="20.25" customHeight="1" outlineLevel="1">
      <c r="A19" s="43"/>
      <c r="B19" s="21" t="s">
        <v>32</v>
      </c>
      <c r="C19" s="22" t="s">
        <v>84</v>
      </c>
      <c r="D19" s="20">
        <v>8</v>
      </c>
      <c r="E19" s="20">
        <v>8</v>
      </c>
      <c r="F19" s="12"/>
      <c r="G19" s="20"/>
      <c r="H19" s="20" t="s">
        <v>36</v>
      </c>
      <c r="I19" s="20"/>
    </row>
    <row r="20" spans="1:9" ht="20.25" customHeight="1" outlineLevel="1">
      <c r="A20" s="43"/>
      <c r="B20" s="21" t="s">
        <v>32</v>
      </c>
      <c r="C20" s="22" t="s">
        <v>88</v>
      </c>
      <c r="D20" s="20">
        <v>4</v>
      </c>
      <c r="E20" s="20">
        <v>4</v>
      </c>
      <c r="F20" s="12"/>
      <c r="G20" s="20"/>
      <c r="H20" s="20" t="s">
        <v>35</v>
      </c>
      <c r="I20" s="20"/>
    </row>
    <row r="21" spans="1:9" ht="20.25" customHeight="1" outlineLevel="1">
      <c r="A21" s="43"/>
      <c r="B21" s="21" t="s">
        <v>32</v>
      </c>
      <c r="C21" s="22" t="s">
        <v>91</v>
      </c>
      <c r="D21" s="20">
        <v>4</v>
      </c>
      <c r="E21" s="20">
        <v>4</v>
      </c>
      <c r="F21" s="12"/>
      <c r="G21" s="20"/>
      <c r="H21" s="20" t="s">
        <v>35</v>
      </c>
      <c r="I21" s="20"/>
    </row>
    <row r="22" spans="1:9" ht="20.25" customHeight="1" outlineLevel="1">
      <c r="A22" s="43"/>
      <c r="B22" s="21" t="s">
        <v>32</v>
      </c>
      <c r="C22" s="22" t="s">
        <v>92</v>
      </c>
      <c r="D22" s="20">
        <v>3</v>
      </c>
      <c r="E22" s="20">
        <v>3</v>
      </c>
      <c r="F22" s="12"/>
      <c r="G22" s="20"/>
      <c r="H22" s="20" t="s">
        <v>35</v>
      </c>
      <c r="I22" s="20" t="s">
        <v>89</v>
      </c>
    </row>
    <row r="23" spans="1:9" ht="20.25" customHeight="1" outlineLevel="1">
      <c r="A23" s="43"/>
      <c r="B23" s="21" t="s">
        <v>32</v>
      </c>
      <c r="C23" s="22" t="s">
        <v>93</v>
      </c>
      <c r="D23" s="20">
        <v>3</v>
      </c>
      <c r="E23" s="20">
        <v>3</v>
      </c>
      <c r="F23" s="12"/>
      <c r="G23" s="20"/>
      <c r="H23" s="20" t="s">
        <v>35</v>
      </c>
      <c r="I23" s="20"/>
    </row>
    <row r="24" spans="1:9" ht="20.25" customHeight="1" outlineLevel="1">
      <c r="A24" s="43"/>
      <c r="B24" s="21" t="s">
        <v>32</v>
      </c>
      <c r="C24" s="22" t="s">
        <v>94</v>
      </c>
      <c r="D24" s="20">
        <v>2</v>
      </c>
      <c r="E24" s="20">
        <v>2</v>
      </c>
      <c r="F24" s="12"/>
      <c r="G24" s="20"/>
      <c r="H24" s="20" t="s">
        <v>35</v>
      </c>
      <c r="I24" s="22" t="s">
        <v>95</v>
      </c>
    </row>
    <row r="25" spans="1:9" ht="20.25" customHeight="1" outlineLevel="1">
      <c r="A25" s="43"/>
      <c r="B25" s="21" t="s">
        <v>32</v>
      </c>
      <c r="C25" s="22" t="s">
        <v>99</v>
      </c>
      <c r="D25" s="20">
        <v>2</v>
      </c>
      <c r="E25" s="20">
        <v>2</v>
      </c>
      <c r="F25" s="12"/>
      <c r="G25" s="20"/>
      <c r="H25" s="20" t="s">
        <v>35</v>
      </c>
      <c r="I25" s="22" t="s">
        <v>102</v>
      </c>
    </row>
    <row r="26" spans="1:9" ht="20.25" customHeight="1" outlineLevel="1">
      <c r="A26" s="43"/>
      <c r="B26" s="21" t="s">
        <v>32</v>
      </c>
      <c r="C26" s="22" t="s">
        <v>101</v>
      </c>
      <c r="D26" s="20">
        <v>4</v>
      </c>
      <c r="E26" s="20">
        <v>4</v>
      </c>
      <c r="F26" s="12"/>
      <c r="G26" s="20"/>
      <c r="H26" s="20" t="s">
        <v>35</v>
      </c>
      <c r="I26" s="22" t="s">
        <v>103</v>
      </c>
    </row>
    <row r="27" spans="1:9" ht="20.25" customHeight="1" outlineLevel="1">
      <c r="A27" s="43"/>
      <c r="B27" s="21" t="s">
        <v>32</v>
      </c>
      <c r="C27" s="22" t="s">
        <v>55</v>
      </c>
      <c r="D27" s="20">
        <v>2</v>
      </c>
      <c r="E27" s="20">
        <v>2</v>
      </c>
      <c r="F27" s="12"/>
      <c r="G27" s="20"/>
      <c r="H27" s="20" t="s">
        <v>59</v>
      </c>
      <c r="I27" s="20"/>
    </row>
    <row r="28" spans="1:9" ht="20.25" customHeight="1">
      <c r="A28" s="44"/>
      <c r="B28" s="53" t="s">
        <v>57</v>
      </c>
      <c r="C28" s="54"/>
      <c r="D28" s="20">
        <f>SUM(D17:D27)</f>
        <v>50</v>
      </c>
      <c r="E28" s="20">
        <f>SUM(E17:E27)</f>
        <v>50</v>
      </c>
      <c r="F28" s="12"/>
      <c r="G28" s="20"/>
      <c r="H28" s="20"/>
      <c r="I28" s="20"/>
    </row>
    <row r="29" spans="1:9" ht="20.25" customHeight="1" outlineLevel="1">
      <c r="A29" s="45" t="s">
        <v>37</v>
      </c>
      <c r="B29" s="21" t="s">
        <v>32</v>
      </c>
      <c r="C29" s="22" t="s">
        <v>85</v>
      </c>
      <c r="D29" s="20">
        <v>8</v>
      </c>
      <c r="E29" s="20">
        <v>8</v>
      </c>
      <c r="F29" s="12"/>
      <c r="G29" s="20"/>
      <c r="H29" s="20" t="s">
        <v>36</v>
      </c>
      <c r="I29" s="20"/>
    </row>
    <row r="30" spans="1:9" ht="20.25" customHeight="1" outlineLevel="1">
      <c r="A30" s="46"/>
      <c r="B30" s="21" t="s">
        <v>32</v>
      </c>
      <c r="C30" s="22" t="s">
        <v>86</v>
      </c>
      <c r="D30" s="20">
        <v>8</v>
      </c>
      <c r="E30" s="20">
        <v>8</v>
      </c>
      <c r="F30" s="12"/>
      <c r="G30" s="20"/>
      <c r="H30" s="20" t="s">
        <v>36</v>
      </c>
      <c r="I30" s="20"/>
    </row>
    <row r="31" spans="1:9" ht="20.25" customHeight="1" outlineLevel="1">
      <c r="A31" s="46"/>
      <c r="B31" s="21" t="s">
        <v>32</v>
      </c>
      <c r="C31" s="17" t="s">
        <v>20</v>
      </c>
      <c r="D31" s="20">
        <v>10</v>
      </c>
      <c r="E31" s="20">
        <v>10</v>
      </c>
      <c r="F31" s="12"/>
      <c r="G31" s="20"/>
      <c r="H31" s="20" t="s">
        <v>36</v>
      </c>
      <c r="I31" s="20"/>
    </row>
    <row r="32" spans="1:9" ht="20.25" customHeight="1" outlineLevel="1">
      <c r="A32" s="46"/>
      <c r="B32" s="21" t="s">
        <v>32</v>
      </c>
      <c r="C32" s="27" t="s">
        <v>105</v>
      </c>
      <c r="D32" s="20">
        <v>2</v>
      </c>
      <c r="E32" s="20">
        <v>2</v>
      </c>
      <c r="F32" s="12"/>
      <c r="G32" s="20"/>
      <c r="H32" s="20" t="s">
        <v>35</v>
      </c>
      <c r="I32" s="20"/>
    </row>
    <row r="33" spans="1:9" ht="20.25" customHeight="1" outlineLevel="1">
      <c r="A33" s="46"/>
      <c r="B33" s="21" t="s">
        <v>32</v>
      </c>
      <c r="C33" s="27" t="s">
        <v>106</v>
      </c>
      <c r="D33" s="20">
        <v>2</v>
      </c>
      <c r="E33" s="20">
        <v>2</v>
      </c>
      <c r="F33" s="12"/>
      <c r="G33" s="20"/>
      <c r="H33" s="20" t="s">
        <v>35</v>
      </c>
      <c r="I33" s="20"/>
    </row>
    <row r="34" spans="1:9" ht="20.25" customHeight="1" outlineLevel="1">
      <c r="A34" s="46"/>
      <c r="B34" s="21" t="s">
        <v>32</v>
      </c>
      <c r="C34" s="27" t="s">
        <v>107</v>
      </c>
      <c r="D34" s="20">
        <v>4</v>
      </c>
      <c r="E34" s="20">
        <v>4</v>
      </c>
      <c r="F34" s="12"/>
      <c r="G34" s="20"/>
      <c r="H34" s="20" t="s">
        <v>35</v>
      </c>
      <c r="I34" s="20"/>
    </row>
    <row r="35" spans="1:9" ht="20.25" customHeight="1" outlineLevel="1">
      <c r="A35" s="46"/>
      <c r="B35" s="21" t="s">
        <v>32</v>
      </c>
      <c r="C35" s="27" t="s">
        <v>108</v>
      </c>
      <c r="D35" s="20">
        <v>2</v>
      </c>
      <c r="E35" s="20">
        <v>2</v>
      </c>
      <c r="F35" s="12"/>
      <c r="G35" s="20"/>
      <c r="H35" s="20" t="s">
        <v>35</v>
      </c>
      <c r="I35" s="20" t="s">
        <v>109</v>
      </c>
    </row>
    <row r="36" spans="1:9" ht="20.25" customHeight="1" outlineLevel="1">
      <c r="A36" s="46"/>
      <c r="B36" s="21" t="s">
        <v>32</v>
      </c>
      <c r="C36" s="20" t="s">
        <v>100</v>
      </c>
      <c r="D36" s="20">
        <v>2</v>
      </c>
      <c r="E36" s="20">
        <v>2</v>
      </c>
      <c r="F36" s="12"/>
      <c r="G36" s="20"/>
      <c r="H36" s="20" t="s">
        <v>35</v>
      </c>
      <c r="I36" s="20"/>
    </row>
    <row r="37" spans="1:9" ht="20.25" customHeight="1" outlineLevel="1">
      <c r="A37" s="46"/>
      <c r="B37" s="21" t="s">
        <v>32</v>
      </c>
      <c r="C37" s="22" t="s">
        <v>112</v>
      </c>
      <c r="D37" s="20">
        <v>2</v>
      </c>
      <c r="E37" s="20">
        <v>2</v>
      </c>
      <c r="F37" s="12"/>
      <c r="G37" s="20"/>
      <c r="H37" s="20" t="s">
        <v>59</v>
      </c>
      <c r="I37" s="20"/>
    </row>
    <row r="38" spans="1:9" ht="20.25" customHeight="1">
      <c r="A38" s="47"/>
      <c r="B38" s="55" t="s">
        <v>56</v>
      </c>
      <c r="C38" s="55"/>
      <c r="D38" s="32">
        <f>SUM(D29:D37)</f>
        <v>40</v>
      </c>
      <c r="E38" s="20">
        <f>SUM(E29:E37)</f>
        <v>40</v>
      </c>
      <c r="F38" s="12"/>
      <c r="G38" s="20"/>
      <c r="H38" s="20"/>
      <c r="I38" s="20"/>
    </row>
    <row r="39" spans="1:9" ht="20.25" customHeight="1" outlineLevel="1">
      <c r="A39" s="48" t="s">
        <v>38</v>
      </c>
      <c r="B39" s="21" t="s">
        <v>32</v>
      </c>
      <c r="C39" s="22" t="s">
        <v>114</v>
      </c>
      <c r="D39" s="20">
        <v>8</v>
      </c>
      <c r="E39" s="20">
        <v>8</v>
      </c>
      <c r="F39" s="12"/>
      <c r="G39" s="20"/>
      <c r="H39" s="20" t="s">
        <v>36</v>
      </c>
      <c r="I39" s="20"/>
    </row>
    <row r="40" spans="1:9" ht="20.25" customHeight="1" outlineLevel="1">
      <c r="A40" s="49"/>
      <c r="B40" s="21" t="s">
        <v>32</v>
      </c>
      <c r="C40" s="22" t="s">
        <v>115</v>
      </c>
      <c r="D40" s="20">
        <v>10</v>
      </c>
      <c r="E40" s="20">
        <v>10</v>
      </c>
      <c r="F40" s="12"/>
      <c r="G40" s="20"/>
      <c r="H40" s="20" t="s">
        <v>36</v>
      </c>
      <c r="I40" s="20"/>
    </row>
    <row r="41" spans="1:9" ht="20.25" customHeight="1" outlineLevel="1">
      <c r="A41" s="49"/>
      <c r="B41" s="21" t="s">
        <v>32</v>
      </c>
      <c r="C41" s="22" t="s">
        <v>116</v>
      </c>
      <c r="D41" s="20">
        <v>4</v>
      </c>
      <c r="E41" s="20">
        <v>4</v>
      </c>
      <c r="F41" s="12"/>
      <c r="G41" s="20"/>
      <c r="H41" s="20" t="s">
        <v>35</v>
      </c>
      <c r="I41" s="20" t="s">
        <v>117</v>
      </c>
    </row>
    <row r="42" spans="1:9" ht="20.25" customHeight="1" outlineLevel="1">
      <c r="A42" s="49"/>
      <c r="B42" s="21" t="s">
        <v>32</v>
      </c>
      <c r="C42" s="20" t="s">
        <v>118</v>
      </c>
      <c r="D42" s="20">
        <v>2</v>
      </c>
      <c r="E42" s="20">
        <v>2</v>
      </c>
      <c r="F42" s="12"/>
      <c r="G42" s="20"/>
      <c r="H42" s="20" t="s">
        <v>35</v>
      </c>
      <c r="I42" s="20" t="s">
        <v>119</v>
      </c>
    </row>
    <row r="43" spans="1:9" ht="20.25" customHeight="1" outlineLevel="1">
      <c r="A43" s="49"/>
      <c r="B43" s="21" t="s">
        <v>32</v>
      </c>
      <c r="C43" s="20" t="s">
        <v>120</v>
      </c>
      <c r="D43" s="20">
        <v>6</v>
      </c>
      <c r="E43" s="20">
        <v>6</v>
      </c>
      <c r="F43" s="12"/>
      <c r="G43" s="20"/>
      <c r="H43" s="20" t="s">
        <v>35</v>
      </c>
      <c r="I43" s="20"/>
    </row>
    <row r="44" spans="1:9" ht="20.25" customHeight="1" outlineLevel="1">
      <c r="A44" s="49"/>
      <c r="B44" s="21" t="s">
        <v>32</v>
      </c>
      <c r="C44" s="22" t="s">
        <v>121</v>
      </c>
      <c r="D44" s="20">
        <v>8</v>
      </c>
      <c r="E44" s="20">
        <v>8</v>
      </c>
      <c r="F44" s="12"/>
      <c r="G44" s="20"/>
      <c r="H44" s="20" t="s">
        <v>59</v>
      </c>
      <c r="I44" s="20"/>
    </row>
    <row r="45" spans="1:9" ht="20.25" customHeight="1" outlineLevel="1">
      <c r="A45" s="49"/>
      <c r="B45" s="21" t="s">
        <v>32</v>
      </c>
      <c r="C45" s="22" t="s">
        <v>55</v>
      </c>
      <c r="D45" s="20">
        <v>2</v>
      </c>
      <c r="E45" s="20">
        <v>2</v>
      </c>
      <c r="F45" s="12"/>
      <c r="G45" s="20"/>
      <c r="H45" s="20" t="s">
        <v>59</v>
      </c>
      <c r="I45" s="20"/>
    </row>
    <row r="46" spans="1:9" ht="20.25" customHeight="1">
      <c r="A46" s="49"/>
      <c r="B46" s="53" t="s">
        <v>57</v>
      </c>
      <c r="C46" s="56"/>
      <c r="D46" s="20">
        <f>SUM(D39:D45)</f>
        <v>40</v>
      </c>
      <c r="E46" s="20">
        <f>SUM(E39:E45)</f>
        <v>40</v>
      </c>
      <c r="F46" s="12"/>
      <c r="G46" s="20"/>
      <c r="H46" s="20"/>
      <c r="I46" s="20"/>
    </row>
  </sheetData>
  <dataConsolidate/>
  <mergeCells count="8">
    <mergeCell ref="A17:A28"/>
    <mergeCell ref="A29:A38"/>
    <mergeCell ref="A39:A46"/>
    <mergeCell ref="A5:A16"/>
    <mergeCell ref="B16:C16"/>
    <mergeCell ref="B28:C28"/>
    <mergeCell ref="B38:C38"/>
    <mergeCell ref="B46:C46"/>
  </mergeCells>
  <phoneticPr fontId="5" type="noConversion"/>
  <dataValidations count="4">
    <dataValidation type="list" allowBlank="1" showInputMessage="1" showErrorMessage="1" sqref="B5:B15 B39:B45 B29:B37 B17:B27">
      <formula1>"P1,P2"</formula1>
    </dataValidation>
    <dataValidation type="list" allowBlank="1" showInputMessage="1" showErrorMessage="1" sqref="F5:F12 F14:F46">
      <formula1>",DONE"</formula1>
    </dataValidation>
    <dataValidation type="list" allowBlank="1" showInputMessage="1" showErrorMessage="1" sqref="G5:G12 G14:G46">
      <formula1>"YES"</formula1>
    </dataValidation>
    <dataValidation type="list" allowBlank="1" showInputMessage="1" showErrorMessage="1" sqref="H5:H46">
      <formula1>"Z.yl,F.c,ALL"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1"/>
  <sheetViews>
    <sheetView showGridLines="0" zoomScaleSheetLayoutView="100" workbookViewId="0"/>
  </sheetViews>
  <sheetFormatPr defaultColWidth="9" defaultRowHeight="14.25"/>
  <sheetData/>
  <phoneticPr fontId="3" type="noConversion"/>
  <pageMargins left="0.74791666666666667" right="0.74791666666666667" top="0.98402777777777772" bottom="0.98402777777777772" header="0.51111111111111107" footer="0.51111111111111107"/>
  <pageSetup paperSize="9" fitToWidth="0" fitToHeight="0" orientation="portrait" useFirstPageNumber="1" errors="NA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/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开发任务</vt:lpstr>
      <vt:lpstr>开发计划</vt:lpstr>
      <vt:lpstr>测试计划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zze-TERM FENG C ext RD-PEK</dc:creator>
  <cp:lastModifiedBy>fancy</cp:lastModifiedBy>
  <cp:revision/>
  <cp:lastPrinted>2011-11-23T14:48:02Z</cp:lastPrinted>
  <dcterms:created xsi:type="dcterms:W3CDTF">2011-11-23T03:27:50Z</dcterms:created>
  <dcterms:modified xsi:type="dcterms:W3CDTF">2011-11-23T16:43:53Z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2052-6.6.0.2877</vt:lpwstr>
  </property>
</Properties>
</file>