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és\Desktop\Buscar todos los registros en una tabla o base de datos con 1 criterio\"/>
    </mc:Choice>
  </mc:AlternateContent>
  <bookViews>
    <workbookView xWindow="0" yWindow="0" windowWidth="28800" windowHeight="12210"/>
  </bookViews>
  <sheets>
    <sheet name="Hoja1" sheetId="1" r:id="rId1"/>
    <sheet name="Resuelto" sheetId="2" r:id="rId2"/>
  </sheets>
  <definedNames>
    <definedName name="_xlnm._FilterDatabase" localSheetId="0" hidden="1">Hoja1!$B$3:$B$25</definedName>
    <definedName name="_xlnm._FilterDatabase" localSheetId="1" hidden="1">Resuelto!$B$3:$B$25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2" l="1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7" i="2"/>
</calcChain>
</file>

<file path=xl/sharedStrings.xml><?xml version="1.0" encoding="utf-8"?>
<sst xmlns="http://schemas.openxmlformats.org/spreadsheetml/2006/main" count="148" uniqueCount="38">
  <si>
    <t>Código documento</t>
  </si>
  <si>
    <t>Revisión</t>
  </si>
  <si>
    <t>Estado actual</t>
  </si>
  <si>
    <t>RE-CA-253</t>
  </si>
  <si>
    <t>TA-CB-001</t>
  </si>
  <si>
    <t>AP-IO-123</t>
  </si>
  <si>
    <t>RP-PO-201</t>
  </si>
  <si>
    <t>RE-CA-203</t>
  </si>
  <si>
    <t>AP-IO-025</t>
  </si>
  <si>
    <t>CV-NB-145</t>
  </si>
  <si>
    <t>Ocurrencias</t>
  </si>
  <si>
    <t>Devolución</t>
  </si>
  <si>
    <t>Modificación cap. 3</t>
  </si>
  <si>
    <t>Cambio cap. 3</t>
  </si>
  <si>
    <t>Corrección lit. 11</t>
  </si>
  <si>
    <t>Corrección cap. 4</t>
  </si>
  <si>
    <t>Completo</t>
  </si>
  <si>
    <t>Suprimió prg. 6</t>
  </si>
  <si>
    <t>Parcial</t>
  </si>
  <si>
    <t>Cambio lit. 8</t>
  </si>
  <si>
    <t>Corrección cap. 1</t>
  </si>
  <si>
    <t>Corrección anx. 3</t>
  </si>
  <si>
    <t>Terminado</t>
  </si>
  <si>
    <t>Cambio lit. 15</t>
  </si>
  <si>
    <t>Modificación cap. 1</t>
  </si>
  <si>
    <t>Corrección lit. 4</t>
  </si>
  <si>
    <t>Corrección lit. 3</t>
  </si>
  <si>
    <t>Cambio cap. 25</t>
  </si>
  <si>
    <t>Cambio lit. 9</t>
  </si>
  <si>
    <t>Suprimió anx. 15</t>
  </si>
  <si>
    <t>Cambio cap. 17</t>
  </si>
  <si>
    <t>Descripción</t>
  </si>
  <si>
    <t>Suprimió lit. 16</t>
  </si>
  <si>
    <t>Cambio cap. 10</t>
  </si>
  <si>
    <t>Cambio lit. 11</t>
  </si>
  <si>
    <t>Suprimió lit. 11</t>
  </si>
  <si>
    <t>Cambio anx. 1</t>
  </si>
  <si>
    <t>Cambio anx.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</si>
</sst>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2">
    <dxf>
      <fill>
        <patternFill>
          <bgColor rgb="FFCCFFCC"/>
        </patternFill>
      </fill>
    </dxf>
    <dxf>
      <fill>
        <patternFill>
          <bgColor rgb="FFCCFFCC"/>
        </patternFill>
      </fill>
    </dxf>
  </dxfs>
  <tableStyles count="0" defaultTableStyle="TableStyleMedium2" defaultPivotStyle="PivotStyleLight16"/>
  <colors>
    <mruColors>
      <color rgb="FFCCFFCC"/>
      <color rgb="FF0000FF"/>
      <color rgb="FFD4D4D4"/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showGridLines="0" tabSelected="1" zoomScale="140" zoomScaleNormal="140" workbookViewId="0">
      <selection activeCell="I3" sqref="I3"/>
    </sheetView>
  </sheetViews>
  <sheetFormatPr baseColWidth="10" defaultRowHeight="15" x14ac:dyDescent="0.25"/>
  <cols>
    <col min="1" max="1" width="5.7109375" customWidth="1"/>
    <col min="2" max="2" width="17.7109375" customWidth="1"/>
    <col min="3" max="3" width="8.7109375" customWidth="1"/>
    <col min="4" max="4" width="18.7109375" customWidth="1"/>
    <col min="5" max="5" width="12.7109375" customWidth="1"/>
    <col min="6" max="6" width="5.7109375" customWidth="1"/>
    <col min="7" max="7" width="17.85546875" bestFit="1" customWidth="1"/>
  </cols>
  <sheetData>
    <row r="3" spans="2:7" x14ac:dyDescent="0.25">
      <c r="B3" s="1" t="s">
        <v>0</v>
      </c>
      <c r="C3" s="1" t="s">
        <v>1</v>
      </c>
      <c r="D3" s="1" t="s">
        <v>31</v>
      </c>
      <c r="E3" s="1" t="s">
        <v>2</v>
      </c>
      <c r="G3" s="4" t="s">
        <v>0</v>
      </c>
    </row>
    <row r="4" spans="2:7" x14ac:dyDescent="0.25">
      <c r="B4" s="2" t="s">
        <v>3</v>
      </c>
      <c r="C4" s="3">
        <v>1</v>
      </c>
      <c r="D4" s="2" t="s">
        <v>13</v>
      </c>
      <c r="E4" s="2" t="s">
        <v>1</v>
      </c>
      <c r="G4" s="2" t="s">
        <v>4</v>
      </c>
    </row>
    <row r="5" spans="2:7" x14ac:dyDescent="0.25">
      <c r="B5" s="2" t="s">
        <v>5</v>
      </c>
      <c r="C5" s="3">
        <v>1</v>
      </c>
      <c r="D5" s="2" t="s">
        <v>15</v>
      </c>
      <c r="E5" s="2" t="s">
        <v>16</v>
      </c>
    </row>
    <row r="6" spans="2:7" x14ac:dyDescent="0.25">
      <c r="B6" s="2" t="s">
        <v>4</v>
      </c>
      <c r="C6" s="3">
        <v>1</v>
      </c>
      <c r="D6" s="2" t="s">
        <v>23</v>
      </c>
      <c r="E6" s="2" t="s">
        <v>18</v>
      </c>
      <c r="G6" s="1" t="s">
        <v>10</v>
      </c>
    </row>
    <row r="7" spans="2:7" x14ac:dyDescent="0.25">
      <c r="B7" s="2" t="s">
        <v>5</v>
      </c>
      <c r="C7" s="3">
        <v>2</v>
      </c>
      <c r="D7" s="2" t="s">
        <v>17</v>
      </c>
      <c r="E7" s="2" t="s">
        <v>18</v>
      </c>
      <c r="G7" s="5"/>
    </row>
    <row r="8" spans="2:7" x14ac:dyDescent="0.25">
      <c r="B8" s="2" t="s">
        <v>4</v>
      </c>
      <c r="C8" s="3">
        <v>2</v>
      </c>
      <c r="D8" s="2" t="s">
        <v>12</v>
      </c>
      <c r="E8" s="2" t="s">
        <v>18</v>
      </c>
    </row>
    <row r="9" spans="2:7" x14ac:dyDescent="0.25">
      <c r="B9" s="2" t="s">
        <v>5</v>
      </c>
      <c r="C9" s="3">
        <v>3</v>
      </c>
      <c r="D9" s="2" t="s">
        <v>19</v>
      </c>
      <c r="E9" s="2" t="s">
        <v>1</v>
      </c>
      <c r="G9" s="1" t="s">
        <v>11</v>
      </c>
    </row>
    <row r="10" spans="2:7" x14ac:dyDescent="0.25">
      <c r="B10" s="2" t="s">
        <v>5</v>
      </c>
      <c r="C10" s="3">
        <v>4</v>
      </c>
      <c r="D10" s="2" t="s">
        <v>20</v>
      </c>
      <c r="E10" s="2" t="s">
        <v>18</v>
      </c>
      <c r="G10" s="5"/>
    </row>
    <row r="11" spans="2:7" x14ac:dyDescent="0.25">
      <c r="B11" s="2" t="s">
        <v>3</v>
      </c>
      <c r="C11" s="3">
        <v>2</v>
      </c>
      <c r="D11" s="2" t="s">
        <v>14</v>
      </c>
      <c r="E11" s="2" t="s">
        <v>1</v>
      </c>
      <c r="G11" s="5"/>
    </row>
    <row r="12" spans="2:7" x14ac:dyDescent="0.25">
      <c r="B12" s="2" t="s">
        <v>6</v>
      </c>
      <c r="C12" s="3">
        <v>1</v>
      </c>
      <c r="D12" s="2" t="s">
        <v>27</v>
      </c>
      <c r="E12" s="2" t="s">
        <v>1</v>
      </c>
      <c r="G12" s="5"/>
    </row>
    <row r="13" spans="2:7" x14ac:dyDescent="0.25">
      <c r="B13" s="2" t="s">
        <v>4</v>
      </c>
      <c r="C13" s="3">
        <v>3</v>
      </c>
      <c r="D13" s="2" t="s">
        <v>24</v>
      </c>
      <c r="E13" s="2" t="s">
        <v>18</v>
      </c>
      <c r="G13" s="5"/>
    </row>
    <row r="14" spans="2:7" x14ac:dyDescent="0.25">
      <c r="B14" s="2" t="s">
        <v>5</v>
      </c>
      <c r="C14" s="3">
        <v>5</v>
      </c>
      <c r="D14" s="2" t="s">
        <v>21</v>
      </c>
      <c r="E14" s="2" t="s">
        <v>22</v>
      </c>
      <c r="G14" s="5"/>
    </row>
    <row r="15" spans="2:7" x14ac:dyDescent="0.25">
      <c r="B15" s="2" t="s">
        <v>6</v>
      </c>
      <c r="C15" s="3">
        <v>2</v>
      </c>
      <c r="D15" s="2" t="s">
        <v>29</v>
      </c>
      <c r="E15" s="2" t="s">
        <v>18</v>
      </c>
      <c r="G15" s="5"/>
    </row>
    <row r="16" spans="2:7" x14ac:dyDescent="0.25">
      <c r="B16" s="2" t="s">
        <v>4</v>
      </c>
      <c r="C16" s="3">
        <v>4</v>
      </c>
      <c r="D16" s="2" t="s">
        <v>25</v>
      </c>
      <c r="E16" s="2" t="s">
        <v>16</v>
      </c>
      <c r="G16" s="5"/>
    </row>
    <row r="17" spans="2:7" x14ac:dyDescent="0.25">
      <c r="B17" s="2" t="s">
        <v>6</v>
      </c>
      <c r="C17" s="3">
        <v>3</v>
      </c>
      <c r="D17" s="2" t="s">
        <v>28</v>
      </c>
      <c r="E17" s="2" t="s">
        <v>22</v>
      </c>
      <c r="G17" s="5"/>
    </row>
    <row r="18" spans="2:7" x14ac:dyDescent="0.25">
      <c r="B18" s="2" t="s">
        <v>7</v>
      </c>
      <c r="C18" s="3">
        <v>1</v>
      </c>
      <c r="D18" s="2" t="s">
        <v>30</v>
      </c>
      <c r="E18" s="2" t="s">
        <v>1</v>
      </c>
      <c r="G18" s="5"/>
    </row>
    <row r="19" spans="2:7" x14ac:dyDescent="0.25">
      <c r="B19" s="2" t="s">
        <v>8</v>
      </c>
      <c r="C19" s="3">
        <v>1</v>
      </c>
      <c r="D19" s="2" t="s">
        <v>26</v>
      </c>
      <c r="E19" s="2" t="s">
        <v>18</v>
      </c>
      <c r="G19" s="5"/>
    </row>
    <row r="20" spans="2:7" x14ac:dyDescent="0.25">
      <c r="B20" s="2" t="s">
        <v>9</v>
      </c>
      <c r="C20" s="3">
        <v>1</v>
      </c>
      <c r="D20" s="2" t="s">
        <v>34</v>
      </c>
      <c r="E20" s="2" t="s">
        <v>18</v>
      </c>
    </row>
    <row r="21" spans="2:7" x14ac:dyDescent="0.25">
      <c r="B21" s="2" t="s">
        <v>9</v>
      </c>
      <c r="C21" s="3">
        <v>2</v>
      </c>
      <c r="D21" s="2" t="s">
        <v>35</v>
      </c>
      <c r="E21" s="2" t="s">
        <v>1</v>
      </c>
    </row>
    <row r="22" spans="2:7" x14ac:dyDescent="0.25">
      <c r="B22" s="2" t="s">
        <v>9</v>
      </c>
      <c r="C22" s="3">
        <v>3</v>
      </c>
      <c r="D22" s="2" t="s">
        <v>36</v>
      </c>
      <c r="E22" s="2" t="s">
        <v>1</v>
      </c>
    </row>
    <row r="23" spans="2:7" x14ac:dyDescent="0.25">
      <c r="B23" s="2" t="s">
        <v>7</v>
      </c>
      <c r="C23" s="3">
        <v>2</v>
      </c>
      <c r="D23" s="2" t="s">
        <v>32</v>
      </c>
      <c r="E23" s="2" t="s">
        <v>1</v>
      </c>
    </row>
    <row r="24" spans="2:7" x14ac:dyDescent="0.25">
      <c r="B24" s="2" t="s">
        <v>9</v>
      </c>
      <c r="C24" s="3">
        <v>4</v>
      </c>
      <c r="D24" s="2" t="s">
        <v>37</v>
      </c>
      <c r="E24" s="2" t="s">
        <v>22</v>
      </c>
    </row>
    <row r="25" spans="2:7" x14ac:dyDescent="0.25">
      <c r="B25" s="2" t="s">
        <v>8</v>
      </c>
      <c r="C25" s="3">
        <v>2</v>
      </c>
      <c r="D25" s="2" t="s">
        <v>33</v>
      </c>
      <c r="E25" s="2" t="s">
        <v>1</v>
      </c>
    </row>
  </sheetData>
  <conditionalFormatting sqref="B4:E25">
    <cfRule type="expression" dxfId="1" priority="1">
      <formula>$B4=$G$4</formula>
    </cfRule>
  </conditionalFormatting>
  <dataValidations count="1">
    <dataValidation type="list" allowBlank="1" showInputMessage="1" showErrorMessage="1" sqref="G4">
      <formula1>"RE-CA-253,AP-IO-123,TA-CB-001,RP-PO-201,RE-CA-203,AP-IO-025,CV-NB-145"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showGridLines="0" zoomScale="140" zoomScaleNormal="140" workbookViewId="0">
      <selection activeCell="I3" sqref="I3"/>
    </sheetView>
  </sheetViews>
  <sheetFormatPr baseColWidth="10" defaultRowHeight="15" x14ac:dyDescent="0.25"/>
  <cols>
    <col min="1" max="1" width="5.7109375" customWidth="1"/>
    <col min="2" max="2" width="17.7109375" customWidth="1"/>
    <col min="3" max="3" width="8.7109375" customWidth="1"/>
    <col min="4" max="4" width="18.7109375" customWidth="1"/>
    <col min="5" max="5" width="12.7109375" customWidth="1"/>
    <col min="6" max="6" width="5.7109375" customWidth="1"/>
    <col min="7" max="7" width="17.85546875" bestFit="1" customWidth="1"/>
  </cols>
  <sheetData>
    <row r="3" spans="2:7" x14ac:dyDescent="0.25">
      <c r="B3" s="1" t="s">
        <v>0</v>
      </c>
      <c r="C3" s="1" t="s">
        <v>1</v>
      </c>
      <c r="D3" s="1" t="s">
        <v>31</v>
      </c>
      <c r="E3" s="1" t="s">
        <v>2</v>
      </c>
      <c r="G3" s="4" t="s">
        <v>0</v>
      </c>
    </row>
    <row r="4" spans="2:7" x14ac:dyDescent="0.25">
      <c r="B4" s="2" t="s">
        <v>3</v>
      </c>
      <c r="C4" s="3">
        <v>1</v>
      </c>
      <c r="D4" s="2" t="s">
        <v>13</v>
      </c>
      <c r="E4" s="2" t="s">
        <v>1</v>
      </c>
      <c r="G4" s="2" t="s">
        <v>4</v>
      </c>
    </row>
    <row r="5" spans="2:7" x14ac:dyDescent="0.25">
      <c r="B5" s="2" t="s">
        <v>5</v>
      </c>
      <c r="C5" s="3">
        <v>1</v>
      </c>
      <c r="D5" s="2" t="s">
        <v>15</v>
      </c>
      <c r="E5" s="2" t="s">
        <v>16</v>
      </c>
    </row>
    <row r="6" spans="2:7" x14ac:dyDescent="0.25">
      <c r="B6" s="2" t="s">
        <v>4</v>
      </c>
      <c r="C6" s="3">
        <v>1</v>
      </c>
      <c r="D6" s="2" t="s">
        <v>23</v>
      </c>
      <c r="E6" s="2" t="s">
        <v>18</v>
      </c>
      <c r="G6" s="1" t="s">
        <v>10</v>
      </c>
    </row>
    <row r="7" spans="2:7" x14ac:dyDescent="0.25">
      <c r="B7" s="2" t="s">
        <v>5</v>
      </c>
      <c r="C7" s="3">
        <v>2</v>
      </c>
      <c r="D7" s="2" t="s">
        <v>17</v>
      </c>
      <c r="E7" s="2" t="s">
        <v>18</v>
      </c>
      <c r="G7" s="5">
        <f>COUNTIF($B$4:$B$25,$G$4)</f>
        <v>4</v>
      </c>
    </row>
    <row r="8" spans="2:7" x14ac:dyDescent="0.25">
      <c r="B8" s="2" t="s">
        <v>4</v>
      </c>
      <c r="C8" s="3">
        <v>2</v>
      </c>
      <c r="D8" s="2" t="s">
        <v>12</v>
      </c>
      <c r="E8" s="2" t="s">
        <v>18</v>
      </c>
    </row>
    <row r="9" spans="2:7" x14ac:dyDescent="0.25">
      <c r="B9" s="2" t="s">
        <v>5</v>
      </c>
      <c r="C9" s="3">
        <v>3</v>
      </c>
      <c r="D9" s="2" t="s">
        <v>19</v>
      </c>
      <c r="E9" s="2" t="s">
        <v>1</v>
      </c>
      <c r="G9" s="1" t="s">
        <v>11</v>
      </c>
    </row>
    <row r="10" spans="2:7" x14ac:dyDescent="0.25">
      <c r="B10" s="2" t="s">
        <v>5</v>
      </c>
      <c r="C10" s="3">
        <v>4</v>
      </c>
      <c r="D10" s="2" t="s">
        <v>20</v>
      </c>
      <c r="E10" s="2" t="s">
        <v>18</v>
      </c>
      <c r="G10" s="5" t="str">
        <f t="array" ref="G10">IF(ROWS($G$10:G10)&gt;COUNTIF($B$4:$B$25,$G$4),"",INDEX($B$4:$E$25,_xlfn.AGGREGATE(15,6,(ROW($B$4:$B$25)-ROW($B$4)+1)/--($B$4:$B$25=$G$4),ROWS($G$10:G10)),3))</f>
        <v>Cambio lit. 15</v>
      </c>
    </row>
    <row r="11" spans="2:7" x14ac:dyDescent="0.25">
      <c r="B11" s="2" t="s">
        <v>3</v>
      </c>
      <c r="C11" s="3">
        <v>2</v>
      </c>
      <c r="D11" s="2" t="s">
        <v>14</v>
      </c>
      <c r="E11" s="2" t="s">
        <v>1</v>
      </c>
      <c r="G11" s="5" t="str">
        <f t="array" ref="G11">IF(ROWS($G$10:G11)&gt;COUNTIF($B$4:$B$25,$G$4),"",INDEX($B$4:$E$25,_xlfn.AGGREGATE(15,6,(ROW($B$4:$B$25)-ROW($B$4)+1)/--($B$4:$B$25=$G$4),ROWS($G$10:G11)),3))</f>
        <v>Modificación cap. 3</v>
      </c>
    </row>
    <row r="12" spans="2:7" x14ac:dyDescent="0.25">
      <c r="B12" s="2" t="s">
        <v>6</v>
      </c>
      <c r="C12" s="3">
        <v>1</v>
      </c>
      <c r="D12" s="2" t="s">
        <v>27</v>
      </c>
      <c r="E12" s="2" t="s">
        <v>1</v>
      </c>
      <c r="G12" s="5" t="str">
        <f t="array" ref="G12">IF(ROWS($G$10:G12)&gt;COUNTIF($B$4:$B$25,$G$4),"",INDEX($B$4:$E$25,_xlfn.AGGREGATE(15,6,(ROW($B$4:$B$25)-ROW($B$4)+1)/--($B$4:$B$25=$G$4),ROWS($G$10:G12)),3))</f>
        <v>Modificación cap. 1</v>
      </c>
    </row>
    <row r="13" spans="2:7" x14ac:dyDescent="0.25">
      <c r="B13" s="2" t="s">
        <v>4</v>
      </c>
      <c r="C13" s="3">
        <v>3</v>
      </c>
      <c r="D13" s="2" t="s">
        <v>24</v>
      </c>
      <c r="E13" s="2" t="s">
        <v>18</v>
      </c>
      <c r="G13" s="5" t="str">
        <f t="array" ref="G13">IF(ROWS($G$10:G13)&gt;COUNTIF($B$4:$B$25,$G$4),"",INDEX($B$4:$E$25,_xlfn.AGGREGATE(15,6,(ROW($B$4:$B$25)-ROW($B$4)+1)/--($B$4:$B$25=$G$4),ROWS($G$10:G13)),3))</f>
        <v>Corrección lit. 4</v>
      </c>
    </row>
    <row r="14" spans="2:7" x14ac:dyDescent="0.25">
      <c r="B14" s="2" t="s">
        <v>5</v>
      </c>
      <c r="C14" s="3">
        <v>5</v>
      </c>
      <c r="D14" s="2" t="s">
        <v>21</v>
      </c>
      <c r="E14" s="2" t="s">
        <v>22</v>
      </c>
      <c r="G14" s="5" t="str">
        <f t="array" ref="G14">IF(ROWS($G$10:G14)&gt;COUNTIF($B$4:$B$25,$G$4),"",INDEX($B$4:$E$25,_xlfn.AGGREGATE(15,6,(ROW($B$4:$B$25)-ROW($B$4)+1)/--($B$4:$B$25=$G$4),ROWS($G$10:G14)),3))</f>
        <v/>
      </c>
    </row>
    <row r="15" spans="2:7" x14ac:dyDescent="0.25">
      <c r="B15" s="2" t="s">
        <v>6</v>
      </c>
      <c r="C15" s="3">
        <v>2</v>
      </c>
      <c r="D15" s="2" t="s">
        <v>29</v>
      </c>
      <c r="E15" s="2" t="s">
        <v>18</v>
      </c>
      <c r="G15" s="5" t="str">
        <f t="array" ref="G15">IF(ROWS($G$10:G15)&gt;COUNTIF($B$4:$B$25,$G$4),"",INDEX($B$4:$E$25,_xlfn.AGGREGATE(15,6,(ROW($B$4:$B$25)-ROW($B$4)+1)/--($B$4:$B$25=$G$4),ROWS($G$10:G15)),3))</f>
        <v/>
      </c>
    </row>
    <row r="16" spans="2:7" x14ac:dyDescent="0.25">
      <c r="B16" s="2" t="s">
        <v>4</v>
      </c>
      <c r="C16" s="3">
        <v>4</v>
      </c>
      <c r="D16" s="2" t="s">
        <v>25</v>
      </c>
      <c r="E16" s="2" t="s">
        <v>16</v>
      </c>
      <c r="G16" s="5" t="str">
        <f t="array" ref="G16">IF(ROWS($G$10:G16)&gt;COUNTIF($B$4:$B$25,$G$4),"",INDEX($B$4:$E$25,_xlfn.AGGREGATE(15,6,(ROW($B$4:$B$25)-ROW($B$4)+1)/--($B$4:$B$25=$G$4),ROWS($G$10:G16)),3))</f>
        <v/>
      </c>
    </row>
    <row r="17" spans="2:7" x14ac:dyDescent="0.25">
      <c r="B17" s="2" t="s">
        <v>6</v>
      </c>
      <c r="C17" s="3">
        <v>3</v>
      </c>
      <c r="D17" s="2" t="s">
        <v>28</v>
      </c>
      <c r="E17" s="2" t="s">
        <v>22</v>
      </c>
      <c r="G17" s="5" t="str">
        <f t="array" ref="G17">IF(ROWS($G$10:G17)&gt;COUNTIF($B$4:$B$25,$G$4),"",INDEX($B$4:$E$25,_xlfn.AGGREGATE(15,6,(ROW($B$4:$B$25)-ROW($B$4)+1)/--($B$4:$B$25=$G$4),ROWS($G$10:G17)),3))</f>
        <v/>
      </c>
    </row>
    <row r="18" spans="2:7" x14ac:dyDescent="0.25">
      <c r="B18" s="2" t="s">
        <v>7</v>
      </c>
      <c r="C18" s="3">
        <v>1</v>
      </c>
      <c r="D18" s="2" t="s">
        <v>30</v>
      </c>
      <c r="E18" s="2" t="s">
        <v>1</v>
      </c>
      <c r="G18" s="5" t="str">
        <f t="array" ref="G18">IF(ROWS($G$10:G18)&gt;COUNTIF($B$4:$B$25,$G$4),"",INDEX($B$4:$E$25,_xlfn.AGGREGATE(15,6,(ROW($B$4:$B$25)-ROW($B$4)+1)/--($B$4:$B$25=$G$4),ROWS($G$10:G18)),3))</f>
        <v/>
      </c>
    </row>
    <row r="19" spans="2:7" x14ac:dyDescent="0.25">
      <c r="B19" s="2" t="s">
        <v>8</v>
      </c>
      <c r="C19" s="3">
        <v>1</v>
      </c>
      <c r="D19" s="2" t="s">
        <v>26</v>
      </c>
      <c r="E19" s="2" t="s">
        <v>18</v>
      </c>
      <c r="G19" s="5" t="str">
        <f t="array" ref="G19">IF(ROWS($G$10:G19)&gt;COUNTIF($B$4:$B$25,$G$4),"",INDEX($B$4:$E$25,_xlfn.AGGREGATE(15,6,(ROW($B$4:$B$25)-ROW($B$4)+1)/--($B$4:$B$25=$G$4),ROWS($G$10:G19)),3))</f>
        <v/>
      </c>
    </row>
    <row r="20" spans="2:7" x14ac:dyDescent="0.25">
      <c r="B20" s="2" t="s">
        <v>9</v>
      </c>
      <c r="C20" s="3">
        <v>1</v>
      </c>
      <c r="D20" s="2" t="s">
        <v>34</v>
      </c>
      <c r="E20" s="2" t="s">
        <v>18</v>
      </c>
    </row>
    <row r="21" spans="2:7" x14ac:dyDescent="0.25">
      <c r="B21" s="2" t="s">
        <v>9</v>
      </c>
      <c r="C21" s="3">
        <v>2</v>
      </c>
      <c r="D21" s="2" t="s">
        <v>35</v>
      </c>
      <c r="E21" s="2" t="s">
        <v>1</v>
      </c>
    </row>
    <row r="22" spans="2:7" x14ac:dyDescent="0.25">
      <c r="B22" s="2" t="s">
        <v>9</v>
      </c>
      <c r="C22" s="3">
        <v>3</v>
      </c>
      <c r="D22" s="2" t="s">
        <v>36</v>
      </c>
      <c r="E22" s="2" t="s">
        <v>1</v>
      </c>
    </row>
    <row r="23" spans="2:7" x14ac:dyDescent="0.25">
      <c r="B23" s="2" t="s">
        <v>7</v>
      </c>
      <c r="C23" s="3">
        <v>2</v>
      </c>
      <c r="D23" s="2" t="s">
        <v>32</v>
      </c>
      <c r="E23" s="2" t="s">
        <v>1</v>
      </c>
    </row>
    <row r="24" spans="2:7" x14ac:dyDescent="0.25">
      <c r="B24" s="2" t="s">
        <v>9</v>
      </c>
      <c r="C24" s="3">
        <v>4</v>
      </c>
      <c r="D24" s="2" t="s">
        <v>37</v>
      </c>
      <c r="E24" s="2" t="s">
        <v>22</v>
      </c>
    </row>
    <row r="25" spans="2:7" x14ac:dyDescent="0.25">
      <c r="B25" s="2" t="s">
        <v>8</v>
      </c>
      <c r="C25" s="3">
        <v>2</v>
      </c>
      <c r="D25" s="2" t="s">
        <v>33</v>
      </c>
      <c r="E25" s="2" t="s">
        <v>1</v>
      </c>
    </row>
  </sheetData>
  <conditionalFormatting sqref="B4:E25">
    <cfRule type="expression" dxfId="0" priority="1">
      <formula>$B4=$G$4</formula>
    </cfRule>
  </conditionalFormatting>
  <dataValidations count="1">
    <dataValidation type="list" allowBlank="1" showInputMessage="1" showErrorMessage="1" sqref="G4">
      <formula1>"RE-CA-253,AP-IO-123,TA-CB-001,RP-PO-201,RE-CA-203,AP-IO-025,CV-NB-145"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Resuelto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Buscar todos los registros en una tabla o base de datos con 1 criterio</dc:title>
  <dc:creator>Andrés Rojas Moncada</dc:creator>
  <cp:lastModifiedBy>Andrés Rojas Moncada</cp:lastModifiedBy>
  <dcterms:created xsi:type="dcterms:W3CDTF">2016-05-22T16:51:27Z</dcterms:created>
  <dcterms:modified xsi:type="dcterms:W3CDTF">2016-07-12T15:55:31Z</dcterms:modified>
</cp:coreProperties>
</file>