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140"/>
  </bookViews>
  <sheets>
    <sheet name="Sheet1" sheetId="2" r:id="rId1"/>
    <sheet name="房屋建筑业环境动态性和环境丰富性" sheetId="3" r:id="rId2"/>
    <sheet name="土木工程建筑业环境动态性和环境丰富性" sheetId="4" r:id="rId3"/>
    <sheet name="建筑安装业环境动态性和环境丰富性" sheetId="5" r:id="rId4"/>
    <sheet name="建筑装饰装修和其它建筑业环境动态性和环境丰富性" sheetId="6" r:id="rId5"/>
  </sheets>
  <definedNames>
    <definedName name="_xlnm._FilterDatabase" localSheetId="0" hidden="1">Sheet1!$A$1:$V$1266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<sst xmlns="http://schemas.openxmlformats.org/spreadsheetml/2006/main" count="6589" uniqueCount="566">
  <si>
    <t>scode</t>
  </si>
  <si>
    <t>name</t>
  </si>
  <si>
    <t>IndustryName</t>
  </si>
  <si>
    <t>IndustryCode</t>
  </si>
  <si>
    <t>Listed date</t>
  </si>
  <si>
    <t>Listed year</t>
  </si>
  <si>
    <t>year</t>
  </si>
  <si>
    <t>business</t>
  </si>
  <si>
    <t>DYNA</t>
  </si>
  <si>
    <t>MUNI</t>
  </si>
  <si>
    <t>liva</t>
  </si>
  <si>
    <t>收入熵系数</t>
  </si>
  <si>
    <t>差异化战略词频占比1</t>
  </si>
  <si>
    <t>差异化战略词频占比2</t>
  </si>
  <si>
    <t>成本领先战略占比1</t>
  </si>
  <si>
    <t>成本领先战略占比2</t>
  </si>
  <si>
    <t>组织规模</t>
  </si>
  <si>
    <t>ESG综合评级</t>
  </si>
  <si>
    <t>ESG综合得分</t>
  </si>
  <si>
    <t>数字化转型词频占比1</t>
  </si>
  <si>
    <t>数字化转型词频占比2</t>
  </si>
  <si>
    <t>成本黏性</t>
  </si>
  <si>
    <t>000010</t>
  </si>
  <si>
    <t>美丽生态</t>
  </si>
  <si>
    <t>土木工程建筑业</t>
  </si>
  <si>
    <t>E48</t>
  </si>
  <si>
    <t>1995-10-27</t>
  </si>
  <si>
    <t>0.25825049315835186</t>
  </si>
  <si>
    <t>CC</t>
  </si>
  <si>
    <t>C</t>
  </si>
  <si>
    <t>0.011406291460264858</t>
  </si>
  <si>
    <t>0.022234367869275625</t>
  </si>
  <si>
    <t>CCC</t>
  </si>
  <si>
    <t>000032</t>
  </si>
  <si>
    <t>深桑达A</t>
  </si>
  <si>
    <t>建筑安装业</t>
  </si>
  <si>
    <t>E49</t>
  </si>
  <si>
    <t>1993-10-28</t>
  </si>
  <si>
    <t>0.6896616061001313</t>
  </si>
  <si>
    <t>B</t>
  </si>
  <si>
    <t>BB</t>
  </si>
  <si>
    <t>0.26730476967838296</t>
  </si>
  <si>
    <t>0.09686393001777685</t>
  </si>
  <si>
    <t>0.14868209762075213</t>
  </si>
  <si>
    <t>0.1206111641725487</t>
  </si>
  <si>
    <t>000018</t>
  </si>
  <si>
    <t>神城A退</t>
  </si>
  <si>
    <t>建筑装饰装修和其它建筑业</t>
  </si>
  <si>
    <t>E50</t>
  </si>
  <si>
    <t>0.0887641100077467</t>
  </si>
  <si>
    <t>3.5084616196766403e-4</t>
  </si>
  <si>
    <t>建筑装饰和其它建筑业</t>
  </si>
  <si>
    <t>000065</t>
  </si>
  <si>
    <t>北方国际</t>
  </si>
  <si>
    <t>1998-06-05</t>
  </si>
  <si>
    <t>0.49444166476455276</t>
  </si>
  <si>
    <t>0.2718971632845528</t>
  </si>
  <si>
    <t>0.02160945370968991</t>
  </si>
  <si>
    <t>0.13492812445558622</t>
  </si>
  <si>
    <t>0.12000093374886857</t>
  </si>
  <si>
    <t>BBB</t>
  </si>
  <si>
    <t>000090</t>
  </si>
  <si>
    <t>天健集团</t>
  </si>
  <si>
    <t>1999-07-21</t>
  </si>
  <si>
    <t>0.261442286426463</t>
  </si>
  <si>
    <t>0.22883406859751415</t>
  </si>
  <si>
    <t>0.09877179087149948</t>
  </si>
  <si>
    <t>0.10183165667151292</t>
  </si>
  <si>
    <t>000498</t>
  </si>
  <si>
    <t>山东路桥</t>
  </si>
  <si>
    <t>1997-06-09</t>
  </si>
  <si>
    <t>0.8026424179742281</t>
  </si>
  <si>
    <t>0.13858864161575427</t>
  </si>
  <si>
    <t>0.2371954380284733</t>
  </si>
  <si>
    <t>000628</t>
  </si>
  <si>
    <t>高新发展</t>
  </si>
  <si>
    <t>房屋建筑业</t>
  </si>
  <si>
    <t>E47</t>
  </si>
  <si>
    <t>1996-11-18</t>
  </si>
  <si>
    <t>0.3926919269188153</t>
  </si>
  <si>
    <t>0.09577734057212291</t>
  </si>
  <si>
    <t>0.056877992132133195</t>
  </si>
  <si>
    <t>0.04569257161354215</t>
  </si>
  <si>
    <t>1.1059198264302539</t>
  </si>
  <si>
    <t>0.11258626690980528</t>
  </si>
  <si>
    <t>000711</t>
  </si>
  <si>
    <t>*ST 京蓝</t>
  </si>
  <si>
    <t>1997-04-11</t>
  </si>
  <si>
    <t>000928</t>
  </si>
  <si>
    <t>中钢国际</t>
  </si>
  <si>
    <t>1999-03-12</t>
  </si>
  <si>
    <t>0.3694748114744361</t>
  </si>
  <si>
    <t>0.5335770014667683</t>
  </si>
  <si>
    <t>001267</t>
  </si>
  <si>
    <t>汇绿生态</t>
  </si>
  <si>
    <t>2021-11-17</t>
  </si>
  <si>
    <t>0.09752695451363183</t>
  </si>
  <si>
    <t>0.0872800040018248</t>
  </si>
  <si>
    <t>0.09010878203386212</t>
  </si>
  <si>
    <t>002051</t>
  </si>
  <si>
    <t>中工国际</t>
  </si>
  <si>
    <t>2006-06-19</t>
  </si>
  <si>
    <t>A</t>
  </si>
  <si>
    <t>0.2020792437005028</t>
  </si>
  <si>
    <t>*ST 宝鹰</t>
  </si>
  <si>
    <t>建筑装饰和其他建筑业</t>
  </si>
  <si>
    <t>2005-05-31</t>
  </si>
  <si>
    <t>0.16354665236594593</t>
  </si>
  <si>
    <t>0.07298921580225692</t>
  </si>
  <si>
    <t>0.09971264027501985</t>
  </si>
  <si>
    <t>002060</t>
  </si>
  <si>
    <t>广东建工</t>
  </si>
  <si>
    <t>2006-08-10</t>
  </si>
  <si>
    <t>0.15137391120793056</t>
  </si>
  <si>
    <t>0.0017868862301402462</t>
  </si>
  <si>
    <t>0.21136538418695397</t>
  </si>
  <si>
    <t>0.2504168902197213</t>
  </si>
  <si>
    <t>002061</t>
  </si>
  <si>
    <t>浙江交科</t>
  </si>
  <si>
    <t>2006-08-16</t>
  </si>
  <si>
    <t>0.30089870279336206</t>
  </si>
  <si>
    <t>0.4972477206172437</t>
  </si>
  <si>
    <t>0.013053878003873899</t>
  </si>
  <si>
    <t>002062</t>
  </si>
  <si>
    <t>宏润建设</t>
  </si>
  <si>
    <t>0.47584930826823846</t>
  </si>
  <si>
    <t>0.03175302719145712</t>
  </si>
  <si>
    <t>0.19301497366128498</t>
  </si>
  <si>
    <t>0.0024831974307334714</t>
  </si>
  <si>
    <t>002081</t>
  </si>
  <si>
    <t>金螳螂</t>
  </si>
  <si>
    <t>2006-11-20</t>
  </si>
  <si>
    <t>0.3283852373089007</t>
  </si>
  <si>
    <t>1.4868381813632991</t>
  </si>
  <si>
    <t>002116</t>
  </si>
  <si>
    <t>中国海诚</t>
  </si>
  <si>
    <t>2007-02-15</t>
  </si>
  <si>
    <t>0.3365445133046544</t>
  </si>
  <si>
    <t>0.1722680005837985</t>
  </si>
  <si>
    <t>002140</t>
  </si>
  <si>
    <t>东华科技</t>
  </si>
  <si>
    <t>2007-07-12</t>
  </si>
  <si>
    <t>1.6749466245125584</t>
  </si>
  <si>
    <t>1.172710861848146</t>
  </si>
  <si>
    <t>0.6162159827154549</t>
  </si>
  <si>
    <t>0.02286295517626242</t>
  </si>
  <si>
    <t>002163</t>
  </si>
  <si>
    <t>海南发展</t>
  </si>
  <si>
    <t>2007-08-23</t>
  </si>
  <si>
    <t>0.5188430936552104</t>
  </si>
  <si>
    <t>1.235666271464202</t>
  </si>
  <si>
    <t>0.06619191233753977</t>
  </si>
  <si>
    <t>002307</t>
  </si>
  <si>
    <t>北新路桥</t>
  </si>
  <si>
    <t>2009-11-11</t>
  </si>
  <si>
    <t>0.12550469622577085</t>
  </si>
  <si>
    <t>0.1609606263624558</t>
  </si>
  <si>
    <t>002323</t>
  </si>
  <si>
    <t>雅博股份</t>
  </si>
  <si>
    <t>2009-12-18</t>
  </si>
  <si>
    <t>002325</t>
  </si>
  <si>
    <t>*ST 洪涛</t>
  </si>
  <si>
    <t>1.147588774091148</t>
  </si>
  <si>
    <t>002375</t>
  </si>
  <si>
    <t>亚厦股份</t>
  </si>
  <si>
    <t>2010-03-23</t>
  </si>
  <si>
    <t>0.5828554442456872</t>
  </si>
  <si>
    <t>0.1471738848661689</t>
  </si>
  <si>
    <t>002431</t>
  </si>
  <si>
    <t>棕榈股份</t>
  </si>
  <si>
    <t>2010-06-10</t>
  </si>
  <si>
    <t>0.46032316718966776</t>
  </si>
  <si>
    <t>0.0029762686978009444</t>
  </si>
  <si>
    <t>002482</t>
  </si>
  <si>
    <t>广田集团</t>
  </si>
  <si>
    <t>2010-09-29</t>
  </si>
  <si>
    <t>1.3714092774254174</t>
  </si>
  <si>
    <t>002504</t>
  </si>
  <si>
    <t>*ST 弘高</t>
  </si>
  <si>
    <t>0.9156267037255261</t>
  </si>
  <si>
    <t>1.1809991210515571e-4</t>
  </si>
  <si>
    <t>002542</t>
  </si>
  <si>
    <t>中化岩土</t>
  </si>
  <si>
    <t>2011-01-28</t>
  </si>
  <si>
    <t>1.2912576392123472</t>
  </si>
  <si>
    <t>0.08864220950146313</t>
  </si>
  <si>
    <t>0.1016348885690612</t>
  </si>
  <si>
    <t>002564</t>
  </si>
  <si>
    <t>天沃科技</t>
  </si>
  <si>
    <t>2011-03-10</t>
  </si>
  <si>
    <t>0.5678521473189346</t>
  </si>
  <si>
    <t>0.009126829069162729</t>
  </si>
  <si>
    <t>0.10778664556864342</t>
  </si>
  <si>
    <t>002586</t>
  </si>
  <si>
    <t>*ST 围海</t>
  </si>
  <si>
    <t>2011-06-02</t>
  </si>
  <si>
    <t>0.3264921848617123</t>
  </si>
  <si>
    <t>0.01588194628398512</t>
  </si>
  <si>
    <t>0.135593717710985</t>
  </si>
  <si>
    <t>0.18046084883710983</t>
  </si>
  <si>
    <t>002620</t>
  </si>
  <si>
    <t>ST 瑞和</t>
  </si>
  <si>
    <t>2011-09-29</t>
  </si>
  <si>
    <t>0.46315499349293815</t>
  </si>
  <si>
    <t>0.25455806211443677</t>
  </si>
  <si>
    <t>0.0014004817827665951</t>
  </si>
  <si>
    <t>002628</t>
  </si>
  <si>
    <t>成都路桥</t>
  </si>
  <si>
    <t>2011-11-03</t>
  </si>
  <si>
    <t>0.18359973722870213</t>
  </si>
  <si>
    <t>0.12378783680296632</t>
  </si>
  <si>
    <t>0.025385724116130205</t>
  </si>
  <si>
    <t>0.03745211306513547</t>
  </si>
  <si>
    <t>002663</t>
  </si>
  <si>
    <t>普邦股份</t>
  </si>
  <si>
    <t>2012-03-16</t>
  </si>
  <si>
    <t>0.5279983253120736</t>
  </si>
  <si>
    <t>0.03964872421298269</t>
  </si>
  <si>
    <t>002713</t>
  </si>
  <si>
    <t>*ST 东易</t>
  </si>
  <si>
    <t>2014-02-19</t>
  </si>
  <si>
    <t>0.5613814737571347</t>
  </si>
  <si>
    <t>0.034562296731406365</t>
  </si>
  <si>
    <t>002761</t>
  </si>
  <si>
    <t>浙江建投</t>
  </si>
  <si>
    <t>2015-06-10</t>
  </si>
  <si>
    <t>1.63206552736934</t>
  </si>
  <si>
    <t>002775</t>
  </si>
  <si>
    <t>文科股份</t>
  </si>
  <si>
    <t>2015-06-29</t>
  </si>
  <si>
    <t>0.6034361933457949</t>
  </si>
  <si>
    <t>0.011689620708850119</t>
  </si>
  <si>
    <t>002781</t>
  </si>
  <si>
    <t>奇信退</t>
  </si>
  <si>
    <t>0.00882176361973114</t>
  </si>
  <si>
    <t>002789</t>
  </si>
  <si>
    <t>*ST 建艺</t>
  </si>
  <si>
    <t>2016-03-11</t>
  </si>
  <si>
    <t>0.18999530417419586</t>
  </si>
  <si>
    <t>0.061841460628801075</t>
  </si>
  <si>
    <t>002811</t>
  </si>
  <si>
    <t>郑中设计</t>
  </si>
  <si>
    <t>2016-09-08</t>
  </si>
  <si>
    <t>0.027862491914794806</t>
  </si>
  <si>
    <t>002822</t>
  </si>
  <si>
    <t>ST 中装</t>
  </si>
  <si>
    <t>2016-11-29</t>
  </si>
  <si>
    <t>0.5779790040896033</t>
  </si>
  <si>
    <t>0.2378114531091221</t>
  </si>
  <si>
    <t>002830</t>
  </si>
  <si>
    <t>名雕股份</t>
  </si>
  <si>
    <t>2016-12-13</t>
  </si>
  <si>
    <t>0.03080920031652806</t>
  </si>
  <si>
    <t>0.013157391337462361</t>
  </si>
  <si>
    <t>002856</t>
  </si>
  <si>
    <t>美芝股份</t>
  </si>
  <si>
    <t>2017-03-20</t>
  </si>
  <si>
    <t>0.021987611342130134</t>
  </si>
  <si>
    <t>5.642102390229246e-4</t>
  </si>
  <si>
    <t>0.0342300537305411</t>
  </si>
  <si>
    <t>002941</t>
  </si>
  <si>
    <t>新疆交建</t>
  </si>
  <si>
    <t>2018-11-28</t>
  </si>
  <si>
    <t>002963</t>
  </si>
  <si>
    <t>豪尔赛</t>
  </si>
  <si>
    <t>2019-10-28</t>
  </si>
  <si>
    <t>002989</t>
  </si>
  <si>
    <t>中天精装</t>
  </si>
  <si>
    <t>2020-06-10</t>
  </si>
  <si>
    <t>0.04011286410770713</t>
  </si>
  <si>
    <t>003001</t>
  </si>
  <si>
    <t>中岩大地</t>
  </si>
  <si>
    <t>2020-10-13</t>
  </si>
  <si>
    <t>0.005223245631802237</t>
  </si>
  <si>
    <t>0.23374388996684756</t>
  </si>
  <si>
    <t>神城B退</t>
  </si>
  <si>
    <t>天海防务</t>
  </si>
  <si>
    <t>2009-10-30</t>
  </si>
  <si>
    <t>0.6206482818919948</t>
  </si>
  <si>
    <t>0.2489573360712713</t>
  </si>
  <si>
    <t>0.003053899133841071</t>
  </si>
  <si>
    <t>万邦达</t>
  </si>
  <si>
    <t>2010-02-26</t>
  </si>
  <si>
    <t>0.7816844996780111</t>
  </si>
  <si>
    <t>0.24608419816465382</t>
  </si>
  <si>
    <t>0.5007667150307241</t>
  </si>
  <si>
    <t>*ST 嘉寓</t>
  </si>
  <si>
    <t>0.3286848796253146</t>
  </si>
  <si>
    <t>0.002965980784775381</t>
  </si>
  <si>
    <t>0.01582781430842241</t>
  </si>
  <si>
    <t>美晨科技</t>
  </si>
  <si>
    <t>0.7019427016351457</t>
  </si>
  <si>
    <t>0.3404733465802258</t>
  </si>
  <si>
    <t>ST 名家汇</t>
  </si>
  <si>
    <t>2016-03-24</t>
  </si>
  <si>
    <t>1.8338470120945045</t>
  </si>
  <si>
    <t>0.05935162669513777</t>
  </si>
  <si>
    <t>海波重科</t>
  </si>
  <si>
    <t>2016-07-19</t>
  </si>
  <si>
    <t>0.24094839239855442</t>
  </si>
  <si>
    <t>0.05629135669045401</t>
  </si>
  <si>
    <t>0.09276316059225082</t>
  </si>
  <si>
    <t>农尚环境</t>
  </si>
  <si>
    <t>2016-09-20</t>
  </si>
  <si>
    <t>0.2585360028800342</t>
  </si>
  <si>
    <t>0.04463560316608767</t>
  </si>
  <si>
    <t>0.1457434911431557</t>
  </si>
  <si>
    <t>0.19079703074343748</t>
  </si>
  <si>
    <t>0.13147412915599013</t>
  </si>
  <si>
    <t>维业股份</t>
  </si>
  <si>
    <t>2017-03-16</t>
  </si>
  <si>
    <t>0.03569577873011901</t>
  </si>
  <si>
    <t>杭州园林</t>
  </si>
  <si>
    <t>2017-05-05</t>
  </si>
  <si>
    <t>0.1321173600598092</t>
  </si>
  <si>
    <t>0.054816503315578226</t>
  </si>
  <si>
    <t>永福股份</t>
  </si>
  <si>
    <t>2017-10-31</t>
  </si>
  <si>
    <t>0.14233488949929796</t>
  </si>
  <si>
    <t>0.2391252009549771</t>
  </si>
  <si>
    <t>0.4473725573455924</t>
  </si>
  <si>
    <t>苏文电能</t>
  </si>
  <si>
    <t>2021-04-27</t>
  </si>
  <si>
    <t>0.4374148013325388</t>
  </si>
  <si>
    <t>金埔园林</t>
  </si>
  <si>
    <t>2021-11-12</t>
  </si>
  <si>
    <t>四川路桥</t>
  </si>
  <si>
    <t>2003-03-25</t>
  </si>
  <si>
    <t>0.2630447918250708</t>
  </si>
  <si>
    <t>3.201494446458197</t>
  </si>
  <si>
    <t>0.42320067381731635</t>
  </si>
  <si>
    <t>葛洲坝</t>
  </si>
  <si>
    <t>0.3731560351495458</t>
  </si>
  <si>
    <t>1.1039945653056331</t>
  </si>
  <si>
    <t>中船科技</t>
  </si>
  <si>
    <t>1997-06-03</t>
  </si>
  <si>
    <t>0.6641056527544222</t>
  </si>
  <si>
    <t>0.39525583927871333</t>
  </si>
  <si>
    <t>0.08438574121806443</t>
  </si>
  <si>
    <t>东湖高新</t>
  </si>
  <si>
    <t>1998-02-12</t>
  </si>
  <si>
    <t>0.36766251027154245</t>
  </si>
  <si>
    <t>0.0712414467513657</t>
  </si>
  <si>
    <t>0.33730854344746053</t>
  </si>
  <si>
    <t>上海建工</t>
  </si>
  <si>
    <t>1998-06-23</t>
  </si>
  <si>
    <t>0.4745592731035887</t>
  </si>
  <si>
    <t>0.30232733674492185</t>
  </si>
  <si>
    <t>*ST 创兴</t>
  </si>
  <si>
    <t>0.5744044313040532</t>
  </si>
  <si>
    <t>0.018675087972328735</t>
  </si>
  <si>
    <t>0.05046966720014773</t>
  </si>
  <si>
    <t>退市罗顿</t>
  </si>
  <si>
    <t>0.28689570211617105</t>
  </si>
  <si>
    <t>0.042072050100296604</t>
  </si>
  <si>
    <t>0.03186869869524876</t>
  </si>
  <si>
    <t>陕建股份</t>
  </si>
  <si>
    <t>2000-06-22</t>
  </si>
  <si>
    <t>0.008234197913296964</t>
  </si>
  <si>
    <t>0.00946292749777617</t>
  </si>
  <si>
    <t>浦东建设</t>
  </si>
  <si>
    <t>2004-03-16</t>
  </si>
  <si>
    <t>0.19231711159485118</t>
  </si>
  <si>
    <t>0.03171205567263786</t>
  </si>
  <si>
    <t>0.13318470511853436</t>
  </si>
  <si>
    <t>空港股份</t>
  </si>
  <si>
    <t>0.3831198780325838</t>
  </si>
  <si>
    <t>0.030941012633948117</t>
  </si>
  <si>
    <t>0.04858929240207117</t>
  </si>
  <si>
    <t>龙元建设</t>
  </si>
  <si>
    <t>2004-05-24</t>
  </si>
  <si>
    <t>0.3499725387894064</t>
  </si>
  <si>
    <t>0.4153182342454144</t>
  </si>
  <si>
    <t>0.1502443259841844</t>
  </si>
  <si>
    <t>0.02821465473877785</t>
  </si>
  <si>
    <t>安徽建工</t>
  </si>
  <si>
    <t>2003-04-15</t>
  </si>
  <si>
    <t>0.09782542053847516</t>
  </si>
  <si>
    <t>0.1354486122154302</t>
  </si>
  <si>
    <t>0.017645594889710063</t>
  </si>
  <si>
    <t>0.24401792759877822</t>
  </si>
  <si>
    <t>腾达建设</t>
  </si>
  <si>
    <t>2002-12-26</t>
  </si>
  <si>
    <t>0.14996186935994768</t>
  </si>
  <si>
    <t>0.02387941997586865</t>
  </si>
  <si>
    <t>绿地控股</t>
  </si>
  <si>
    <t>1992-03-27</t>
  </si>
  <si>
    <t>太极实业</t>
  </si>
  <si>
    <t>1993-07-28</t>
  </si>
  <si>
    <t>1.173079842225166</t>
  </si>
  <si>
    <t>0.05334956319709536</t>
  </si>
  <si>
    <t>0.4525157689957176</t>
  </si>
  <si>
    <t>0.13464082957641635</t>
  </si>
  <si>
    <t>0.15241708322841904</t>
  </si>
  <si>
    <t>隧道股份</t>
  </si>
  <si>
    <t>1994-01-28</t>
  </si>
  <si>
    <t>1.1759798180338317</t>
  </si>
  <si>
    <t>0.22318636558985558</t>
  </si>
  <si>
    <t>0.17726214885885283</t>
  </si>
  <si>
    <t>同济科技</t>
  </si>
  <si>
    <t>1994-03-11</t>
  </si>
  <si>
    <t>0.3210954457299375</t>
  </si>
  <si>
    <t>0.03562168344845983</t>
  </si>
  <si>
    <t>0.12807950543899835</t>
  </si>
  <si>
    <t>龙建股份</t>
  </si>
  <si>
    <t>1994-04-04</t>
  </si>
  <si>
    <t>0.20677364108000926</t>
  </si>
  <si>
    <t>0.13764652706729225</t>
  </si>
  <si>
    <t>重庆建工</t>
  </si>
  <si>
    <t>2017-02-21</t>
  </si>
  <si>
    <t>中材国际</t>
  </si>
  <si>
    <t>2005-04-12</t>
  </si>
  <si>
    <t>0.422047731030249</t>
  </si>
  <si>
    <t>0.07584616890422033</t>
  </si>
  <si>
    <t>0.6052062954400191</t>
  </si>
  <si>
    <t>中铝国际</t>
  </si>
  <si>
    <t>2012-07-06</t>
  </si>
  <si>
    <t>0.04819426592807921</t>
  </si>
  <si>
    <t>0.023184356684180146</t>
  </si>
  <si>
    <t>0.004996599529606224</t>
  </si>
  <si>
    <t>中国化学</t>
  </si>
  <si>
    <t>2010-01-07</t>
  </si>
  <si>
    <t>2.7027886503056022</t>
  </si>
  <si>
    <t>0.46850334088055373</t>
  </si>
  <si>
    <t>柏诚股份</t>
  </si>
  <si>
    <t>2023-04-10</t>
  </si>
  <si>
    <t>中国铁建</t>
  </si>
  <si>
    <t>2008-03-10</t>
  </si>
  <si>
    <t>0.00938853898000118</t>
  </si>
  <si>
    <t>0.8298086049280519</t>
  </si>
  <si>
    <t>0.07346840891433071</t>
  </si>
  <si>
    <t>0.14047176360449692</t>
  </si>
  <si>
    <t>0.1274368403695048</t>
  </si>
  <si>
    <t>中国中铁</t>
  </si>
  <si>
    <t>2007-12-03</t>
  </si>
  <si>
    <t>2.956480277560597</t>
  </si>
  <si>
    <t>0.1248166539166547</t>
  </si>
  <si>
    <t>1.2136238919963556</t>
  </si>
  <si>
    <t>国机重装</t>
  </si>
  <si>
    <t>2020-06-08</t>
  </si>
  <si>
    <t>中国核建</t>
  </si>
  <si>
    <t>2016-06-06</t>
  </si>
  <si>
    <t>0.45728181748696733</t>
  </si>
  <si>
    <t>0.22658107659707438</t>
  </si>
  <si>
    <t>中国中冶</t>
  </si>
  <si>
    <t>2009-09-21</t>
  </si>
  <si>
    <t>6.294841990102093</t>
  </si>
  <si>
    <t>1.4143231296953331</t>
  </si>
  <si>
    <t>中国建筑</t>
  </si>
  <si>
    <t>2009-07-29</t>
  </si>
  <si>
    <t>1.6629411590956775</t>
  </si>
  <si>
    <t>1.8889385626670512</t>
  </si>
  <si>
    <t>0.32552220336074233</t>
  </si>
  <si>
    <t>0.8334527775349856</t>
  </si>
  <si>
    <t>中国电建</t>
  </si>
  <si>
    <t>2011-10-18</t>
  </si>
  <si>
    <t>5.452464587583254</t>
  </si>
  <si>
    <t>宁波建工</t>
  </si>
  <si>
    <t>2011-08-16</t>
  </si>
  <si>
    <t>0.22704199377663842</t>
  </si>
  <si>
    <t>0.08891016698566889</t>
  </si>
  <si>
    <t>中国交建</t>
  </si>
  <si>
    <t>2006-12-15</t>
  </si>
  <si>
    <t>中国能建</t>
  </si>
  <si>
    <t>2015-12-10</t>
  </si>
  <si>
    <t>0.33520903941008073</t>
  </si>
  <si>
    <t>0.12383546450740165</t>
  </si>
  <si>
    <t>江河集团</t>
  </si>
  <si>
    <t>2011-08-18</t>
  </si>
  <si>
    <t>0.7939766442184292</t>
  </si>
  <si>
    <t>0.05374358773713698</t>
  </si>
  <si>
    <t>0.23897614228537378</t>
  </si>
  <si>
    <t>*ST 花王</t>
  </si>
  <si>
    <t>2016-08-26</t>
  </si>
  <si>
    <t>7.305365560490118</t>
  </si>
  <si>
    <t>4.616658843485042</t>
  </si>
  <si>
    <t>7.9195206656382</t>
  </si>
  <si>
    <t>全筑股份</t>
  </si>
  <si>
    <t>2015-03-20</t>
  </si>
  <si>
    <t>0.26126856302870544</t>
  </si>
  <si>
    <t>森特股份</t>
  </si>
  <si>
    <t>2016-12-16</t>
  </si>
  <si>
    <t>0.005401482745673947</t>
  </si>
  <si>
    <t>1.8190965945130728</t>
  </si>
  <si>
    <t>恒尚节能</t>
  </si>
  <si>
    <t>2023-04-19</t>
  </si>
  <si>
    <t>圣晖集成</t>
  </si>
  <si>
    <t>2022-10-13</t>
  </si>
  <si>
    <t>4.1261209024790846e-4</t>
  </si>
  <si>
    <t>0.0494350308862669</t>
  </si>
  <si>
    <t>汇通集团</t>
  </si>
  <si>
    <t>2021-12-31</t>
  </si>
  <si>
    <t>0.23098430259882313</t>
  </si>
  <si>
    <t>诚邦股份</t>
  </si>
  <si>
    <t>2017-06-19</t>
  </si>
  <si>
    <t>0.021433493922181204</t>
  </si>
  <si>
    <t>*ST 元成</t>
  </si>
  <si>
    <t>2017-03-24</t>
  </si>
  <si>
    <t>镇海股份</t>
  </si>
  <si>
    <t>2017-02-08</t>
  </si>
  <si>
    <t>0.02883462306800225</t>
  </si>
  <si>
    <t>天域生物</t>
  </si>
  <si>
    <t>2017-03-27</t>
  </si>
  <si>
    <t>0.06846416687161888</t>
  </si>
  <si>
    <t>国晟科技</t>
  </si>
  <si>
    <t>0.3878516354490674</t>
  </si>
  <si>
    <t>0.18373825064844357</t>
  </si>
  <si>
    <t>交建股份</t>
  </si>
  <si>
    <t>2019-10-21</t>
  </si>
  <si>
    <t>0.044104975678272706</t>
  </si>
  <si>
    <t>0.033185573597177824</t>
  </si>
  <si>
    <t>ST 柯利达</t>
  </si>
  <si>
    <t>2015-02-26</t>
  </si>
  <si>
    <t>0.1619983023613257</t>
  </si>
  <si>
    <t>0.03503714759787011</t>
  </si>
  <si>
    <t>*ST 正平</t>
  </si>
  <si>
    <t>2016-09-05</t>
  </si>
  <si>
    <t>0.1911066588693407</t>
  </si>
  <si>
    <t>0.03119372106071674</t>
  </si>
  <si>
    <t>0.01008045453303471</t>
  </si>
  <si>
    <t>亚翔集成</t>
  </si>
  <si>
    <t>2016-12-30</t>
  </si>
  <si>
    <t>0.13542169288166994</t>
  </si>
  <si>
    <t>0.012481398965908023</t>
  </si>
  <si>
    <t>0.04991068935183527</t>
  </si>
  <si>
    <t>0.5909182211107075</t>
  </si>
  <si>
    <t>0.1045744366908757</t>
  </si>
  <si>
    <t>大千生态</t>
  </si>
  <si>
    <t>2017-03-10</t>
  </si>
  <si>
    <t>0.09386244008034005</t>
  </si>
  <si>
    <t>0.009172674822896326</t>
  </si>
  <si>
    <t>ST 百利</t>
  </si>
  <si>
    <t>2016-05-17</t>
  </si>
  <si>
    <t>0.12713455052452904</t>
  </si>
  <si>
    <t>0.06379206435525843</t>
  </si>
  <si>
    <t>0.08546405120296152</t>
  </si>
  <si>
    <t>时空科技</t>
  </si>
  <si>
    <t>2020-08-21</t>
  </si>
  <si>
    <t>0.049995018660442134</t>
  </si>
  <si>
    <t>德才股份</t>
  </si>
  <si>
    <t>2021-07-06</t>
  </si>
  <si>
    <t>罗曼股份</t>
  </si>
  <si>
    <t>2021-04-26</t>
  </si>
  <si>
    <t>0.04704476770707711</t>
  </si>
  <si>
    <t>0.3006551858165276</t>
  </si>
  <si>
    <t>园林股份</t>
  </si>
  <si>
    <t>2021-03-01</t>
  </si>
  <si>
    <t>1.250616789557576</t>
  </si>
  <si>
    <t>0.8751929624790722</t>
  </si>
  <si>
    <t>1.388576992479022</t>
  </si>
  <si>
    <t>上海港湾</t>
  </si>
  <si>
    <t>2021-09-17</t>
  </si>
  <si>
    <t>0.006811155052558167</t>
  </si>
  <si>
    <t>0.19171625004401208</t>
  </si>
  <si>
    <t>0.1111296472503196</t>
  </si>
  <si>
    <t>汇丽B</t>
  </si>
  <si>
    <t>0.13375417719322846</t>
  </si>
  <si>
    <t>2.03193803284355e-5</t>
  </si>
  <si>
    <t>0.0026789583889029614</t>
  </si>
  <si>
    <t>0.005109749991440785</t>
  </si>
  <si>
    <t>年份</t>
  </si>
  <si>
    <t>总产值（亿元）</t>
  </si>
  <si>
    <t>均值</t>
  </si>
  <si>
    <r>
      <rPr>
        <b/>
        <i/>
        <sz val="11"/>
        <color theme="1"/>
        <rFont val="Arial"/>
        <charset val="134"/>
      </rPr>
      <t>β(</t>
    </r>
    <r>
      <rPr>
        <b/>
        <i/>
        <sz val="11"/>
        <color theme="1"/>
        <rFont val="宋体"/>
        <charset val="134"/>
      </rPr>
      <t>回归系数</t>
    </r>
    <r>
      <rPr>
        <b/>
        <i/>
        <sz val="11"/>
        <color theme="1"/>
        <rFont val="Arial"/>
        <charset val="134"/>
      </rPr>
      <t>)</t>
    </r>
  </si>
  <si>
    <t>SE(标准误差)</t>
  </si>
  <si>
    <t>β(回归系数)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</si>
</sst>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00_ "/>
  </numFmts>
  <fonts count="26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i/>
      <sz val="11"/>
      <color theme="1"/>
      <name val="Arial"/>
      <charset val="134"/>
    </font>
    <font>
      <b/>
      <i/>
      <sz val="11"/>
      <color theme="1"/>
      <name val="宋体"/>
      <charset val="134"/>
      <scheme val="minor"/>
    </font>
    <font>
      <sz val="11"/>
      <name val="Calibri"/>
      <charset val="134"/>
    </font>
    <font>
      <sz val="10.5"/>
      <color rgb="FF00000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i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3" borderId="0" xfId="0" applyFont="1" applyFill="1" applyAlignment="1">
      <alignment vertical="center" wrapText="1"/>
    </xf>
    <xf numFmtId="176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66"/>
  <sheetViews>
    <sheetView tabSelected="1" workbookViewId="0">
      <selection activeCell="C34" sqref="C34"/>
    </sheetView>
  </sheetViews>
  <sheetFormatPr defaultColWidth="8.72727272727273" defaultRowHeight="14"/>
  <cols>
    <col min="1" max="2" width="8.72727272727273" style="5"/>
    <col min="3" max="3" width="15.6363636363636" style="5" customWidth="1"/>
    <col min="4" max="4" width="8.72727272727273" style="5" customWidth="1"/>
    <col min="5" max="5" width="12.8181818181818" style="5" customWidth="1"/>
    <col min="6" max="6" width="11.4545454545455" style="5" customWidth="1"/>
    <col min="7" max="7" width="8.72727272727273" style="5" customWidth="1"/>
    <col min="8" max="8" width="11.5454545454545" style="5" customWidth="1"/>
    <col min="9" max="9" width="16.4545454545455" style="5" customWidth="1"/>
    <col min="10" max="10" width="17.2727272727273" style="5" customWidth="1"/>
    <col min="11" max="12" width="24" style="5" customWidth="1"/>
    <col min="13" max="14" width="19.8181818181818" style="5" customWidth="1"/>
    <col min="15" max="15" width="17.9090909090909" style="5" customWidth="1"/>
    <col min="16" max="16" width="17.7272727272727" style="5" customWidth="1"/>
    <col min="17" max="17" width="12.8181818181818" style="5"/>
    <col min="18" max="18" width="12.0909090909091" style="5" customWidth="1"/>
    <col min="19" max="19" width="11.6363636363636" style="5" customWidth="1"/>
    <col min="20" max="20" width="20.3636363636364" style="5" customWidth="1"/>
    <col min="21" max="21" width="19.7272727272727" style="5" customWidth="1"/>
    <col min="22" max="22" width="11.9090909090909" style="5" customWidth="1"/>
  </cols>
  <sheetData>
    <row r="1" spans="1:2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</row>
    <row r="2" ht="17" spans="1:22">
      <c r="A2" s="17" t="s">
        <v>22</v>
      </c>
      <c r="B2" s="7" t="s">
        <v>23</v>
      </c>
      <c r="C2" s="6" t="s">
        <v>24</v>
      </c>
      <c r="D2" s="6" t="s">
        <v>25</v>
      </c>
      <c r="E2" s="6" t="s">
        <v>26</v>
      </c>
      <c r="F2" s="6">
        <v>1995</v>
      </c>
      <c r="G2" s="6">
        <v>2014</v>
      </c>
      <c r="H2" s="2"/>
      <c r="I2" s="9">
        <v>0.0041</v>
      </c>
      <c r="J2" s="9">
        <v>0.1523</v>
      </c>
      <c r="K2" s="6"/>
      <c r="L2" s="6"/>
      <c r="M2" s="6">
        <v>0.00163065633917652</v>
      </c>
      <c r="N2" s="6">
        <v>0.00284832660811773</v>
      </c>
      <c r="O2" s="6">
        <v>0.00519771708112515</v>
      </c>
      <c r="P2" s="6">
        <v>0.00907904106337527</v>
      </c>
      <c r="Q2" s="6"/>
      <c r="R2" s="6"/>
      <c r="S2" s="6"/>
      <c r="T2" s="6"/>
      <c r="V2" s="6">
        <v>-0.516764713481296</v>
      </c>
    </row>
    <row r="3" ht="17" spans="1:22">
      <c r="A3" s="17" t="s">
        <v>22</v>
      </c>
      <c r="B3" s="7" t="s">
        <v>23</v>
      </c>
      <c r="C3" s="6" t="s">
        <v>24</v>
      </c>
      <c r="D3" s="6" t="s">
        <v>25</v>
      </c>
      <c r="E3" s="6" t="s">
        <v>26</v>
      </c>
      <c r="F3" s="6">
        <v>1995</v>
      </c>
      <c r="G3" s="6">
        <v>2015</v>
      </c>
      <c r="H3" s="2">
        <v>3</v>
      </c>
      <c r="I3" s="10">
        <v>0.0038</v>
      </c>
      <c r="J3" s="10">
        <v>0.1556</v>
      </c>
      <c r="K3" s="17" t="s">
        <v>27</v>
      </c>
      <c r="L3" s="6"/>
      <c r="M3" s="6">
        <v>0.00144440234892972</v>
      </c>
      <c r="N3" s="6">
        <v>0.00257862698681096</v>
      </c>
      <c r="O3" s="6">
        <v>0.0044279219549157</v>
      </c>
      <c r="P3" s="6">
        <v>0.00790497125464998</v>
      </c>
      <c r="Q3" s="13">
        <v>13.1542849983375</v>
      </c>
      <c r="R3" s="6" t="s">
        <v>28</v>
      </c>
      <c r="S3" s="6">
        <v>60.66</v>
      </c>
      <c r="T3" s="6"/>
      <c r="V3" s="6">
        <v>-0.0259765806597031</v>
      </c>
    </row>
    <row r="4" ht="17" spans="1:22">
      <c r="A4" s="17" t="s">
        <v>22</v>
      </c>
      <c r="B4" s="7" t="s">
        <v>23</v>
      </c>
      <c r="C4" s="6" t="s">
        <v>24</v>
      </c>
      <c r="D4" s="6" t="s">
        <v>25</v>
      </c>
      <c r="E4" s="6" t="s">
        <v>26</v>
      </c>
      <c r="F4" s="6">
        <v>1995</v>
      </c>
      <c r="G4" s="6">
        <v>2016</v>
      </c>
      <c r="H4" s="2">
        <v>3</v>
      </c>
      <c r="I4" s="10">
        <v>0.0035</v>
      </c>
      <c r="J4" s="9">
        <v>0.1588</v>
      </c>
      <c r="K4" s="6">
        <v>-0.44988117445401</v>
      </c>
      <c r="L4" s="11">
        <v>0.33800276547925</v>
      </c>
      <c r="M4" s="6">
        <v>0.00182575601728039</v>
      </c>
      <c r="N4" s="5">
        <v>0.00329910320152409</v>
      </c>
      <c r="O4" s="5">
        <v>0.00496297058218474</v>
      </c>
      <c r="P4" s="5">
        <v>0.00896798475907253</v>
      </c>
      <c r="Q4" s="13">
        <v>13.0925817941279</v>
      </c>
      <c r="R4" s="6" t="s">
        <v>28</v>
      </c>
      <c r="S4" s="6">
        <v>60.43</v>
      </c>
      <c r="V4" s="6">
        <v>-0.165500630726942</v>
      </c>
    </row>
    <row r="5" ht="17" spans="1:22">
      <c r="A5" s="17" t="s">
        <v>22</v>
      </c>
      <c r="B5" s="7" t="s">
        <v>23</v>
      </c>
      <c r="C5" s="6" t="s">
        <v>24</v>
      </c>
      <c r="D5" s="6" t="s">
        <v>25</v>
      </c>
      <c r="E5" s="6" t="s">
        <v>26</v>
      </c>
      <c r="F5" s="6">
        <v>1995</v>
      </c>
      <c r="G5" s="6">
        <v>2017</v>
      </c>
      <c r="H5" s="2">
        <v>3</v>
      </c>
      <c r="I5" s="10">
        <v>0.0033</v>
      </c>
      <c r="J5" s="9">
        <v>0.1619</v>
      </c>
      <c r="K5" s="6">
        <v>-0.383760393285296</v>
      </c>
      <c r="L5" s="11">
        <v>0.478574480661274</v>
      </c>
      <c r="M5" s="6">
        <v>0.00262683021540008</v>
      </c>
      <c r="N5" s="5">
        <v>0.00471911034511059</v>
      </c>
      <c r="O5" s="5">
        <v>0.00534502843829233</v>
      </c>
      <c r="P5" s="5">
        <v>0.00960236365874677</v>
      </c>
      <c r="Q5" s="13">
        <v>12.6459884712536</v>
      </c>
      <c r="R5" s="6" t="s">
        <v>29</v>
      </c>
      <c r="S5" s="6">
        <v>55.29</v>
      </c>
      <c r="V5" s="6">
        <v>0.45703307392022</v>
      </c>
    </row>
    <row r="6" ht="17" spans="1:22">
      <c r="A6" s="17" t="s">
        <v>22</v>
      </c>
      <c r="B6" s="7" t="s">
        <v>23</v>
      </c>
      <c r="C6" s="6" t="s">
        <v>24</v>
      </c>
      <c r="D6" s="6" t="s">
        <v>25</v>
      </c>
      <c r="E6" s="6" t="s">
        <v>26</v>
      </c>
      <c r="F6" s="6">
        <v>1995</v>
      </c>
      <c r="G6" s="6">
        <v>2018</v>
      </c>
      <c r="H6" s="2">
        <v>3</v>
      </c>
      <c r="I6" s="10">
        <v>0.0031</v>
      </c>
      <c r="J6" s="9">
        <v>0.1649</v>
      </c>
      <c r="K6" s="6">
        <v>-0.210731500943173</v>
      </c>
      <c r="L6" s="11">
        <v>1.03570816890118</v>
      </c>
      <c r="M6" s="6">
        <v>0.00331318016928658</v>
      </c>
      <c r="N6" s="5">
        <v>0.00594334302199471</v>
      </c>
      <c r="O6" s="5">
        <v>0.00551390568319226</v>
      </c>
      <c r="P6" s="5">
        <v>0.00989111101470652</v>
      </c>
      <c r="Q6" s="13">
        <v>12.6987174850933</v>
      </c>
      <c r="R6" s="6" t="s">
        <v>28</v>
      </c>
      <c r="S6" s="6">
        <v>60.9</v>
      </c>
      <c r="T6" s="5">
        <v>7.92179602959583e-5</v>
      </c>
      <c r="U6" s="5">
        <v>0.000130527854644181</v>
      </c>
      <c r="V6" s="6">
        <v>-1.71879140556128</v>
      </c>
    </row>
    <row r="7" ht="17" spans="1:21">
      <c r="A7" s="17" t="s">
        <v>22</v>
      </c>
      <c r="B7" s="7" t="s">
        <v>23</v>
      </c>
      <c r="C7" s="6" t="s">
        <v>24</v>
      </c>
      <c r="D7" s="6" t="s">
        <v>25</v>
      </c>
      <c r="E7" s="6" t="s">
        <v>26</v>
      </c>
      <c r="F7" s="6">
        <v>1995</v>
      </c>
      <c r="G7" s="6">
        <v>2019</v>
      </c>
      <c r="H7" s="2">
        <v>3</v>
      </c>
      <c r="I7" s="10">
        <v>0.0029</v>
      </c>
      <c r="J7" s="9">
        <v>0.1678</v>
      </c>
      <c r="K7" s="6">
        <v>-0.0661558694874839</v>
      </c>
      <c r="L7" s="11"/>
      <c r="M7" s="6">
        <v>0.00398478536497011</v>
      </c>
      <c r="N7" s="5">
        <v>0.00703381024698266</v>
      </c>
      <c r="O7" s="5">
        <v>0.00692809273682304</v>
      </c>
      <c r="P7" s="5">
        <v>0.0122292382703221</v>
      </c>
      <c r="Q7" s="13">
        <v>12.9695990774379</v>
      </c>
      <c r="R7" s="6" t="s">
        <v>29</v>
      </c>
      <c r="S7" s="6">
        <v>55.78</v>
      </c>
      <c r="T7" s="5">
        <v>0.000132068088436705</v>
      </c>
      <c r="U7" s="5">
        <v>0.000220563007499142</v>
      </c>
    </row>
    <row r="8" ht="17" spans="1:22">
      <c r="A8" s="17" t="s">
        <v>22</v>
      </c>
      <c r="B8" s="7" t="s">
        <v>23</v>
      </c>
      <c r="C8" s="6" t="s">
        <v>24</v>
      </c>
      <c r="D8" s="6" t="s">
        <v>25</v>
      </c>
      <c r="E8" s="6" t="s">
        <v>26</v>
      </c>
      <c r="F8" s="6">
        <v>1995</v>
      </c>
      <c r="G8" s="6">
        <v>2020</v>
      </c>
      <c r="H8" s="2">
        <v>3</v>
      </c>
      <c r="I8" s="10">
        <v>0.0027</v>
      </c>
      <c r="J8" s="9">
        <v>0.1706</v>
      </c>
      <c r="K8" s="17" t="s">
        <v>30</v>
      </c>
      <c r="L8" s="11">
        <v>0.10482205656267</v>
      </c>
      <c r="M8" s="6">
        <v>0.00299790412012841</v>
      </c>
      <c r="N8" s="5">
        <v>0.00529819954988747</v>
      </c>
      <c r="O8" s="5">
        <v>0.00573050699068793</v>
      </c>
      <c r="P8" s="5">
        <v>0.0101275318829707</v>
      </c>
      <c r="Q8" s="13">
        <v>12.7775409133248</v>
      </c>
      <c r="R8" s="6" t="s">
        <v>29</v>
      </c>
      <c r="S8" s="6">
        <v>50.76</v>
      </c>
      <c r="T8" s="5">
        <v>0.000171735733053977</v>
      </c>
      <c r="U8" s="5">
        <v>0.000287896817780507</v>
      </c>
      <c r="V8" s="6">
        <v>-0.10688712346365</v>
      </c>
    </row>
    <row r="9" ht="17" spans="1:22">
      <c r="A9" s="17" t="s">
        <v>22</v>
      </c>
      <c r="B9" s="7" t="s">
        <v>23</v>
      </c>
      <c r="C9" s="6" t="s">
        <v>24</v>
      </c>
      <c r="D9" s="6" t="s">
        <v>25</v>
      </c>
      <c r="E9" s="6" t="s">
        <v>26</v>
      </c>
      <c r="F9" s="6">
        <v>1995</v>
      </c>
      <c r="G9" s="6">
        <v>2021</v>
      </c>
      <c r="H9" s="2">
        <v>3</v>
      </c>
      <c r="I9" s="10">
        <v>0.0026</v>
      </c>
      <c r="J9" s="9">
        <v>0.1734</v>
      </c>
      <c r="K9" s="6">
        <v>-0.04721273659963</v>
      </c>
      <c r="L9" s="11">
        <v>0.414060491999341</v>
      </c>
      <c r="M9" s="6">
        <v>0.00237587407867383</v>
      </c>
      <c r="N9" s="5">
        <v>0.00425490764916352</v>
      </c>
      <c r="O9" s="5">
        <v>0.00610167661113961</v>
      </c>
      <c r="P9" s="5">
        <v>0.0109273764626245</v>
      </c>
      <c r="Q9" s="13">
        <v>13.036258638678</v>
      </c>
      <c r="R9" s="6" t="s">
        <v>28</v>
      </c>
      <c r="S9" s="6">
        <v>64.97</v>
      </c>
      <c r="T9" s="5">
        <v>0.000158737624344472</v>
      </c>
      <c r="U9" s="5">
        <v>0.000264133592901654</v>
      </c>
      <c r="V9" s="6">
        <v>-0.154299419422615</v>
      </c>
    </row>
    <row r="10" ht="17" spans="1:22">
      <c r="A10" s="17" t="s">
        <v>22</v>
      </c>
      <c r="B10" s="7" t="s">
        <v>23</v>
      </c>
      <c r="C10" s="6" t="s">
        <v>24</v>
      </c>
      <c r="D10" s="6" t="s">
        <v>25</v>
      </c>
      <c r="E10" s="6" t="s">
        <v>26</v>
      </c>
      <c r="F10" s="6">
        <v>1995</v>
      </c>
      <c r="G10" s="6">
        <v>2022</v>
      </c>
      <c r="H10" s="2">
        <v>3</v>
      </c>
      <c r="I10" s="10">
        <v>0.0024</v>
      </c>
      <c r="J10" s="9">
        <v>0.1761</v>
      </c>
      <c r="K10" s="17" t="s">
        <v>31</v>
      </c>
      <c r="L10" s="11">
        <v>0.3538071620443</v>
      </c>
      <c r="M10" s="6">
        <v>0.00200567318987995</v>
      </c>
      <c r="N10" s="5">
        <v>0.00359195402298851</v>
      </c>
      <c r="O10" s="5">
        <v>0.00650411163003925</v>
      </c>
      <c r="P10" s="5">
        <v>0.0116481937602627</v>
      </c>
      <c r="Q10" s="13">
        <v>12.8001389583979</v>
      </c>
      <c r="R10" s="6" t="s">
        <v>32</v>
      </c>
      <c r="S10" s="6">
        <v>68.75</v>
      </c>
      <c r="T10" s="5">
        <v>0.000184546108845295</v>
      </c>
      <c r="U10" s="5">
        <v>0.000310241057301523</v>
      </c>
      <c r="V10" s="6">
        <v>-0.152750608232022</v>
      </c>
    </row>
    <row r="11" ht="17" spans="1:22">
      <c r="A11" s="17" t="s">
        <v>22</v>
      </c>
      <c r="B11" s="7" t="s">
        <v>23</v>
      </c>
      <c r="C11" s="6" t="s">
        <v>24</v>
      </c>
      <c r="D11" s="6" t="s">
        <v>25</v>
      </c>
      <c r="E11" s="6" t="s">
        <v>26</v>
      </c>
      <c r="F11" s="6">
        <v>1995</v>
      </c>
      <c r="G11" s="6">
        <v>2023</v>
      </c>
      <c r="H11" s="2">
        <v>3</v>
      </c>
      <c r="I11" s="10">
        <v>0.0023</v>
      </c>
      <c r="J11" s="9">
        <v>0.1788</v>
      </c>
      <c r="K11" s="6">
        <v>-0.123463188425384</v>
      </c>
      <c r="L11" s="11">
        <v>0.145167192202788</v>
      </c>
      <c r="M11" s="6">
        <v>0.00178731009830206</v>
      </c>
      <c r="N11" s="5">
        <v>0.00318886795187708</v>
      </c>
      <c r="O11" s="5">
        <v>0.00663471172854551</v>
      </c>
      <c r="P11" s="5">
        <v>0.0118374643668164</v>
      </c>
      <c r="Q11" s="13">
        <v>12.6564496347682</v>
      </c>
      <c r="R11" s="6" t="s">
        <v>28</v>
      </c>
      <c r="S11" s="6">
        <v>62.41</v>
      </c>
      <c r="T11" s="5">
        <v>0.000143515777765818</v>
      </c>
      <c r="U11" s="5">
        <v>0.000235326417351401</v>
      </c>
      <c r="V11" s="6">
        <v>-2.80906531090214</v>
      </c>
    </row>
    <row r="12" ht="17" spans="1:21">
      <c r="A12" s="17" t="s">
        <v>22</v>
      </c>
      <c r="B12" s="7" t="s">
        <v>23</v>
      </c>
      <c r="C12" s="6" t="s">
        <v>24</v>
      </c>
      <c r="D12" s="6" t="s">
        <v>25</v>
      </c>
      <c r="E12" s="6" t="s">
        <v>26</v>
      </c>
      <c r="F12" s="6">
        <v>1995</v>
      </c>
      <c r="G12" s="6">
        <v>2024</v>
      </c>
      <c r="H12" s="2">
        <v>3</v>
      </c>
      <c r="I12" s="10">
        <v>0.0022</v>
      </c>
      <c r="J12" s="9">
        <v>0.1814</v>
      </c>
      <c r="K12" s="6">
        <v>-0.0773244360144867</v>
      </c>
      <c r="M12" s="6"/>
      <c r="Q12" s="13">
        <v>12.5912041802174</v>
      </c>
      <c r="R12" s="6" t="s">
        <v>29</v>
      </c>
      <c r="S12" s="6">
        <v>50.86</v>
      </c>
      <c r="T12" s="5">
        <v>0.000449866839415533</v>
      </c>
      <c r="U12" s="5">
        <v>0.000730296597791583</v>
      </c>
    </row>
    <row r="13" ht="17" spans="1:22">
      <c r="A13" s="17" t="s">
        <v>33</v>
      </c>
      <c r="B13" s="7" t="s">
        <v>34</v>
      </c>
      <c r="C13" s="6" t="s">
        <v>35</v>
      </c>
      <c r="D13" s="6" t="s">
        <v>36</v>
      </c>
      <c r="E13" s="6" t="s">
        <v>37</v>
      </c>
      <c r="F13" s="6">
        <v>1993</v>
      </c>
      <c r="G13" s="6">
        <v>2014</v>
      </c>
      <c r="H13" s="2">
        <v>4</v>
      </c>
      <c r="I13" s="9">
        <v>0.0052</v>
      </c>
      <c r="J13" s="9">
        <v>0.1456</v>
      </c>
      <c r="L13" s="7">
        <v>0.845363350903885</v>
      </c>
      <c r="M13" s="5">
        <v>0.00331145408314115</v>
      </c>
      <c r="N13" s="5">
        <v>0.0058073213730167</v>
      </c>
      <c r="O13" s="5">
        <v>0.00496718112471173</v>
      </c>
      <c r="P13" s="5">
        <v>0.00871098205952504</v>
      </c>
      <c r="V13" s="6">
        <v>0.0969245099073004</v>
      </c>
    </row>
    <row r="14" customFormat="1" ht="17" spans="1:22">
      <c r="A14" s="17" t="s">
        <v>33</v>
      </c>
      <c r="B14" s="7" t="s">
        <v>34</v>
      </c>
      <c r="C14" s="6" t="s">
        <v>35</v>
      </c>
      <c r="D14" s="6" t="s">
        <v>36</v>
      </c>
      <c r="E14" s="6" t="s">
        <v>37</v>
      </c>
      <c r="F14" s="6">
        <v>1993</v>
      </c>
      <c r="G14" s="6">
        <v>2015</v>
      </c>
      <c r="H14" s="2">
        <v>4</v>
      </c>
      <c r="I14" s="10">
        <v>0.0047</v>
      </c>
      <c r="J14" s="9">
        <v>0.1491</v>
      </c>
      <c r="K14" s="17" t="s">
        <v>38</v>
      </c>
      <c r="L14" s="7">
        <v>1.24568333387853</v>
      </c>
      <c r="M14" s="12">
        <v>0.0029134442207861</v>
      </c>
      <c r="N14" s="11">
        <v>0.00510417150016241</v>
      </c>
      <c r="O14" s="11">
        <v>0.00463502489670516</v>
      </c>
      <c r="P14" s="11">
        <v>0.00812027284116746</v>
      </c>
      <c r="Q14" s="13">
        <v>12.2670441190219</v>
      </c>
      <c r="R14" s="6" t="s">
        <v>39</v>
      </c>
      <c r="S14" s="6">
        <v>74.5</v>
      </c>
      <c r="T14" s="5">
        <v>0.00101994915945728</v>
      </c>
      <c r="U14" s="5">
        <v>0.00180455302609661</v>
      </c>
      <c r="V14" s="6">
        <v>-0.161818051003509</v>
      </c>
    </row>
    <row r="15" ht="17" spans="1:22">
      <c r="A15" s="17" t="s">
        <v>33</v>
      </c>
      <c r="B15" s="7" t="s">
        <v>34</v>
      </c>
      <c r="C15" s="6" t="s">
        <v>35</v>
      </c>
      <c r="D15" s="6" t="s">
        <v>36</v>
      </c>
      <c r="E15" s="6" t="s">
        <v>37</v>
      </c>
      <c r="F15" s="6">
        <v>1993</v>
      </c>
      <c r="G15" s="6">
        <v>2016</v>
      </c>
      <c r="H15" s="2">
        <v>4</v>
      </c>
      <c r="I15" s="10">
        <v>0.0043</v>
      </c>
      <c r="J15" s="9">
        <v>0.1525</v>
      </c>
      <c r="K15" s="6">
        <v>-0.596895217615055</v>
      </c>
      <c r="L15" s="7">
        <v>1.20786866865002</v>
      </c>
      <c r="M15" s="5">
        <v>0.00386349001931745</v>
      </c>
      <c r="N15" s="5">
        <v>0.0066607460035524</v>
      </c>
      <c r="O15" s="5">
        <v>0.00544108177720541</v>
      </c>
      <c r="P15" s="5">
        <v>0.00938055062166963</v>
      </c>
      <c r="Q15" s="13">
        <v>12.1835279360387</v>
      </c>
      <c r="R15" s="6" t="s">
        <v>40</v>
      </c>
      <c r="S15" s="6">
        <v>77.97</v>
      </c>
      <c r="T15" s="5">
        <v>0.00139092658575158</v>
      </c>
      <c r="U15" s="5">
        <v>0.00253442888554565</v>
      </c>
      <c r="V15" s="6">
        <v>-1.05422547147252</v>
      </c>
    </row>
    <row r="16" ht="17" spans="1:22">
      <c r="A16" s="17" t="s">
        <v>33</v>
      </c>
      <c r="B16" s="7" t="s">
        <v>34</v>
      </c>
      <c r="C16" s="6" t="s">
        <v>35</v>
      </c>
      <c r="D16" s="6" t="s">
        <v>36</v>
      </c>
      <c r="E16" s="6" t="s">
        <v>37</v>
      </c>
      <c r="F16" s="6">
        <v>1993</v>
      </c>
      <c r="G16" s="6">
        <v>2017</v>
      </c>
      <c r="H16" s="2">
        <v>4</v>
      </c>
      <c r="I16" s="10">
        <v>0.004</v>
      </c>
      <c r="J16" s="9">
        <v>0.1558</v>
      </c>
      <c r="K16" s="6">
        <v>-0.409533637763069</v>
      </c>
      <c r="L16" s="7">
        <v>1.28279946637868</v>
      </c>
      <c r="M16" s="5">
        <v>0.00437823392278387</v>
      </c>
      <c r="N16" s="5">
        <v>0.0076953827703378</v>
      </c>
      <c r="O16" s="5">
        <v>0.00491840564052994</v>
      </c>
      <c r="P16" s="5">
        <v>0.00864481311213272</v>
      </c>
      <c r="Q16" s="13">
        <v>12.1690656902865</v>
      </c>
      <c r="R16" s="6" t="s">
        <v>40</v>
      </c>
      <c r="S16" s="6">
        <v>78.7</v>
      </c>
      <c r="T16" s="5">
        <v>0.00158243104514182</v>
      </c>
      <c r="U16" s="5">
        <v>0.00282789377660653</v>
      </c>
      <c r="V16" s="6">
        <v>0.067988166960104</v>
      </c>
    </row>
    <row r="17" ht="17" spans="1:22">
      <c r="A17" s="17" t="s">
        <v>33</v>
      </c>
      <c r="B17" s="7" t="s">
        <v>34</v>
      </c>
      <c r="C17" s="6" t="s">
        <v>35</v>
      </c>
      <c r="D17" s="6" t="s">
        <v>36</v>
      </c>
      <c r="E17" s="6" t="s">
        <v>37</v>
      </c>
      <c r="F17" s="6">
        <v>1993</v>
      </c>
      <c r="G17" s="6">
        <v>2018</v>
      </c>
      <c r="H17" s="2">
        <v>4</v>
      </c>
      <c r="I17" s="10">
        <v>0.0037</v>
      </c>
      <c r="J17" s="9">
        <v>0.159</v>
      </c>
      <c r="K17" s="6">
        <v>-0.14075950111063</v>
      </c>
      <c r="L17" s="7">
        <v>1.30012292009731</v>
      </c>
      <c r="M17" s="5">
        <v>0.00434289574637489</v>
      </c>
      <c r="N17" s="5">
        <v>0.00770514960832156</v>
      </c>
      <c r="O17" s="5">
        <v>0.00516322049846792</v>
      </c>
      <c r="P17" s="5">
        <v>0.00916056675656008</v>
      </c>
      <c r="Q17" s="13">
        <v>12.2799645015464</v>
      </c>
      <c r="R17" s="6" t="s">
        <v>40</v>
      </c>
      <c r="S17" s="6">
        <v>76.66</v>
      </c>
      <c r="T17" s="5">
        <v>0.00178724900382842</v>
      </c>
      <c r="U17" s="5">
        <v>0.0031762561832856</v>
      </c>
      <c r="V17" s="6">
        <v>-0.139124999834126</v>
      </c>
    </row>
    <row r="18" ht="17" spans="1:22">
      <c r="A18" s="17" t="s">
        <v>33</v>
      </c>
      <c r="B18" s="7" t="s">
        <v>34</v>
      </c>
      <c r="C18" s="6" t="s">
        <v>35</v>
      </c>
      <c r="D18" s="6" t="s">
        <v>36</v>
      </c>
      <c r="E18" s="6" t="s">
        <v>37</v>
      </c>
      <c r="F18" s="6">
        <v>1993</v>
      </c>
      <c r="G18" s="6">
        <v>2019</v>
      </c>
      <c r="H18" s="2">
        <v>4</v>
      </c>
      <c r="I18" s="10">
        <v>0.0035</v>
      </c>
      <c r="J18" s="9">
        <v>0.1621</v>
      </c>
      <c r="K18" s="17" t="s">
        <v>41</v>
      </c>
      <c r="L18" s="7">
        <v>1.26605436427101</v>
      </c>
      <c r="M18" s="5">
        <v>0.00386118678194954</v>
      </c>
      <c r="N18" s="5">
        <v>0.00682122530967526</v>
      </c>
      <c r="O18" s="5">
        <v>0.00596944214141893</v>
      </c>
      <c r="P18" s="5">
        <v>0.010545698024774</v>
      </c>
      <c r="Q18" s="13">
        <v>12.3640415115754</v>
      </c>
      <c r="R18" s="6" t="s">
        <v>40</v>
      </c>
      <c r="S18" s="6">
        <v>76.2</v>
      </c>
      <c r="T18" s="5">
        <v>0.00160955874889433</v>
      </c>
      <c r="U18" s="5">
        <v>0.00283969778111302</v>
      </c>
      <c r="V18" s="6">
        <v>0.250071760419529</v>
      </c>
    </row>
    <row r="19" ht="17" spans="1:22">
      <c r="A19" s="17" t="s">
        <v>33</v>
      </c>
      <c r="B19" s="7" t="s">
        <v>34</v>
      </c>
      <c r="C19" s="6" t="s">
        <v>35</v>
      </c>
      <c r="D19" s="6" t="s">
        <v>36</v>
      </c>
      <c r="E19" s="6" t="s">
        <v>37</v>
      </c>
      <c r="F19" s="6">
        <v>1993</v>
      </c>
      <c r="G19" s="6">
        <v>2020</v>
      </c>
      <c r="H19" s="2">
        <v>4</v>
      </c>
      <c r="I19" s="9">
        <v>0.0033</v>
      </c>
      <c r="J19" s="9">
        <v>0.1651</v>
      </c>
      <c r="K19" s="17" t="s">
        <v>42</v>
      </c>
      <c r="L19" s="7">
        <v>1.24898727813286</v>
      </c>
      <c r="M19" s="5">
        <v>0.00424132456339306</v>
      </c>
      <c r="N19" s="5">
        <v>0.00751305745279229</v>
      </c>
      <c r="O19" s="5">
        <v>0.0057836244046269</v>
      </c>
      <c r="P19" s="5">
        <v>0.0102450783447168</v>
      </c>
      <c r="Q19" s="13">
        <v>12.4629479370065</v>
      </c>
      <c r="R19" s="6" t="s">
        <v>40</v>
      </c>
      <c r="S19" s="6">
        <v>77.51</v>
      </c>
      <c r="T19" s="5">
        <v>0.00210444702885308</v>
      </c>
      <c r="U19" s="5">
        <v>0.00371117911322352</v>
      </c>
      <c r="V19" s="6">
        <v>-0.067700263151827</v>
      </c>
    </row>
    <row r="20" ht="17" spans="1:22">
      <c r="A20" s="17" t="s">
        <v>33</v>
      </c>
      <c r="B20" s="7" t="s">
        <v>34</v>
      </c>
      <c r="C20" s="6" t="s">
        <v>35</v>
      </c>
      <c r="D20" s="6" t="s">
        <v>36</v>
      </c>
      <c r="E20" s="6" t="s">
        <v>37</v>
      </c>
      <c r="F20" s="6">
        <v>1993</v>
      </c>
      <c r="G20" s="6">
        <v>2021</v>
      </c>
      <c r="H20" s="2">
        <v>4</v>
      </c>
      <c r="I20" s="10">
        <v>0.0031</v>
      </c>
      <c r="J20" s="10">
        <v>0.168</v>
      </c>
      <c r="K20" s="17" t="s">
        <v>43</v>
      </c>
      <c r="L20" s="7">
        <v>0.329455330691766</v>
      </c>
      <c r="M20" s="5">
        <v>0.00411070826737476</v>
      </c>
      <c r="N20" s="5">
        <v>0.00731518924076514</v>
      </c>
      <c r="O20" s="5">
        <v>0.00617882857580555</v>
      </c>
      <c r="P20" s="5">
        <v>0.0109955018401563</v>
      </c>
      <c r="Q20" s="13">
        <v>15.300069705045</v>
      </c>
      <c r="R20" s="6" t="s">
        <v>39</v>
      </c>
      <c r="S20" s="6">
        <v>74.11</v>
      </c>
      <c r="T20" s="5">
        <v>0.00401216308034918</v>
      </c>
      <c r="U20" s="5">
        <v>0.00706596416514246</v>
      </c>
      <c r="V20" s="6">
        <v>0.0724642652386239</v>
      </c>
    </row>
    <row r="21" ht="17" spans="1:22">
      <c r="A21" s="17" t="s">
        <v>33</v>
      </c>
      <c r="B21" s="7" t="s">
        <v>34</v>
      </c>
      <c r="C21" s="6" t="s">
        <v>35</v>
      </c>
      <c r="D21" s="6" t="s">
        <v>36</v>
      </c>
      <c r="E21" s="6" t="s">
        <v>37</v>
      </c>
      <c r="F21" s="6">
        <v>1993</v>
      </c>
      <c r="G21" s="6">
        <v>2022</v>
      </c>
      <c r="H21" s="2">
        <v>4</v>
      </c>
      <c r="I21" s="10">
        <v>0.003</v>
      </c>
      <c r="J21" s="10">
        <v>0.1708</v>
      </c>
      <c r="K21" s="17" t="s">
        <v>44</v>
      </c>
      <c r="L21" s="7">
        <v>0.203781509116413</v>
      </c>
      <c r="M21" s="5">
        <v>0.00474220563010796</v>
      </c>
      <c r="N21" s="5">
        <v>0.00822212225720998</v>
      </c>
      <c r="O21" s="5">
        <v>0.00720699943785404</v>
      </c>
      <c r="P21" s="5">
        <v>0.0124956265307142</v>
      </c>
      <c r="Q21" s="13">
        <v>15.4802017766319</v>
      </c>
      <c r="R21" s="6" t="s">
        <v>39</v>
      </c>
      <c r="S21" s="6">
        <v>74.73</v>
      </c>
      <c r="T21" s="5">
        <v>0.00486149881898218</v>
      </c>
      <c r="U21" s="5">
        <v>0.00870077630601317</v>
      </c>
      <c r="V21" s="6">
        <v>-0.192338098061787</v>
      </c>
    </row>
    <row r="22" ht="17" spans="1:22">
      <c r="A22" s="17" t="s">
        <v>33</v>
      </c>
      <c r="B22" s="7" t="s">
        <v>34</v>
      </c>
      <c r="C22" s="6" t="s">
        <v>35</v>
      </c>
      <c r="D22" s="6" t="s">
        <v>36</v>
      </c>
      <c r="E22" s="6" t="s">
        <v>37</v>
      </c>
      <c r="F22" s="6">
        <v>1993</v>
      </c>
      <c r="G22" s="6">
        <v>2023</v>
      </c>
      <c r="H22" s="2">
        <v>4</v>
      </c>
      <c r="I22" s="10">
        <v>0.0028</v>
      </c>
      <c r="J22" s="9">
        <v>0.1736</v>
      </c>
      <c r="K22" s="6">
        <v>-0.287431570421425</v>
      </c>
      <c r="L22" s="7">
        <v>0.165713093861485</v>
      </c>
      <c r="M22" s="5">
        <v>0.00561620224073542</v>
      </c>
      <c r="N22" s="5">
        <v>0.00974066415884009</v>
      </c>
      <c r="O22" s="5">
        <v>0.00706693478885378</v>
      </c>
      <c r="P22" s="5">
        <v>0.0122567947983359</v>
      </c>
      <c r="Q22" s="13">
        <v>15.547491499031</v>
      </c>
      <c r="R22" s="6" t="s">
        <v>39</v>
      </c>
      <c r="S22" s="6">
        <v>74.29</v>
      </c>
      <c r="T22" s="5">
        <v>0.00611101827254969</v>
      </c>
      <c r="U22" s="5">
        <v>0.0107977396528025</v>
      </c>
      <c r="V22" s="6">
        <v>0.0784947914633761</v>
      </c>
    </row>
    <row r="23" ht="13" customHeight="1" spans="1:21">
      <c r="A23" s="17" t="s">
        <v>33</v>
      </c>
      <c r="B23" s="7" t="s">
        <v>34</v>
      </c>
      <c r="C23" s="6" t="s">
        <v>35</v>
      </c>
      <c r="D23" s="6" t="s">
        <v>36</v>
      </c>
      <c r="E23" s="6" t="s">
        <v>37</v>
      </c>
      <c r="F23" s="6">
        <v>1993</v>
      </c>
      <c r="G23" s="6">
        <v>2024</v>
      </c>
      <c r="H23" s="2">
        <v>4</v>
      </c>
      <c r="I23" s="10">
        <v>0.0027</v>
      </c>
      <c r="J23" s="9">
        <v>0.1763</v>
      </c>
      <c r="K23" s="6">
        <v>-0.590585816954941</v>
      </c>
      <c r="Q23" s="13">
        <v>15.7657964731853</v>
      </c>
      <c r="R23" s="6" t="s">
        <v>39</v>
      </c>
      <c r="S23" s="6">
        <v>72.6</v>
      </c>
      <c r="T23" s="5">
        <v>0.00613854506719955</v>
      </c>
      <c r="U23" s="5">
        <v>0.0104803407826432</v>
      </c>
    </row>
    <row r="24" ht="17" spans="1:22">
      <c r="A24" s="17" t="s">
        <v>45</v>
      </c>
      <c r="B24" s="6" t="s">
        <v>46</v>
      </c>
      <c r="C24" s="5" t="s">
        <v>47</v>
      </c>
      <c r="D24" s="5" t="s">
        <v>48</v>
      </c>
      <c r="E24" s="8">
        <v>44142</v>
      </c>
      <c r="F24" s="5">
        <v>2020</v>
      </c>
      <c r="G24" s="6">
        <v>2014</v>
      </c>
      <c r="I24" s="10">
        <v>0.0067</v>
      </c>
      <c r="J24" s="10">
        <v>0.1389</v>
      </c>
      <c r="M24" s="5">
        <v>0.000740618828176432</v>
      </c>
      <c r="N24" s="5">
        <v>0.00129152615340461</v>
      </c>
      <c r="O24" s="5">
        <v>0.00567807768268598</v>
      </c>
      <c r="P24" s="5">
        <v>0.00990170050943532</v>
      </c>
      <c r="V24" s="6">
        <v>-2.92888282862521</v>
      </c>
    </row>
    <row r="25" ht="17" spans="1:22">
      <c r="A25" s="17" t="s">
        <v>45</v>
      </c>
      <c r="B25" s="6" t="s">
        <v>46</v>
      </c>
      <c r="C25" s="5" t="s">
        <v>47</v>
      </c>
      <c r="D25" s="5" t="s">
        <v>48</v>
      </c>
      <c r="E25" s="8">
        <v>44142</v>
      </c>
      <c r="F25" s="5">
        <v>2020</v>
      </c>
      <c r="G25" s="6">
        <v>2015</v>
      </c>
      <c r="H25" s="6"/>
      <c r="I25" s="10">
        <v>0.0061</v>
      </c>
      <c r="J25" s="10">
        <v>0.1425</v>
      </c>
      <c r="K25" s="17" t="s">
        <v>49</v>
      </c>
      <c r="M25" s="5">
        <v>0.00272407149026643</v>
      </c>
      <c r="N25" s="5">
        <v>0.00486444800379664</v>
      </c>
      <c r="O25" s="5">
        <v>0.00501627798817354</v>
      </c>
      <c r="P25" s="5">
        <v>0.00895770303138162</v>
      </c>
      <c r="Q25" s="13">
        <v>12.9035760301979</v>
      </c>
      <c r="V25" s="6">
        <v>-0.0089500560145031</v>
      </c>
    </row>
    <row r="26" ht="17" spans="1:22">
      <c r="A26" s="17" t="s">
        <v>45</v>
      </c>
      <c r="B26" s="6" t="s">
        <v>46</v>
      </c>
      <c r="C26" s="5" t="s">
        <v>47</v>
      </c>
      <c r="D26" s="5" t="s">
        <v>48</v>
      </c>
      <c r="E26" s="8">
        <v>44142</v>
      </c>
      <c r="F26" s="5">
        <v>2020</v>
      </c>
      <c r="G26" s="6">
        <v>2016</v>
      </c>
      <c r="H26" s="6"/>
      <c r="I26" s="10">
        <v>0.0056</v>
      </c>
      <c r="J26" s="10">
        <v>0.146</v>
      </c>
      <c r="K26" s="6">
        <v>-0.0340656422616202</v>
      </c>
      <c r="M26" s="5">
        <v>0.00223885174507759</v>
      </c>
      <c r="N26" s="5">
        <v>0.00401716927140656</v>
      </c>
      <c r="O26" s="5">
        <v>0.00548978715573821</v>
      </c>
      <c r="P26" s="5">
        <v>0.00985031917235307</v>
      </c>
      <c r="Q26" s="13">
        <v>13.5906378827804</v>
      </c>
      <c r="V26" s="6">
        <v>0.885372027857165</v>
      </c>
    </row>
    <row r="27" ht="17" spans="1:22">
      <c r="A27" s="17" t="s">
        <v>45</v>
      </c>
      <c r="B27" s="6" t="s">
        <v>46</v>
      </c>
      <c r="C27" s="5" t="s">
        <v>47</v>
      </c>
      <c r="D27" s="5" t="s">
        <v>48</v>
      </c>
      <c r="E27" s="8">
        <v>44142</v>
      </c>
      <c r="F27" s="5">
        <v>2020</v>
      </c>
      <c r="G27" s="6">
        <v>2017</v>
      </c>
      <c r="H27" s="6"/>
      <c r="I27" s="10">
        <v>0.0052</v>
      </c>
      <c r="J27" s="10">
        <v>0.1494</v>
      </c>
      <c r="K27" s="6">
        <v>-0.0497905041277111</v>
      </c>
      <c r="M27" s="5">
        <v>0.00354466001028222</v>
      </c>
      <c r="N27" s="5">
        <v>0.00642345787976856</v>
      </c>
      <c r="O27" s="5">
        <v>0.00560110398571313</v>
      </c>
      <c r="P27" s="5">
        <v>0.0101500441306267</v>
      </c>
      <c r="Q27" s="13">
        <v>13.9697622486583</v>
      </c>
      <c r="V27" s="6">
        <v>-0.858073918401676</v>
      </c>
    </row>
    <row r="28" ht="17" spans="1:22">
      <c r="A28" s="17" t="s">
        <v>45</v>
      </c>
      <c r="B28" s="6" t="s">
        <v>46</v>
      </c>
      <c r="C28" s="5" t="s">
        <v>47</v>
      </c>
      <c r="D28" s="5" t="s">
        <v>48</v>
      </c>
      <c r="E28" s="8">
        <v>44142</v>
      </c>
      <c r="F28" s="5">
        <v>2020</v>
      </c>
      <c r="G28" s="6">
        <v>2018</v>
      </c>
      <c r="H28" s="6"/>
      <c r="I28" s="10">
        <v>0.0048</v>
      </c>
      <c r="J28" s="10">
        <v>0.1527</v>
      </c>
      <c r="K28" s="6">
        <v>-0.0640270970097007</v>
      </c>
      <c r="M28" s="5">
        <v>0.00247385584167323</v>
      </c>
      <c r="N28" s="5">
        <v>0.00452153896744492</v>
      </c>
      <c r="O28" s="5">
        <v>0.00499269088046778</v>
      </c>
      <c r="P28" s="5">
        <v>0.00912528773429793</v>
      </c>
      <c r="Q28" s="13">
        <v>13.7750484918797</v>
      </c>
      <c r="V28" s="6">
        <v>-3.11632300720534</v>
      </c>
    </row>
    <row r="29" ht="17" spans="1:11">
      <c r="A29" s="17" t="s">
        <v>45</v>
      </c>
      <c r="B29" s="6" t="s">
        <v>46</v>
      </c>
      <c r="C29" s="5" t="s">
        <v>47</v>
      </c>
      <c r="D29" s="5" t="s">
        <v>48</v>
      </c>
      <c r="E29" s="8">
        <v>44142</v>
      </c>
      <c r="F29" s="5">
        <v>2020</v>
      </c>
      <c r="G29" s="6">
        <v>2019</v>
      </c>
      <c r="H29" s="6"/>
      <c r="I29" s="10">
        <v>0.0045</v>
      </c>
      <c r="J29" s="9">
        <v>0.1559</v>
      </c>
      <c r="K29" s="6">
        <v>-0.034373220686153</v>
      </c>
    </row>
    <row r="30" ht="17" spans="1:11">
      <c r="A30" s="17" t="s">
        <v>45</v>
      </c>
      <c r="B30" s="6" t="s">
        <v>46</v>
      </c>
      <c r="C30" s="5" t="s">
        <v>47</v>
      </c>
      <c r="D30" s="5" t="s">
        <v>48</v>
      </c>
      <c r="E30" s="8">
        <v>44142</v>
      </c>
      <c r="F30" s="5">
        <v>2020</v>
      </c>
      <c r="G30" s="6">
        <v>2020</v>
      </c>
      <c r="H30" s="6"/>
      <c r="I30" s="10">
        <v>0.0042</v>
      </c>
      <c r="J30" s="9">
        <v>0.159</v>
      </c>
      <c r="K30" s="17" t="s">
        <v>50</v>
      </c>
    </row>
    <row r="31" ht="17" spans="1:10">
      <c r="A31" s="17" t="s">
        <v>45</v>
      </c>
      <c r="B31" s="6" t="s">
        <v>46</v>
      </c>
      <c r="C31" s="5" t="s">
        <v>47</v>
      </c>
      <c r="D31" s="5" t="s">
        <v>48</v>
      </c>
      <c r="E31" s="8">
        <v>44142</v>
      </c>
      <c r="F31" s="5">
        <v>2020</v>
      </c>
      <c r="G31" s="6">
        <v>2021</v>
      </c>
      <c r="I31" s="10">
        <v>0.004</v>
      </c>
      <c r="J31" s="9">
        <v>0.162</v>
      </c>
    </row>
    <row r="32" ht="17" spans="1:10">
      <c r="A32" s="17" t="s">
        <v>45</v>
      </c>
      <c r="B32" s="6" t="s">
        <v>46</v>
      </c>
      <c r="C32" s="5" t="s">
        <v>47</v>
      </c>
      <c r="D32" s="5" t="s">
        <v>48</v>
      </c>
      <c r="E32" s="8">
        <v>44142</v>
      </c>
      <c r="F32" s="5">
        <v>2020</v>
      </c>
      <c r="G32" s="6">
        <v>2022</v>
      </c>
      <c r="I32" s="10">
        <v>0.0038</v>
      </c>
      <c r="J32" s="9">
        <v>0.1649</v>
      </c>
    </row>
    <row r="33" ht="17" spans="1:10">
      <c r="A33" s="17" t="s">
        <v>45</v>
      </c>
      <c r="B33" s="6" t="s">
        <v>46</v>
      </c>
      <c r="C33" s="5" t="s">
        <v>47</v>
      </c>
      <c r="D33" s="5" t="s">
        <v>48</v>
      </c>
      <c r="E33" s="8">
        <v>44142</v>
      </c>
      <c r="F33" s="5">
        <v>2020</v>
      </c>
      <c r="G33" s="6">
        <v>2023</v>
      </c>
      <c r="I33" s="10">
        <v>0.0036</v>
      </c>
      <c r="J33" s="9">
        <v>0.1678</v>
      </c>
    </row>
    <row r="34" ht="17" spans="1:10">
      <c r="A34" s="17" t="s">
        <v>45</v>
      </c>
      <c r="B34" s="6" t="s">
        <v>46</v>
      </c>
      <c r="C34" s="5" t="s">
        <v>51</v>
      </c>
      <c r="D34" s="5" t="s">
        <v>48</v>
      </c>
      <c r="E34" s="8">
        <v>44142</v>
      </c>
      <c r="F34" s="5">
        <v>2020</v>
      </c>
      <c r="G34" s="6">
        <v>2024</v>
      </c>
      <c r="I34" s="9">
        <v>0.0034</v>
      </c>
      <c r="J34" s="9">
        <v>0.1706</v>
      </c>
    </row>
    <row r="35" ht="17" spans="1:22">
      <c r="A35" s="17" t="s">
        <v>52</v>
      </c>
      <c r="B35" s="7" t="s">
        <v>53</v>
      </c>
      <c r="C35" s="6" t="s">
        <v>24</v>
      </c>
      <c r="D35" s="6" t="s">
        <v>25</v>
      </c>
      <c r="E35" s="6" t="s">
        <v>54</v>
      </c>
      <c r="F35" s="6">
        <v>1998</v>
      </c>
      <c r="G35" s="6">
        <v>2014</v>
      </c>
      <c r="H35" s="2">
        <v>1</v>
      </c>
      <c r="I35" s="9">
        <v>0.0041</v>
      </c>
      <c r="J35" s="9">
        <v>0.1523</v>
      </c>
      <c r="K35" s="7"/>
      <c r="L35" s="7">
        <v>0.407890223720498</v>
      </c>
      <c r="M35" s="5">
        <v>0.00162422236523551</v>
      </c>
      <c r="N35" s="5">
        <v>0.00284121368071191</v>
      </c>
      <c r="O35" s="5">
        <v>0.00631301523091539</v>
      </c>
      <c r="P35" s="5">
        <v>0.0110432078910689</v>
      </c>
      <c r="R35" s="6" t="s">
        <v>40</v>
      </c>
      <c r="S35" s="6">
        <v>75.65</v>
      </c>
      <c r="V35" s="6">
        <v>0.171872405570181</v>
      </c>
    </row>
    <row r="36" ht="17" spans="1:22">
      <c r="A36" s="17" t="s">
        <v>52</v>
      </c>
      <c r="B36" s="7" t="s">
        <v>53</v>
      </c>
      <c r="C36" s="6" t="s">
        <v>24</v>
      </c>
      <c r="D36" s="6" t="s">
        <v>25</v>
      </c>
      <c r="E36" s="6" t="s">
        <v>54</v>
      </c>
      <c r="F36" s="6">
        <v>1998</v>
      </c>
      <c r="G36" s="6">
        <v>2015</v>
      </c>
      <c r="H36" s="2">
        <v>1</v>
      </c>
      <c r="I36" s="10">
        <v>0.0038</v>
      </c>
      <c r="J36" s="10">
        <v>0.1556</v>
      </c>
      <c r="K36" s="17" t="s">
        <v>55</v>
      </c>
      <c r="L36" s="7">
        <v>0.150388234506402</v>
      </c>
      <c r="M36" s="5">
        <v>0.00258856378337502</v>
      </c>
      <c r="N36" s="5">
        <v>0.00457512980003084</v>
      </c>
      <c r="O36" s="5">
        <v>0.00625327206096213</v>
      </c>
      <c r="P36" s="5">
        <v>0.0110522798540071</v>
      </c>
      <c r="Q36" s="13">
        <v>13.4026507918589</v>
      </c>
      <c r="R36" s="6" t="s">
        <v>39</v>
      </c>
      <c r="S36" s="6">
        <v>70.25</v>
      </c>
      <c r="T36" s="5">
        <v>0.000150414580186639</v>
      </c>
      <c r="U36" s="5">
        <v>0.000250537611958995</v>
      </c>
      <c r="V36" s="6">
        <v>0.0571785690688484</v>
      </c>
    </row>
    <row r="37" ht="17" spans="1:22">
      <c r="A37" s="17" t="s">
        <v>52</v>
      </c>
      <c r="B37" s="7" t="s">
        <v>53</v>
      </c>
      <c r="C37" s="6" t="s">
        <v>24</v>
      </c>
      <c r="D37" s="6" t="s">
        <v>25</v>
      </c>
      <c r="E37" s="6" t="s">
        <v>54</v>
      </c>
      <c r="F37" s="6">
        <v>1998</v>
      </c>
      <c r="G37" s="6">
        <v>2016</v>
      </c>
      <c r="H37" s="2">
        <v>1</v>
      </c>
      <c r="I37" s="10">
        <v>0.0035</v>
      </c>
      <c r="J37" s="9">
        <v>0.1588</v>
      </c>
      <c r="K37" s="17" t="s">
        <v>56</v>
      </c>
      <c r="L37" s="7">
        <v>1.08279404000218</v>
      </c>
      <c r="M37" s="5">
        <v>0.00279990836663527</v>
      </c>
      <c r="N37" s="5">
        <v>0.00496434696272227</v>
      </c>
      <c r="O37" s="5">
        <v>0.00577799272023825</v>
      </c>
      <c r="P37" s="5">
        <v>0.0102446069139814</v>
      </c>
      <c r="Q37" s="13">
        <v>14.0101045967412</v>
      </c>
      <c r="R37" s="6" t="s">
        <v>40</v>
      </c>
      <c r="S37" s="6">
        <v>76.6</v>
      </c>
      <c r="T37" s="5">
        <v>0.000106915933528837</v>
      </c>
      <c r="U37" s="5">
        <v>0.00019153418885271</v>
      </c>
      <c r="V37" s="6">
        <v>-0.365504265575349</v>
      </c>
    </row>
    <row r="38" ht="17" spans="1:22">
      <c r="A38" s="17" t="s">
        <v>52</v>
      </c>
      <c r="B38" s="7" t="s">
        <v>53</v>
      </c>
      <c r="C38" s="6" t="s">
        <v>24</v>
      </c>
      <c r="D38" s="6" t="s">
        <v>25</v>
      </c>
      <c r="E38" s="6" t="s">
        <v>54</v>
      </c>
      <c r="F38" s="6">
        <v>1998</v>
      </c>
      <c r="G38" s="6">
        <v>2017</v>
      </c>
      <c r="H38" s="2">
        <v>1</v>
      </c>
      <c r="I38" s="10">
        <v>0.0033</v>
      </c>
      <c r="J38" s="9">
        <v>0.1619</v>
      </c>
      <c r="K38" s="6">
        <v>-0.902196055084884</v>
      </c>
      <c r="L38" s="7">
        <v>1.27337208261186</v>
      </c>
      <c r="M38" s="5">
        <v>0.00286575423686941</v>
      </c>
      <c r="N38" s="5">
        <v>0.00502447264694417</v>
      </c>
      <c r="O38" s="5">
        <v>0.00726320470378971</v>
      </c>
      <c r="P38" s="5">
        <v>0.0127344392948413</v>
      </c>
      <c r="Q38" s="13">
        <v>13.9521891196955</v>
      </c>
      <c r="R38" s="6" t="s">
        <v>40</v>
      </c>
      <c r="S38" s="6">
        <v>77.52</v>
      </c>
      <c r="T38" s="5">
        <v>0.00016795004249645</v>
      </c>
      <c r="U38" s="5">
        <v>0.000295434198746643</v>
      </c>
      <c r="V38" s="6">
        <v>0.0623003684987633</v>
      </c>
    </row>
    <row r="39" ht="17" spans="1:22">
      <c r="A39" s="17" t="s">
        <v>52</v>
      </c>
      <c r="B39" s="7" t="s">
        <v>53</v>
      </c>
      <c r="C39" s="6" t="s">
        <v>24</v>
      </c>
      <c r="D39" s="6" t="s">
        <v>25</v>
      </c>
      <c r="E39" s="6" t="s">
        <v>54</v>
      </c>
      <c r="F39" s="6">
        <v>1998</v>
      </c>
      <c r="G39" s="6">
        <v>2018</v>
      </c>
      <c r="H39" s="2">
        <v>1</v>
      </c>
      <c r="I39" s="10">
        <v>0.0031</v>
      </c>
      <c r="J39" s="9">
        <v>0.1649</v>
      </c>
      <c r="K39" s="6">
        <v>-0.392958359861095</v>
      </c>
      <c r="L39" s="7">
        <v>1.23239732295154</v>
      </c>
      <c r="M39" s="5">
        <v>0.0031616982836495</v>
      </c>
      <c r="N39" s="5">
        <v>0.00551767627005084</v>
      </c>
      <c r="O39" s="5">
        <v>0.00675248419150858</v>
      </c>
      <c r="P39" s="5">
        <v>0.0117841800338943</v>
      </c>
      <c r="Q39" s="13">
        <v>13.9507382542178</v>
      </c>
      <c r="R39" s="6" t="s">
        <v>40</v>
      </c>
      <c r="S39" s="6">
        <v>76.43</v>
      </c>
      <c r="T39" s="5">
        <v>0.000253931231660522</v>
      </c>
      <c r="U39" s="5">
        <v>0.000439160065711358</v>
      </c>
      <c r="V39" s="6">
        <v>1.10926048444545</v>
      </c>
    </row>
    <row r="40" ht="17" spans="1:22">
      <c r="A40" s="17" t="s">
        <v>52</v>
      </c>
      <c r="B40" s="7" t="s">
        <v>53</v>
      </c>
      <c r="C40" s="6" t="s">
        <v>24</v>
      </c>
      <c r="D40" s="6" t="s">
        <v>25</v>
      </c>
      <c r="E40" s="6" t="s">
        <v>54</v>
      </c>
      <c r="F40" s="6">
        <v>1998</v>
      </c>
      <c r="G40" s="6">
        <v>2019</v>
      </c>
      <c r="H40" s="2">
        <v>1</v>
      </c>
      <c r="I40" s="10">
        <v>0.0029</v>
      </c>
      <c r="J40" s="9">
        <v>0.1678</v>
      </c>
      <c r="K40" s="6">
        <v>-0.081690136207539</v>
      </c>
      <c r="L40" s="7">
        <v>1.24529750371073</v>
      </c>
      <c r="M40" s="5">
        <v>0.00327948232601136</v>
      </c>
      <c r="N40" s="5">
        <v>0.00564928909952607</v>
      </c>
      <c r="O40" s="5">
        <v>0.00680107408548664</v>
      </c>
      <c r="P40" s="5">
        <v>0.0117156398104265</v>
      </c>
      <c r="Q40" s="13">
        <v>14.2039043918849</v>
      </c>
      <c r="R40" s="6" t="s">
        <v>40</v>
      </c>
      <c r="S40" s="6">
        <v>78.57</v>
      </c>
      <c r="T40" s="5">
        <v>0.000423328953054583</v>
      </c>
      <c r="U40" s="5">
        <v>0.000758629409533443</v>
      </c>
      <c r="V40" s="6">
        <v>-0.0336559232843495</v>
      </c>
    </row>
    <row r="41" ht="17" spans="1:22">
      <c r="A41" s="17" t="s">
        <v>52</v>
      </c>
      <c r="B41" s="7" t="s">
        <v>53</v>
      </c>
      <c r="C41" s="6" t="s">
        <v>24</v>
      </c>
      <c r="D41" s="6" t="s">
        <v>25</v>
      </c>
      <c r="E41" s="6" t="s">
        <v>54</v>
      </c>
      <c r="F41" s="6">
        <v>1998</v>
      </c>
      <c r="G41" s="6">
        <v>2020</v>
      </c>
      <c r="H41" s="2">
        <v>1</v>
      </c>
      <c r="I41" s="10">
        <v>0.0027</v>
      </c>
      <c r="J41" s="9">
        <v>0.1706</v>
      </c>
      <c r="K41" s="6">
        <v>-0.163621514649936</v>
      </c>
      <c r="L41" s="7">
        <v>1.10096844626091</v>
      </c>
      <c r="M41" s="5">
        <v>0.00318646302604109</v>
      </c>
      <c r="N41" s="5">
        <v>0.00546448087431694</v>
      </c>
      <c r="O41" s="5">
        <v>0.0065707065157675</v>
      </c>
      <c r="P41" s="5">
        <v>0.0112681364235915</v>
      </c>
      <c r="Q41" s="13">
        <v>14.4078084771675</v>
      </c>
      <c r="R41" s="6" t="s">
        <v>40</v>
      </c>
      <c r="S41" s="6">
        <v>77.54</v>
      </c>
      <c r="T41" s="5">
        <v>0.000486472327208771</v>
      </c>
      <c r="U41" s="5">
        <v>0.000906519970557471</v>
      </c>
      <c r="V41" s="6">
        <v>-0.0765647902166987</v>
      </c>
    </row>
    <row r="42" ht="17" spans="1:22">
      <c r="A42" s="17" t="s">
        <v>52</v>
      </c>
      <c r="B42" s="7" t="s">
        <v>53</v>
      </c>
      <c r="C42" s="6" t="s">
        <v>24</v>
      </c>
      <c r="D42" s="6" t="s">
        <v>25</v>
      </c>
      <c r="E42" s="6" t="s">
        <v>54</v>
      </c>
      <c r="F42" s="6">
        <v>1998</v>
      </c>
      <c r="G42" s="6">
        <v>2021</v>
      </c>
      <c r="H42" s="2">
        <v>1</v>
      </c>
      <c r="I42" s="10">
        <v>0.0026</v>
      </c>
      <c r="J42" s="9">
        <v>0.1734</v>
      </c>
      <c r="K42" s="17" t="s">
        <v>57</v>
      </c>
      <c r="L42" s="7">
        <v>1.25849380957344</v>
      </c>
      <c r="M42" s="5">
        <v>0.00276178038493652</v>
      </c>
      <c r="N42" s="5">
        <v>0.00478167395655719</v>
      </c>
      <c r="O42" s="5">
        <v>0.00659401828341433</v>
      </c>
      <c r="P42" s="5">
        <v>0.01141670991178</v>
      </c>
      <c r="Q42" s="13">
        <v>14.4752979973134</v>
      </c>
      <c r="R42" s="6" t="s">
        <v>39</v>
      </c>
      <c r="S42" s="6">
        <v>74.59</v>
      </c>
      <c r="T42" s="5">
        <v>0.000559785964190163</v>
      </c>
      <c r="U42" s="5">
        <v>0.00102990511241869</v>
      </c>
      <c r="V42" s="6">
        <v>-0.0915220158667899</v>
      </c>
    </row>
    <row r="43" ht="17" spans="1:22">
      <c r="A43" s="17" t="s">
        <v>52</v>
      </c>
      <c r="B43" s="7" t="s">
        <v>53</v>
      </c>
      <c r="C43" s="6" t="s">
        <v>24</v>
      </c>
      <c r="D43" s="6" t="s">
        <v>25</v>
      </c>
      <c r="E43" s="6" t="s">
        <v>54</v>
      </c>
      <c r="F43" s="6">
        <v>1998</v>
      </c>
      <c r="G43" s="6">
        <v>2022</v>
      </c>
      <c r="H43" s="2">
        <v>1</v>
      </c>
      <c r="I43" s="10">
        <v>0.0024</v>
      </c>
      <c r="J43" s="9">
        <v>0.1761</v>
      </c>
      <c r="K43" s="17" t="s">
        <v>58</v>
      </c>
      <c r="L43" s="7">
        <v>1.42254669479686</v>
      </c>
      <c r="M43" s="5">
        <v>0.00306588078714707</v>
      </c>
      <c r="N43" s="5">
        <v>0.00524390243902439</v>
      </c>
      <c r="O43" s="5">
        <v>0.00703488924802738</v>
      </c>
      <c r="P43" s="5">
        <v>0.0120325203252033</v>
      </c>
      <c r="Q43" s="13">
        <v>14.6076194915286</v>
      </c>
      <c r="R43" s="6" t="s">
        <v>39</v>
      </c>
      <c r="S43" s="6">
        <v>72.54</v>
      </c>
      <c r="T43" s="5">
        <v>0.000648752158778735</v>
      </c>
      <c r="U43" s="5">
        <v>0.00122751322751323</v>
      </c>
      <c r="V43" s="6">
        <v>-0.150770404211113</v>
      </c>
    </row>
    <row r="44" ht="17" spans="1:22">
      <c r="A44" s="17" t="s">
        <v>52</v>
      </c>
      <c r="B44" s="7" t="s">
        <v>53</v>
      </c>
      <c r="C44" s="6" t="s">
        <v>24</v>
      </c>
      <c r="D44" s="6" t="s">
        <v>25</v>
      </c>
      <c r="E44" s="6" t="s">
        <v>54</v>
      </c>
      <c r="F44" s="6">
        <v>1998</v>
      </c>
      <c r="G44" s="6">
        <v>2023</v>
      </c>
      <c r="H44" s="2">
        <v>1</v>
      </c>
      <c r="I44" s="10">
        <v>0.0023</v>
      </c>
      <c r="J44" s="9">
        <v>0.1788</v>
      </c>
      <c r="K44" s="17" t="s">
        <v>59</v>
      </c>
      <c r="L44" s="7">
        <v>1.19724194457154</v>
      </c>
      <c r="M44" s="5">
        <v>0.00359568517778666</v>
      </c>
      <c r="N44" s="5">
        <v>0.00617159453027308</v>
      </c>
      <c r="O44" s="5">
        <v>0.00709736551432399</v>
      </c>
      <c r="P44" s="5">
        <v>0.0121818401839377</v>
      </c>
      <c r="Q44" s="13">
        <v>14.6809096839759</v>
      </c>
      <c r="R44" s="6" t="s">
        <v>40</v>
      </c>
      <c r="S44" s="6">
        <v>79.95</v>
      </c>
      <c r="T44" s="5">
        <v>0.000484751057544508</v>
      </c>
      <c r="U44" s="5">
        <v>0.000993335314343932</v>
      </c>
      <c r="V44" s="6">
        <v>-0.0839287818247254</v>
      </c>
    </row>
    <row r="45" ht="17" spans="1:21">
      <c r="A45" s="17" t="s">
        <v>52</v>
      </c>
      <c r="B45" s="7" t="s">
        <v>53</v>
      </c>
      <c r="C45" s="6" t="s">
        <v>24</v>
      </c>
      <c r="D45" s="6" t="s">
        <v>25</v>
      </c>
      <c r="E45" s="6" t="s">
        <v>54</v>
      </c>
      <c r="F45" s="6">
        <v>1998</v>
      </c>
      <c r="G45" s="6">
        <v>2024</v>
      </c>
      <c r="H45" s="2">
        <v>1</v>
      </c>
      <c r="I45" s="10">
        <v>0.0022</v>
      </c>
      <c r="J45" s="9">
        <v>0.1814</v>
      </c>
      <c r="K45" s="6">
        <v>-0.240710075489631</v>
      </c>
      <c r="Q45" s="13">
        <v>14.7096101859501</v>
      </c>
      <c r="R45" s="6" t="s">
        <v>60</v>
      </c>
      <c r="S45" s="6">
        <v>84.32</v>
      </c>
      <c r="T45" s="5">
        <v>0.000542565919440554</v>
      </c>
      <c r="U45" s="5">
        <v>0.000999461828246329</v>
      </c>
    </row>
    <row r="46" ht="17" spans="1:22">
      <c r="A46" s="17" t="s">
        <v>61</v>
      </c>
      <c r="B46" s="6" t="s">
        <v>62</v>
      </c>
      <c r="C46" s="6" t="s">
        <v>24</v>
      </c>
      <c r="D46" s="6" t="s">
        <v>25</v>
      </c>
      <c r="E46" s="6" t="s">
        <v>63</v>
      </c>
      <c r="F46" s="6">
        <v>1999</v>
      </c>
      <c r="G46" s="6">
        <v>2014</v>
      </c>
      <c r="H46" s="2">
        <v>1</v>
      </c>
      <c r="I46" s="9">
        <v>0.0041</v>
      </c>
      <c r="J46" s="9">
        <v>0.1523</v>
      </c>
      <c r="K46" s="7"/>
      <c r="L46" s="7">
        <v>0.945311710235065</v>
      </c>
      <c r="M46" s="5">
        <v>0.00235950235950236</v>
      </c>
      <c r="N46" s="5">
        <v>0.00419107491546411</v>
      </c>
      <c r="O46" s="5">
        <v>0.005496567996568</v>
      </c>
      <c r="P46" s="5">
        <v>0.0097632995189789</v>
      </c>
      <c r="R46" s="6" t="s">
        <v>32</v>
      </c>
      <c r="S46" s="6">
        <v>66.77</v>
      </c>
      <c r="V46" s="6">
        <v>0.300567051780561</v>
      </c>
    </row>
    <row r="47" ht="17" spans="1:22">
      <c r="A47" s="17" t="s">
        <v>61</v>
      </c>
      <c r="B47" s="6" t="s">
        <v>62</v>
      </c>
      <c r="C47" s="6" t="s">
        <v>24</v>
      </c>
      <c r="D47" s="6" t="s">
        <v>25</v>
      </c>
      <c r="E47" s="6" t="s">
        <v>63</v>
      </c>
      <c r="F47" s="6">
        <v>1999</v>
      </c>
      <c r="G47" s="6">
        <v>2015</v>
      </c>
      <c r="H47" s="2">
        <v>1</v>
      </c>
      <c r="I47" s="10">
        <v>0.0038</v>
      </c>
      <c r="J47" s="10">
        <v>0.1556</v>
      </c>
      <c r="K47" s="17" t="s">
        <v>64</v>
      </c>
      <c r="L47" s="7">
        <v>0.935245764433997</v>
      </c>
      <c r="M47" s="5">
        <v>0.00435151043217369</v>
      </c>
      <c r="N47" s="5">
        <v>0.00785026649588894</v>
      </c>
      <c r="O47" s="5">
        <v>0.00572567162128118</v>
      </c>
      <c r="P47" s="5">
        <v>0.0103292980209065</v>
      </c>
      <c r="Q47" s="13">
        <v>14.3195426008884</v>
      </c>
      <c r="R47" s="6" t="s">
        <v>32</v>
      </c>
      <c r="S47" s="6">
        <v>69.49</v>
      </c>
      <c r="T47" s="5">
        <v>0.000401137940733022</v>
      </c>
      <c r="U47" s="5">
        <v>0.000699891396162664</v>
      </c>
      <c r="V47" s="6">
        <v>-0.256824740187485</v>
      </c>
    </row>
    <row r="48" ht="17" spans="1:22">
      <c r="A48" s="17" t="s">
        <v>61</v>
      </c>
      <c r="B48" s="6" t="s">
        <v>62</v>
      </c>
      <c r="C48" s="6" t="s">
        <v>24</v>
      </c>
      <c r="D48" s="6" t="s">
        <v>25</v>
      </c>
      <c r="E48" s="6" t="s">
        <v>63</v>
      </c>
      <c r="F48" s="6">
        <v>1999</v>
      </c>
      <c r="G48" s="6">
        <v>2016</v>
      </c>
      <c r="H48" s="2">
        <v>1</v>
      </c>
      <c r="I48" s="10">
        <v>0.0035</v>
      </c>
      <c r="J48" s="9">
        <v>0.1588</v>
      </c>
      <c r="K48" s="6">
        <v>-0.723565741766377</v>
      </c>
      <c r="L48" s="7">
        <v>0.923644629089273</v>
      </c>
      <c r="M48" s="5">
        <v>0.0060327868852459</v>
      </c>
      <c r="N48" s="5">
        <v>0.0107901012549357</v>
      </c>
      <c r="O48" s="5">
        <v>0.00566120218579235</v>
      </c>
      <c r="P48" s="5">
        <v>0.0101254935689433</v>
      </c>
      <c r="Q48" s="13">
        <v>14.4725451332884</v>
      </c>
      <c r="R48" s="6" t="s">
        <v>40</v>
      </c>
      <c r="S48" s="6">
        <v>75.42</v>
      </c>
      <c r="T48" s="5">
        <v>0.000392903293402717</v>
      </c>
      <c r="U48" s="5">
        <v>0.000689222097992066</v>
      </c>
      <c r="V48" s="6">
        <v>2.7774140551176</v>
      </c>
    </row>
    <row r="49" ht="17" spans="1:22">
      <c r="A49" s="17" t="s">
        <v>61</v>
      </c>
      <c r="B49" s="6" t="s">
        <v>62</v>
      </c>
      <c r="C49" s="6" t="s">
        <v>24</v>
      </c>
      <c r="D49" s="6" t="s">
        <v>25</v>
      </c>
      <c r="E49" s="6" t="s">
        <v>63</v>
      </c>
      <c r="F49" s="6">
        <v>1999</v>
      </c>
      <c r="G49" s="6">
        <v>2017</v>
      </c>
      <c r="H49" s="2">
        <v>1</v>
      </c>
      <c r="I49" s="10">
        <v>0.0033</v>
      </c>
      <c r="J49" s="9">
        <v>0.1619</v>
      </c>
      <c r="K49" s="6">
        <v>-0.1473914591924</v>
      </c>
      <c r="L49" s="7">
        <v>1.17550792616002</v>
      </c>
      <c r="M49" s="5">
        <v>0.0054032419451671</v>
      </c>
      <c r="N49" s="5">
        <v>0.00978225426614978</v>
      </c>
      <c r="O49" s="5">
        <v>0.00644386631979187</v>
      </c>
      <c r="P49" s="5">
        <v>0.0116662439766675</v>
      </c>
      <c r="Q49" s="13">
        <v>14.7630163821482</v>
      </c>
      <c r="R49" s="6" t="s">
        <v>32</v>
      </c>
      <c r="S49" s="6">
        <v>69.86</v>
      </c>
      <c r="T49" s="5">
        <v>0.000495146263600235</v>
      </c>
      <c r="U49" s="5">
        <v>0.000823711325308169</v>
      </c>
      <c r="V49" s="6">
        <v>-0.704809375031884</v>
      </c>
    </row>
    <row r="50" ht="17" spans="1:22">
      <c r="A50" s="17" t="s">
        <v>61</v>
      </c>
      <c r="B50" s="6" t="s">
        <v>62</v>
      </c>
      <c r="C50" s="6" t="s">
        <v>24</v>
      </c>
      <c r="D50" s="6" t="s">
        <v>25</v>
      </c>
      <c r="E50" s="6" t="s">
        <v>63</v>
      </c>
      <c r="F50" s="6">
        <v>1999</v>
      </c>
      <c r="G50" s="6">
        <v>2018</v>
      </c>
      <c r="H50" s="2">
        <v>1</v>
      </c>
      <c r="I50" s="10">
        <v>0.0031</v>
      </c>
      <c r="J50" s="9">
        <v>0.1649</v>
      </c>
      <c r="K50" s="6">
        <v>-0.628255105451855</v>
      </c>
      <c r="L50" s="7">
        <v>1.05507050090115</v>
      </c>
      <c r="M50" s="5">
        <v>0.00771807193825542</v>
      </c>
      <c r="N50" s="5">
        <v>0.0135619242579324</v>
      </c>
      <c r="O50" s="5">
        <v>0.00315518664142517</v>
      </c>
      <c r="P50" s="5">
        <v>0.00554418287273968</v>
      </c>
      <c r="Q50" s="13">
        <v>14.970539532684</v>
      </c>
      <c r="R50" s="6" t="s">
        <v>39</v>
      </c>
      <c r="S50" s="6">
        <v>72.64</v>
      </c>
      <c r="T50" s="5">
        <v>0.000577004317228731</v>
      </c>
      <c r="U50" s="5">
        <v>0.000989801509447302</v>
      </c>
      <c r="V50" s="6">
        <v>-0.102715370456014</v>
      </c>
    </row>
    <row r="51" ht="17" spans="1:22">
      <c r="A51" s="17" t="s">
        <v>61</v>
      </c>
      <c r="B51" s="6" t="s">
        <v>62</v>
      </c>
      <c r="C51" s="6" t="s">
        <v>24</v>
      </c>
      <c r="D51" s="6" t="s">
        <v>25</v>
      </c>
      <c r="E51" s="6" t="s">
        <v>63</v>
      </c>
      <c r="F51" s="6">
        <v>1999</v>
      </c>
      <c r="G51" s="6">
        <v>2019</v>
      </c>
      <c r="H51" s="2">
        <v>1</v>
      </c>
      <c r="I51" s="10">
        <v>0.0029</v>
      </c>
      <c r="J51" s="9">
        <v>0.1678</v>
      </c>
      <c r="K51" s="17" t="s">
        <v>65</v>
      </c>
      <c r="L51" s="7">
        <v>0.916797872247788</v>
      </c>
      <c r="M51" s="5">
        <v>0.00587992098856172</v>
      </c>
      <c r="N51" s="5">
        <v>0.0101034020048938</v>
      </c>
      <c r="O51" s="5">
        <v>0.00362901373512793</v>
      </c>
      <c r="P51" s="5">
        <v>0.00623569342489541</v>
      </c>
      <c r="Q51" s="13">
        <v>15.2096086850519</v>
      </c>
      <c r="R51" s="6" t="s">
        <v>40</v>
      </c>
      <c r="S51" s="6">
        <v>75.17</v>
      </c>
      <c r="T51" s="5">
        <v>0.00139697088471473</v>
      </c>
      <c r="U51" s="5">
        <v>0.0023363700541231</v>
      </c>
      <c r="V51" s="6">
        <v>-0.566444772463888</v>
      </c>
    </row>
    <row r="52" ht="17" spans="1:22">
      <c r="A52" s="17" t="s">
        <v>61</v>
      </c>
      <c r="B52" s="6" t="s">
        <v>62</v>
      </c>
      <c r="C52" s="6" t="s">
        <v>24</v>
      </c>
      <c r="D52" s="6" t="s">
        <v>25</v>
      </c>
      <c r="E52" s="6" t="s">
        <v>63</v>
      </c>
      <c r="F52" s="6">
        <v>1999</v>
      </c>
      <c r="G52" s="6">
        <v>2020</v>
      </c>
      <c r="H52" s="2">
        <v>1</v>
      </c>
      <c r="I52" s="10">
        <v>0.0027</v>
      </c>
      <c r="J52" s="9">
        <v>0.1706</v>
      </c>
      <c r="K52" s="17" t="s">
        <v>66</v>
      </c>
      <c r="L52" s="7">
        <v>0.87054406125353</v>
      </c>
      <c r="M52" s="5">
        <v>0.00511051810080056</v>
      </c>
      <c r="N52" s="5">
        <v>0.00896326386435888</v>
      </c>
      <c r="O52" s="5">
        <v>0.00498464327073158</v>
      </c>
      <c r="P52" s="5">
        <v>0.00874249381843871</v>
      </c>
      <c r="Q52" s="13">
        <v>15.4047178694957</v>
      </c>
      <c r="R52" s="6" t="s">
        <v>39</v>
      </c>
      <c r="S52" s="6">
        <v>74.23</v>
      </c>
      <c r="T52" s="5">
        <v>0.000489264409777761</v>
      </c>
      <c r="U52" s="5">
        <v>0.000954172209734392</v>
      </c>
      <c r="V52" s="6">
        <v>-1.49519868026725</v>
      </c>
    </row>
    <row r="53" ht="17" spans="1:22">
      <c r="A53" s="17" t="s">
        <v>61</v>
      </c>
      <c r="B53" s="6" t="s">
        <v>62</v>
      </c>
      <c r="C53" s="6" t="s">
        <v>24</v>
      </c>
      <c r="D53" s="6" t="s">
        <v>25</v>
      </c>
      <c r="E53" s="6" t="s">
        <v>63</v>
      </c>
      <c r="F53" s="6">
        <v>1999</v>
      </c>
      <c r="G53" s="6">
        <v>2021</v>
      </c>
      <c r="H53" s="2">
        <v>1</v>
      </c>
      <c r="I53" s="10">
        <v>0.0026</v>
      </c>
      <c r="J53" s="9">
        <v>0.1734</v>
      </c>
      <c r="K53" s="6">
        <v>-0.0754422402077767</v>
      </c>
      <c r="L53" s="7">
        <v>0.876194512149093</v>
      </c>
      <c r="M53" s="5">
        <v>0.00515538077882218</v>
      </c>
      <c r="N53" s="5">
        <v>0.00903399302491701</v>
      </c>
      <c r="O53" s="5">
        <v>0.00546710147707654</v>
      </c>
      <c r="P53" s="5">
        <v>0.00958023446363293</v>
      </c>
      <c r="Q53" s="13">
        <v>15.6043326572124</v>
      </c>
      <c r="R53" s="6" t="s">
        <v>32</v>
      </c>
      <c r="S53" s="6">
        <v>69.11</v>
      </c>
      <c r="T53" s="5">
        <v>0.000450557383085204</v>
      </c>
      <c r="U53" s="5">
        <v>0.000816305034758795</v>
      </c>
      <c r="V53" s="6">
        <v>0.35362217270283</v>
      </c>
    </row>
    <row r="54" ht="17" spans="1:22">
      <c r="A54" s="17" t="s">
        <v>61</v>
      </c>
      <c r="B54" s="6" t="s">
        <v>62</v>
      </c>
      <c r="C54" s="6" t="s">
        <v>24</v>
      </c>
      <c r="D54" s="6" t="s">
        <v>25</v>
      </c>
      <c r="E54" s="6" t="s">
        <v>63</v>
      </c>
      <c r="F54" s="6">
        <v>1999</v>
      </c>
      <c r="G54" s="6">
        <v>2022</v>
      </c>
      <c r="H54" s="2">
        <v>1</v>
      </c>
      <c r="I54" s="10">
        <v>0.0024</v>
      </c>
      <c r="J54" s="9">
        <v>0.1761</v>
      </c>
      <c r="K54" s="17" t="s">
        <v>67</v>
      </c>
      <c r="L54" s="7">
        <v>0.845066358264031</v>
      </c>
      <c r="M54" s="5">
        <v>0.00505014240922908</v>
      </c>
      <c r="N54" s="5">
        <v>0.00877448330353059</v>
      </c>
      <c r="O54" s="5">
        <v>0.00622292429573251</v>
      </c>
      <c r="P54" s="5">
        <v>0.0108121595209382</v>
      </c>
      <c r="Q54" s="13">
        <v>15.7500087900108</v>
      </c>
      <c r="R54" s="6" t="s">
        <v>32</v>
      </c>
      <c r="S54" s="6">
        <v>69.84</v>
      </c>
      <c r="T54" s="5">
        <v>0.000434938824908757</v>
      </c>
      <c r="U54" s="5">
        <v>0.000801924619085806</v>
      </c>
      <c r="V54" s="6">
        <v>0.111221945563399</v>
      </c>
    </row>
    <row r="55" ht="17" spans="1:22">
      <c r="A55" s="17" t="s">
        <v>61</v>
      </c>
      <c r="B55" s="6" t="s">
        <v>62</v>
      </c>
      <c r="C55" s="6" t="s">
        <v>24</v>
      </c>
      <c r="D55" s="6" t="s">
        <v>25</v>
      </c>
      <c r="E55" s="6" t="s">
        <v>63</v>
      </c>
      <c r="F55" s="6">
        <v>1999</v>
      </c>
      <c r="G55" s="6">
        <v>2023</v>
      </c>
      <c r="H55" s="2">
        <v>1</v>
      </c>
      <c r="I55" s="10">
        <v>0.0023</v>
      </c>
      <c r="J55" s="9">
        <v>0.1788</v>
      </c>
      <c r="K55" s="6">
        <v>-0.247905263033689</v>
      </c>
      <c r="L55" s="7">
        <v>0.864548664074959</v>
      </c>
      <c r="M55" s="5">
        <v>0.00485316693903828</v>
      </c>
      <c r="N55" s="5">
        <v>0.0084040819826773</v>
      </c>
      <c r="O55" s="5">
        <v>0.0054969543901352</v>
      </c>
      <c r="P55" s="5">
        <v>0.00951890918446102</v>
      </c>
      <c r="Q55" s="13">
        <v>15.7539125383678</v>
      </c>
      <c r="R55" s="6" t="s">
        <v>40</v>
      </c>
      <c r="S55" s="6">
        <v>75.05</v>
      </c>
      <c r="T55" s="5">
        <v>0.000341970908390328</v>
      </c>
      <c r="U55" s="5">
        <v>0.00064215038981242</v>
      </c>
      <c r="V55" s="6">
        <v>-0.129720167385598</v>
      </c>
    </row>
    <row r="56" ht="17" spans="1:21">
      <c r="A56" s="17" t="s">
        <v>61</v>
      </c>
      <c r="B56" s="6" t="s">
        <v>62</v>
      </c>
      <c r="C56" s="6" t="s">
        <v>24</v>
      </c>
      <c r="D56" s="6" t="s">
        <v>25</v>
      </c>
      <c r="E56" s="6" t="s">
        <v>63</v>
      </c>
      <c r="F56" s="6">
        <v>1999</v>
      </c>
      <c r="G56" s="6">
        <v>2024</v>
      </c>
      <c r="H56" s="2">
        <v>1</v>
      </c>
      <c r="I56" s="10">
        <v>0.0022</v>
      </c>
      <c r="J56" s="9">
        <v>0.1814</v>
      </c>
      <c r="K56" s="6">
        <v>-0.138331750893084</v>
      </c>
      <c r="Q56" s="13">
        <v>15.6702897270864</v>
      </c>
      <c r="R56" s="6" t="s">
        <v>32</v>
      </c>
      <c r="S56" s="6">
        <v>66.14</v>
      </c>
      <c r="T56" s="5">
        <v>0.000420912072919388</v>
      </c>
      <c r="U56" s="5">
        <v>0.000788236253431546</v>
      </c>
    </row>
    <row r="57" ht="17" spans="1:21">
      <c r="A57" s="17" t="s">
        <v>68</v>
      </c>
      <c r="B57" s="7" t="s">
        <v>69</v>
      </c>
      <c r="C57" s="6" t="s">
        <v>24</v>
      </c>
      <c r="D57" s="6" t="s">
        <v>25</v>
      </c>
      <c r="E57" s="6" t="s">
        <v>70</v>
      </c>
      <c r="F57" s="6">
        <v>1997</v>
      </c>
      <c r="G57" s="6">
        <v>2014</v>
      </c>
      <c r="H57" s="2">
        <v>1</v>
      </c>
      <c r="I57" s="9">
        <v>0.0041</v>
      </c>
      <c r="J57" s="9">
        <v>0.1523</v>
      </c>
      <c r="K57" s="7"/>
      <c r="L57" s="7">
        <v>0</v>
      </c>
      <c r="M57" s="5">
        <v>0.00289961460818499</v>
      </c>
      <c r="N57" s="5">
        <v>0.00526772021070881</v>
      </c>
      <c r="O57" s="5">
        <v>0.00759772435309231</v>
      </c>
      <c r="P57" s="5">
        <v>0.0138027605521104</v>
      </c>
      <c r="R57" s="6" t="s">
        <v>32</v>
      </c>
      <c r="S57" s="6">
        <v>65.66</v>
      </c>
      <c r="T57" s="5">
        <v>0.000137618624387167</v>
      </c>
      <c r="U57" s="5">
        <v>0.000237998433176982</v>
      </c>
    </row>
    <row r="58" ht="17" spans="1:21">
      <c r="A58" s="17" t="s">
        <v>68</v>
      </c>
      <c r="B58" s="7" t="s">
        <v>69</v>
      </c>
      <c r="C58" s="6" t="s">
        <v>24</v>
      </c>
      <c r="D58" s="6" t="s">
        <v>25</v>
      </c>
      <c r="E58" s="6" t="s">
        <v>70</v>
      </c>
      <c r="F58" s="6">
        <v>1997</v>
      </c>
      <c r="G58" s="6">
        <v>2015</v>
      </c>
      <c r="H58" s="2">
        <v>1</v>
      </c>
      <c r="I58" s="10">
        <v>0.0038</v>
      </c>
      <c r="J58" s="10">
        <v>0.1556</v>
      </c>
      <c r="K58" s="17" t="s">
        <v>71</v>
      </c>
      <c r="L58" s="7">
        <v>0</v>
      </c>
      <c r="M58" s="5">
        <v>0.00276762980183771</v>
      </c>
      <c r="N58" s="5">
        <v>0.0050065084609993</v>
      </c>
      <c r="O58" s="5">
        <v>0.00744492416694343</v>
      </c>
      <c r="P58" s="5">
        <v>0.0134675077600881</v>
      </c>
      <c r="Q58" s="13">
        <v>13.8562572375086</v>
      </c>
      <c r="R58" s="6" t="s">
        <v>32</v>
      </c>
      <c r="S58" s="6">
        <v>67.47</v>
      </c>
      <c r="T58" s="5">
        <v>0.000215667333138634</v>
      </c>
      <c r="U58" s="5">
        <v>0.000364409353173398</v>
      </c>
    </row>
    <row r="59" ht="17" spans="1:21">
      <c r="A59" s="17" t="s">
        <v>68</v>
      </c>
      <c r="B59" s="7" t="s">
        <v>69</v>
      </c>
      <c r="C59" s="6" t="s">
        <v>24</v>
      </c>
      <c r="D59" s="6" t="s">
        <v>25</v>
      </c>
      <c r="E59" s="6" t="s">
        <v>70</v>
      </c>
      <c r="F59" s="6">
        <v>1997</v>
      </c>
      <c r="G59" s="6">
        <v>2016</v>
      </c>
      <c r="H59" s="2">
        <v>1</v>
      </c>
      <c r="I59" s="10">
        <v>0.0035</v>
      </c>
      <c r="J59" s="9">
        <v>0.1588</v>
      </c>
      <c r="K59" s="6">
        <v>-0.379332283389646</v>
      </c>
      <c r="L59" s="7">
        <v>0</v>
      </c>
      <c r="M59" s="5">
        <v>0.00284587979846955</v>
      </c>
      <c r="N59" s="5">
        <v>0.00508570352232059</v>
      </c>
      <c r="O59" s="5">
        <v>0.00621877437443346</v>
      </c>
      <c r="P59" s="5">
        <v>0.0111132039932191</v>
      </c>
      <c r="Q59" s="13">
        <v>14.2238484391609</v>
      </c>
      <c r="R59" s="6" t="s">
        <v>32</v>
      </c>
      <c r="S59" s="6">
        <v>67.05</v>
      </c>
      <c r="T59" s="5">
        <v>0.000237215341590092</v>
      </c>
      <c r="U59" s="5">
        <v>0.000404378640294558</v>
      </c>
    </row>
    <row r="60" ht="17" spans="1:21">
      <c r="A60" s="17" t="s">
        <v>68</v>
      </c>
      <c r="B60" s="7" t="s">
        <v>69</v>
      </c>
      <c r="C60" s="6" t="s">
        <v>24</v>
      </c>
      <c r="D60" s="6" t="s">
        <v>25</v>
      </c>
      <c r="E60" s="6" t="s">
        <v>70</v>
      </c>
      <c r="F60" s="6">
        <v>1997</v>
      </c>
      <c r="G60" s="6">
        <v>2017</v>
      </c>
      <c r="H60" s="2">
        <v>1</v>
      </c>
      <c r="I60" s="10">
        <v>0.0033</v>
      </c>
      <c r="J60" s="9">
        <v>0.1619</v>
      </c>
      <c r="K60" s="6">
        <v>-0.375878827678069</v>
      </c>
      <c r="L60" s="7">
        <v>0</v>
      </c>
      <c r="M60" s="5">
        <v>0.00324432734279759</v>
      </c>
      <c r="N60" s="5">
        <v>0.00579414966464164</v>
      </c>
      <c r="O60" s="5">
        <v>0.00583978921703567</v>
      </c>
      <c r="P60" s="5">
        <v>0.010429469396355</v>
      </c>
      <c r="Q60" s="13">
        <v>14.3823442537919</v>
      </c>
      <c r="R60" s="6" t="s">
        <v>39</v>
      </c>
      <c r="S60" s="6">
        <v>71.23</v>
      </c>
      <c r="T60" s="5">
        <v>0.000200045343611219</v>
      </c>
      <c r="U60" s="5">
        <v>0.000362499798611223</v>
      </c>
    </row>
    <row r="61" ht="17" spans="1:21">
      <c r="A61" s="17" t="s">
        <v>68</v>
      </c>
      <c r="B61" s="7" t="s">
        <v>69</v>
      </c>
      <c r="C61" s="6" t="s">
        <v>24</v>
      </c>
      <c r="D61" s="6" t="s">
        <v>25</v>
      </c>
      <c r="E61" s="6" t="s">
        <v>70</v>
      </c>
      <c r="F61" s="6">
        <v>1997</v>
      </c>
      <c r="G61" s="6">
        <v>2018</v>
      </c>
      <c r="H61" s="2">
        <v>1</v>
      </c>
      <c r="I61" s="10">
        <v>0.0031</v>
      </c>
      <c r="J61" s="9">
        <v>0.1649</v>
      </c>
      <c r="K61" s="6">
        <v>-0.174912509038738</v>
      </c>
      <c r="L61" s="7">
        <v>0</v>
      </c>
      <c r="M61" s="5">
        <v>0.00348222058528092</v>
      </c>
      <c r="N61" s="5">
        <v>0.00627438362224993</v>
      </c>
      <c r="O61" s="5">
        <v>0.0068305096095895</v>
      </c>
      <c r="P61" s="5">
        <v>0.0123074447974902</v>
      </c>
      <c r="Q61" s="13">
        <v>14.6864489518444</v>
      </c>
      <c r="R61" s="6" t="s">
        <v>39</v>
      </c>
      <c r="S61" s="6">
        <v>73.83</v>
      </c>
      <c r="T61" s="5">
        <v>0.000204512918399346</v>
      </c>
      <c r="U61" s="5">
        <v>0.000372755700055913</v>
      </c>
    </row>
    <row r="62" ht="17" spans="1:21">
      <c r="A62" s="17" t="s">
        <v>68</v>
      </c>
      <c r="B62" s="7" t="s">
        <v>69</v>
      </c>
      <c r="C62" s="6" t="s">
        <v>24</v>
      </c>
      <c r="D62" s="6" t="s">
        <v>25</v>
      </c>
      <c r="E62" s="6" t="s">
        <v>70</v>
      </c>
      <c r="F62" s="6">
        <v>1997</v>
      </c>
      <c r="G62" s="6">
        <v>2019</v>
      </c>
      <c r="H62" s="2">
        <v>1</v>
      </c>
      <c r="I62" s="10">
        <v>0.0029</v>
      </c>
      <c r="J62" s="9">
        <v>0.1678</v>
      </c>
      <c r="K62" s="6">
        <v>-0.207421040489147</v>
      </c>
      <c r="L62" s="7">
        <v>0</v>
      </c>
      <c r="M62" s="5">
        <v>0.00283356627290307</v>
      </c>
      <c r="N62" s="5">
        <v>0.00503469859844877</v>
      </c>
      <c r="O62" s="5">
        <v>0.00679672991135533</v>
      </c>
      <c r="P62" s="5">
        <v>0.0120764729895224</v>
      </c>
      <c r="Q62" s="13">
        <v>14.9805728675874</v>
      </c>
      <c r="R62" s="6" t="s">
        <v>39</v>
      </c>
      <c r="S62" s="6">
        <v>71.87</v>
      </c>
      <c r="T62" s="5">
        <v>0.000659081052703659</v>
      </c>
      <c r="U62" s="5">
        <v>0.00121589186457807</v>
      </c>
    </row>
    <row r="63" ht="17" spans="1:21">
      <c r="A63" s="17" t="s">
        <v>68</v>
      </c>
      <c r="B63" s="7" t="s">
        <v>69</v>
      </c>
      <c r="C63" s="6" t="s">
        <v>24</v>
      </c>
      <c r="D63" s="6" t="s">
        <v>25</v>
      </c>
      <c r="E63" s="6" t="s">
        <v>70</v>
      </c>
      <c r="F63" s="6">
        <v>1997</v>
      </c>
      <c r="G63" s="6">
        <v>2020</v>
      </c>
      <c r="H63" s="2">
        <v>1</v>
      </c>
      <c r="I63" s="10">
        <v>0.0027</v>
      </c>
      <c r="J63" s="9">
        <v>0.1706</v>
      </c>
      <c r="K63" s="6">
        <v>-0.0788296093422445</v>
      </c>
      <c r="L63" s="7">
        <v>0</v>
      </c>
      <c r="M63" s="5">
        <v>0.00327718811355014</v>
      </c>
      <c r="N63" s="5">
        <v>0.00594855305466238</v>
      </c>
      <c r="O63" s="5">
        <v>0.00558007705820699</v>
      </c>
      <c r="P63" s="5">
        <v>0.0101286173633441</v>
      </c>
      <c r="Q63" s="13">
        <v>15.521728757033</v>
      </c>
      <c r="R63" s="6" t="s">
        <v>39</v>
      </c>
      <c r="S63" s="6">
        <v>72.96</v>
      </c>
      <c r="T63" s="5">
        <v>0.000685727347187565</v>
      </c>
      <c r="U63" s="5">
        <v>0.00125652570642174</v>
      </c>
    </row>
    <row r="64" ht="17" spans="1:21">
      <c r="A64" s="17" t="s">
        <v>68</v>
      </c>
      <c r="B64" s="7" t="s">
        <v>69</v>
      </c>
      <c r="C64" s="6" t="s">
        <v>24</v>
      </c>
      <c r="D64" s="6" t="s">
        <v>25</v>
      </c>
      <c r="E64" s="6" t="s">
        <v>70</v>
      </c>
      <c r="F64" s="6">
        <v>1997</v>
      </c>
      <c r="G64" s="6">
        <v>2021</v>
      </c>
      <c r="H64" s="2">
        <v>1</v>
      </c>
      <c r="I64" s="10">
        <v>0.0026</v>
      </c>
      <c r="J64" s="9">
        <v>0.1734</v>
      </c>
      <c r="K64" s="17" t="s">
        <v>72</v>
      </c>
      <c r="L64" s="7">
        <v>0</v>
      </c>
      <c r="M64" s="5">
        <v>0.00340547377785191</v>
      </c>
      <c r="N64" s="5">
        <v>0.00607759476086525</v>
      </c>
      <c r="O64" s="5">
        <v>0.00638005087360827</v>
      </c>
      <c r="P64" s="5">
        <v>0.0113861877356618</v>
      </c>
      <c r="Q64" s="13">
        <v>15.9364162951608</v>
      </c>
      <c r="R64" s="6" t="s">
        <v>32</v>
      </c>
      <c r="S64" s="6">
        <v>68.37</v>
      </c>
      <c r="T64" s="5">
        <v>0.000365461262430317</v>
      </c>
      <c r="U64" s="5">
        <v>0.000685946058792536</v>
      </c>
    </row>
    <row r="65" ht="17" spans="1:21">
      <c r="A65" s="17" t="s">
        <v>68</v>
      </c>
      <c r="B65" s="7" t="s">
        <v>69</v>
      </c>
      <c r="C65" s="6" t="s">
        <v>24</v>
      </c>
      <c r="D65" s="6" t="s">
        <v>25</v>
      </c>
      <c r="E65" s="6" t="s">
        <v>70</v>
      </c>
      <c r="F65" s="6">
        <v>1997</v>
      </c>
      <c r="G65" s="6">
        <v>2022</v>
      </c>
      <c r="H65" s="2">
        <v>1</v>
      </c>
      <c r="I65" s="10">
        <v>0.0024</v>
      </c>
      <c r="J65" s="9">
        <v>0.1761</v>
      </c>
      <c r="K65" s="17" t="s">
        <v>73</v>
      </c>
      <c r="L65" s="7">
        <v>0.203029877610747</v>
      </c>
      <c r="M65" s="5">
        <v>0.00363899984363673</v>
      </c>
      <c r="N65" s="5">
        <v>0.00656949291726545</v>
      </c>
      <c r="O65" s="5">
        <v>0.00945287068757196</v>
      </c>
      <c r="P65" s="5">
        <v>0.0170652843358653</v>
      </c>
      <c r="Q65" s="13">
        <v>16.1481398748828</v>
      </c>
      <c r="R65" s="6" t="s">
        <v>32</v>
      </c>
      <c r="S65" s="6">
        <v>69.16</v>
      </c>
      <c r="T65" s="5">
        <v>0.000311324605482542</v>
      </c>
      <c r="U65" s="5">
        <v>0.000578850103549852</v>
      </c>
    </row>
    <row r="66" ht="17" spans="1:21">
      <c r="A66" s="17" t="s">
        <v>68</v>
      </c>
      <c r="B66" s="7" t="s">
        <v>69</v>
      </c>
      <c r="C66" s="6" t="s">
        <v>24</v>
      </c>
      <c r="D66" s="6" t="s">
        <v>25</v>
      </c>
      <c r="E66" s="6" t="s">
        <v>70</v>
      </c>
      <c r="F66" s="6">
        <v>1997</v>
      </c>
      <c r="G66" s="6">
        <v>2023</v>
      </c>
      <c r="H66" s="2">
        <v>1</v>
      </c>
      <c r="I66" s="10">
        <v>0.0023</v>
      </c>
      <c r="J66" s="9">
        <v>0.1788</v>
      </c>
      <c r="K66" s="6">
        <v>-0.328979946040299</v>
      </c>
      <c r="L66" s="7">
        <v>0.30249090951402</v>
      </c>
      <c r="M66" s="5">
        <v>0.00358496986194828</v>
      </c>
      <c r="N66" s="5">
        <v>0.00649507915189678</v>
      </c>
      <c r="O66" s="5">
        <v>0.00843379350573595</v>
      </c>
      <c r="P66" s="5">
        <v>0.0152799489200555</v>
      </c>
      <c r="Q66" s="13">
        <v>16.4512680333301</v>
      </c>
      <c r="R66" s="6" t="s">
        <v>39</v>
      </c>
      <c r="S66" s="6">
        <v>73.94</v>
      </c>
      <c r="T66" s="5">
        <v>0.000421290993588478</v>
      </c>
      <c r="U66" s="5">
        <v>0.000773703744000774</v>
      </c>
    </row>
    <row r="67" ht="17" spans="1:19">
      <c r="A67" s="17" t="s">
        <v>68</v>
      </c>
      <c r="B67" s="7" t="s">
        <v>69</v>
      </c>
      <c r="C67" s="6" t="s">
        <v>24</v>
      </c>
      <c r="D67" s="6" t="s">
        <v>25</v>
      </c>
      <c r="E67" s="6" t="s">
        <v>70</v>
      </c>
      <c r="F67" s="6">
        <v>1997</v>
      </c>
      <c r="G67" s="6">
        <v>2024</v>
      </c>
      <c r="H67" s="2">
        <v>1</v>
      </c>
      <c r="I67" s="10">
        <v>0.0022</v>
      </c>
      <c r="J67" s="9">
        <v>0.1814</v>
      </c>
      <c r="K67" s="6">
        <v>-0.0485039714383862</v>
      </c>
      <c r="Q67" s="13">
        <v>16.608886389773</v>
      </c>
      <c r="R67" s="6" t="s">
        <v>32</v>
      </c>
      <c r="S67" s="6">
        <v>66.63</v>
      </c>
    </row>
    <row r="68" ht="17" spans="1:22">
      <c r="A68" s="17" t="s">
        <v>74</v>
      </c>
      <c r="B68" s="7" t="s">
        <v>75</v>
      </c>
      <c r="C68" s="6" t="s">
        <v>76</v>
      </c>
      <c r="D68" s="6" t="s">
        <v>77</v>
      </c>
      <c r="E68" s="6" t="s">
        <v>78</v>
      </c>
      <c r="F68" s="6">
        <v>1996</v>
      </c>
      <c r="G68" s="6">
        <v>2014</v>
      </c>
      <c r="H68" s="2">
        <v>2</v>
      </c>
      <c r="I68" s="10">
        <v>0.0032</v>
      </c>
      <c r="J68" s="10">
        <v>0.1587</v>
      </c>
      <c r="K68" s="7"/>
      <c r="L68" s="7">
        <v>0.517876674462311</v>
      </c>
      <c r="M68" s="5">
        <v>0.00322158105285517</v>
      </c>
      <c r="N68" s="5">
        <v>0.0056592039800995</v>
      </c>
      <c r="O68" s="5">
        <v>0.00531029843877226</v>
      </c>
      <c r="P68" s="5">
        <v>0.00932835820895522</v>
      </c>
      <c r="R68" s="6" t="s">
        <v>28</v>
      </c>
      <c r="S68" s="6">
        <v>64.77</v>
      </c>
      <c r="V68" s="6">
        <v>-0.0103740908307806</v>
      </c>
    </row>
    <row r="69" ht="17" spans="1:22">
      <c r="A69" s="17" t="s">
        <v>74</v>
      </c>
      <c r="B69" s="7" t="s">
        <v>75</v>
      </c>
      <c r="C69" s="6" t="s">
        <v>76</v>
      </c>
      <c r="D69" s="6" t="s">
        <v>77</v>
      </c>
      <c r="E69" s="6" t="s">
        <v>78</v>
      </c>
      <c r="F69" s="6">
        <v>1996</v>
      </c>
      <c r="G69" s="6">
        <v>2015</v>
      </c>
      <c r="H69" s="2">
        <v>2</v>
      </c>
      <c r="I69" s="10">
        <v>0.0028</v>
      </c>
      <c r="J69" s="10">
        <v>0.1623</v>
      </c>
      <c r="K69" s="17" t="s">
        <v>79</v>
      </c>
      <c r="L69" s="7">
        <v>0.431015073073848</v>
      </c>
      <c r="M69" s="5">
        <v>0.0024635461748452</v>
      </c>
      <c r="N69" s="5">
        <v>0.0043979555449899</v>
      </c>
      <c r="O69" s="5">
        <v>0.00539316865303948</v>
      </c>
      <c r="P69" s="5">
        <v>0.00962795673362653</v>
      </c>
      <c r="Q69" s="13">
        <v>12.8919597643491</v>
      </c>
      <c r="R69" s="6" t="s">
        <v>28</v>
      </c>
      <c r="S69" s="6">
        <v>64.1</v>
      </c>
      <c r="T69" s="5">
        <v>0.000137436353878977</v>
      </c>
      <c r="U69" s="5">
        <v>0.000251922407898367</v>
      </c>
      <c r="V69" s="6">
        <v>0.992164850297484</v>
      </c>
    </row>
    <row r="70" ht="17" spans="1:22">
      <c r="A70" s="17" t="s">
        <v>74</v>
      </c>
      <c r="B70" s="7" t="s">
        <v>75</v>
      </c>
      <c r="C70" s="6" t="s">
        <v>76</v>
      </c>
      <c r="D70" s="6" t="s">
        <v>77</v>
      </c>
      <c r="E70" s="6" t="s">
        <v>78</v>
      </c>
      <c r="F70" s="6">
        <v>1996</v>
      </c>
      <c r="G70" s="6">
        <v>2016</v>
      </c>
      <c r="H70" s="2">
        <v>2</v>
      </c>
      <c r="I70" s="10">
        <v>0.0025</v>
      </c>
      <c r="J70" s="9">
        <v>0.1648</v>
      </c>
      <c r="K70" s="6">
        <v>-0.258529720046405</v>
      </c>
      <c r="L70" s="7">
        <v>0.628387559539851</v>
      </c>
      <c r="M70" s="5">
        <v>0.00335095173938577</v>
      </c>
      <c r="N70" s="5">
        <v>0.0059301827963563</v>
      </c>
      <c r="O70" s="5">
        <v>0.00511279234462984</v>
      </c>
      <c r="P70" s="5">
        <v>0.00904811395732714</v>
      </c>
      <c r="Q70" s="13">
        <v>12.7609932469421</v>
      </c>
      <c r="R70" s="6" t="s">
        <v>29</v>
      </c>
      <c r="S70" s="6">
        <v>59.25</v>
      </c>
      <c r="T70" s="5">
        <v>0.000103366295696517</v>
      </c>
      <c r="U70" s="5">
        <v>0.000187692384694312</v>
      </c>
      <c r="V70" s="6">
        <v>-1.21549193607828</v>
      </c>
    </row>
    <row r="71" ht="17" spans="1:22">
      <c r="A71" s="17" t="s">
        <v>74</v>
      </c>
      <c r="B71" s="7" t="s">
        <v>75</v>
      </c>
      <c r="C71" s="6" t="s">
        <v>76</v>
      </c>
      <c r="D71" s="6" t="s">
        <v>77</v>
      </c>
      <c r="E71" s="6" t="s">
        <v>78</v>
      </c>
      <c r="F71" s="6">
        <v>1996</v>
      </c>
      <c r="G71" s="6">
        <v>2017</v>
      </c>
      <c r="H71" s="2">
        <v>2</v>
      </c>
      <c r="I71" s="10">
        <v>0.0023</v>
      </c>
      <c r="J71" s="9">
        <v>0.1672</v>
      </c>
      <c r="K71" s="6">
        <v>-0.340900850570686</v>
      </c>
      <c r="L71" s="7">
        <v>0.88498467305453</v>
      </c>
      <c r="M71" s="5">
        <v>0.00376508447304907</v>
      </c>
      <c r="N71" s="5">
        <v>0.00677867902665122</v>
      </c>
      <c r="O71" s="5">
        <v>0.00547063555913113</v>
      </c>
      <c r="P71" s="5">
        <v>0.00984936268829664</v>
      </c>
      <c r="Q71" s="13">
        <v>12.6069307450592</v>
      </c>
      <c r="R71" s="6" t="s">
        <v>28</v>
      </c>
      <c r="S71" s="6">
        <v>63.77</v>
      </c>
      <c r="T71" s="5">
        <v>3.9417151716617e-5</v>
      </c>
      <c r="U71" s="5">
        <v>6.98055914278734e-5</v>
      </c>
      <c r="V71" s="6">
        <v>-0.17593030046852</v>
      </c>
    </row>
    <row r="72" ht="17" spans="1:22">
      <c r="A72" s="17" t="s">
        <v>74</v>
      </c>
      <c r="B72" s="7" t="s">
        <v>75</v>
      </c>
      <c r="C72" s="6" t="s">
        <v>76</v>
      </c>
      <c r="D72" s="6" t="s">
        <v>77</v>
      </c>
      <c r="E72" s="6" t="s">
        <v>78</v>
      </c>
      <c r="F72" s="6">
        <v>1996</v>
      </c>
      <c r="G72" s="6">
        <v>2018</v>
      </c>
      <c r="H72" s="2">
        <v>2</v>
      </c>
      <c r="I72" s="10">
        <v>0.0021</v>
      </c>
      <c r="J72" s="9">
        <v>0.1695</v>
      </c>
      <c r="K72" s="17" t="s">
        <v>80</v>
      </c>
      <c r="L72" s="7">
        <v>0.589502923326865</v>
      </c>
      <c r="M72" s="5">
        <v>0.00392815281781607</v>
      </c>
      <c r="N72" s="5">
        <v>0.00701873549555669</v>
      </c>
      <c r="O72" s="5">
        <v>0.00576551461969779</v>
      </c>
      <c r="P72" s="5">
        <v>0.0103016924208977</v>
      </c>
      <c r="Q72" s="13">
        <v>12.7721566660844</v>
      </c>
      <c r="R72" s="6" t="s">
        <v>32</v>
      </c>
      <c r="S72" s="6">
        <v>68.96</v>
      </c>
      <c r="T72" s="5">
        <v>7.84006272050176e-5</v>
      </c>
      <c r="U72" s="5">
        <v>0.000137978613314936</v>
      </c>
      <c r="V72" s="6">
        <v>0.0808061843231149</v>
      </c>
    </row>
    <row r="73" ht="17" spans="1:22">
      <c r="A73" s="17" t="s">
        <v>74</v>
      </c>
      <c r="B73" s="7" t="s">
        <v>75</v>
      </c>
      <c r="C73" s="6" t="s">
        <v>76</v>
      </c>
      <c r="D73" s="6" t="s">
        <v>77</v>
      </c>
      <c r="E73" s="6" t="s">
        <v>78</v>
      </c>
      <c r="F73" s="6">
        <v>1996</v>
      </c>
      <c r="G73" s="6">
        <v>2019</v>
      </c>
      <c r="H73" s="2">
        <v>2</v>
      </c>
      <c r="I73" s="10">
        <v>0.0019</v>
      </c>
      <c r="J73" s="9">
        <v>0.1718</v>
      </c>
      <c r="K73" s="6">
        <v>-0.0913679072384596</v>
      </c>
      <c r="L73" s="7">
        <v>0.333621873368522</v>
      </c>
      <c r="M73" s="5">
        <v>0.00384115523465704</v>
      </c>
      <c r="N73" s="5">
        <v>0.00676672602391249</v>
      </c>
      <c r="O73" s="5">
        <v>0.00537184115523466</v>
      </c>
      <c r="P73" s="5">
        <v>0.00946324090562198</v>
      </c>
      <c r="Q73" s="13">
        <v>13.2847367830432</v>
      </c>
      <c r="R73" s="6" t="s">
        <v>32</v>
      </c>
      <c r="S73" s="6">
        <v>68.1</v>
      </c>
      <c r="T73" s="5">
        <v>0.000498304618768328</v>
      </c>
      <c r="U73" s="5">
        <v>0.000907185535083054</v>
      </c>
      <c r="V73" s="6">
        <v>-0.617647541224853</v>
      </c>
    </row>
    <row r="74" ht="17" spans="1:22">
      <c r="A74" s="17" t="s">
        <v>74</v>
      </c>
      <c r="B74" s="7" t="s">
        <v>75</v>
      </c>
      <c r="C74" s="6" t="s">
        <v>76</v>
      </c>
      <c r="D74" s="6" t="s">
        <v>77</v>
      </c>
      <c r="E74" s="6" t="s">
        <v>78</v>
      </c>
      <c r="F74" s="6">
        <v>1996</v>
      </c>
      <c r="G74" s="6">
        <v>2020</v>
      </c>
      <c r="H74" s="2">
        <v>2</v>
      </c>
      <c r="I74" s="10">
        <v>0.0018</v>
      </c>
      <c r="J74" s="9">
        <v>0.174</v>
      </c>
      <c r="K74" s="6">
        <v>-0.0889833218344243</v>
      </c>
      <c r="L74" s="7">
        <v>0.642471229194493</v>
      </c>
      <c r="M74" s="5">
        <v>0.00399578886921568</v>
      </c>
      <c r="N74" s="5">
        <v>0.00713553238762605</v>
      </c>
      <c r="O74" s="5">
        <v>0.0048571565296454</v>
      </c>
      <c r="P74" s="5">
        <v>0.00867373098615621</v>
      </c>
      <c r="Q74" s="13">
        <v>13.6338627139349</v>
      </c>
      <c r="R74" s="6" t="s">
        <v>32</v>
      </c>
      <c r="S74" s="6">
        <v>69.81</v>
      </c>
      <c r="T74" s="5">
        <v>0.00282786116548278</v>
      </c>
      <c r="U74" s="5">
        <v>0.00507123883120019</v>
      </c>
      <c r="V74" s="6">
        <v>0.103627371147318</v>
      </c>
    </row>
    <row r="75" ht="17" spans="1:22">
      <c r="A75" s="17" t="s">
        <v>74</v>
      </c>
      <c r="B75" s="7" t="s">
        <v>75</v>
      </c>
      <c r="C75" s="6" t="s">
        <v>76</v>
      </c>
      <c r="D75" s="6" t="s">
        <v>77</v>
      </c>
      <c r="E75" s="6" t="s">
        <v>78</v>
      </c>
      <c r="F75" s="6">
        <v>1996</v>
      </c>
      <c r="G75" s="6">
        <v>2021</v>
      </c>
      <c r="H75" s="2">
        <v>2</v>
      </c>
      <c r="I75" s="10">
        <v>0.0017</v>
      </c>
      <c r="J75" s="9">
        <v>0.1762</v>
      </c>
      <c r="K75" s="17" t="s">
        <v>81</v>
      </c>
      <c r="L75" s="7">
        <v>0.307717287550336</v>
      </c>
      <c r="M75" s="5">
        <v>0.00475537265660722</v>
      </c>
      <c r="N75" s="5">
        <v>0.00842924298913924</v>
      </c>
      <c r="O75" s="5">
        <v>0.00477823502514861</v>
      </c>
      <c r="P75" s="5">
        <v>0.0084697681958178</v>
      </c>
      <c r="Q75" s="13">
        <v>13.8950861726342</v>
      </c>
      <c r="R75" s="6" t="s">
        <v>39</v>
      </c>
      <c r="S75" s="6">
        <v>70.62</v>
      </c>
      <c r="T75" s="5">
        <v>0.00416042602762523</v>
      </c>
      <c r="U75" s="5">
        <v>0.0074602740407331</v>
      </c>
      <c r="V75" s="6">
        <v>-0.347265162741137</v>
      </c>
    </row>
    <row r="76" ht="17" spans="1:22">
      <c r="A76" s="17" t="s">
        <v>74</v>
      </c>
      <c r="B76" s="7" t="s">
        <v>75</v>
      </c>
      <c r="C76" s="6" t="s">
        <v>76</v>
      </c>
      <c r="D76" s="6" t="s">
        <v>77</v>
      </c>
      <c r="E76" s="6" t="s">
        <v>78</v>
      </c>
      <c r="F76" s="6">
        <v>1996</v>
      </c>
      <c r="G76" s="6">
        <v>2022</v>
      </c>
      <c r="H76" s="2">
        <v>2</v>
      </c>
      <c r="I76" s="10">
        <v>0.0016</v>
      </c>
      <c r="J76" s="9">
        <v>0.1783</v>
      </c>
      <c r="K76" s="17" t="s">
        <v>82</v>
      </c>
      <c r="L76" s="7">
        <v>0.277226495327704</v>
      </c>
      <c r="M76" s="5">
        <v>0.00670968345256464</v>
      </c>
      <c r="N76" s="5">
        <v>0.011797591153862</v>
      </c>
      <c r="O76" s="5">
        <v>0.00617197362883995</v>
      </c>
      <c r="P76" s="5">
        <v>0.0108521395979776</v>
      </c>
      <c r="Q76" s="13">
        <v>14.1287047412631</v>
      </c>
      <c r="R76" s="6" t="s">
        <v>39</v>
      </c>
      <c r="S76" s="6">
        <v>71.49</v>
      </c>
      <c r="T76" s="5">
        <v>0.000515023915230879</v>
      </c>
      <c r="U76" s="5">
        <v>0.000901404688973651</v>
      </c>
      <c r="V76" s="6">
        <v>0.146894385710223</v>
      </c>
    </row>
    <row r="77" ht="17" spans="1:22">
      <c r="A77" s="17" t="s">
        <v>74</v>
      </c>
      <c r="B77" s="7" t="s">
        <v>75</v>
      </c>
      <c r="C77" s="6" t="s">
        <v>76</v>
      </c>
      <c r="D77" s="6" t="s">
        <v>77</v>
      </c>
      <c r="E77" s="6" t="s">
        <v>78</v>
      </c>
      <c r="F77" s="6">
        <v>1996</v>
      </c>
      <c r="G77" s="6">
        <v>2023</v>
      </c>
      <c r="H77" s="2">
        <v>2</v>
      </c>
      <c r="I77" s="9">
        <v>0.0015</v>
      </c>
      <c r="J77" s="9">
        <v>0.1804</v>
      </c>
      <c r="K77" s="17" t="s">
        <v>83</v>
      </c>
      <c r="L77" s="7">
        <v>0.381864363220502</v>
      </c>
      <c r="M77" s="5">
        <v>0.00692026556519106</v>
      </c>
      <c r="N77" s="5">
        <v>0.0121189168718046</v>
      </c>
      <c r="O77" s="5">
        <v>0.00581734824073874</v>
      </c>
      <c r="P77" s="5">
        <v>0.0101874644953607</v>
      </c>
      <c r="Q77" s="13">
        <v>14.1239089833525</v>
      </c>
      <c r="R77" s="6" t="s">
        <v>39</v>
      </c>
      <c r="S77" s="6">
        <v>70.19</v>
      </c>
      <c r="T77" s="5">
        <v>0.00080832252525437</v>
      </c>
      <c r="U77" s="5">
        <v>0.00137315748642358</v>
      </c>
      <c r="V77" s="6">
        <v>0.461927539264372</v>
      </c>
    </row>
    <row r="78" ht="17" spans="1:21">
      <c r="A78" s="17" t="s">
        <v>74</v>
      </c>
      <c r="B78" s="7" t="s">
        <v>75</v>
      </c>
      <c r="C78" s="6" t="s">
        <v>76</v>
      </c>
      <c r="D78" s="6" t="s">
        <v>77</v>
      </c>
      <c r="E78" s="6" t="s">
        <v>78</v>
      </c>
      <c r="F78" s="6">
        <v>1996</v>
      </c>
      <c r="G78" s="6">
        <v>2024</v>
      </c>
      <c r="H78" s="2">
        <v>2</v>
      </c>
      <c r="I78" s="10">
        <v>0.0014</v>
      </c>
      <c r="J78" s="9">
        <v>0.1825</v>
      </c>
      <c r="K78" s="17" t="s">
        <v>84</v>
      </c>
      <c r="Q78" s="13">
        <v>14.2020006303801</v>
      </c>
      <c r="R78" s="6" t="s">
        <v>28</v>
      </c>
      <c r="S78" s="6">
        <v>60.94</v>
      </c>
      <c r="T78" s="5">
        <v>0.00123176868296555</v>
      </c>
      <c r="U78" s="5">
        <v>0.00215949899623287</v>
      </c>
    </row>
    <row r="79" ht="17" spans="1:16">
      <c r="A79" s="17" t="s">
        <v>85</v>
      </c>
      <c r="B79" s="7" t="s">
        <v>86</v>
      </c>
      <c r="C79" s="6" t="s">
        <v>24</v>
      </c>
      <c r="D79" s="6" t="s">
        <v>25</v>
      </c>
      <c r="E79" s="6" t="s">
        <v>87</v>
      </c>
      <c r="F79" s="6">
        <v>1997</v>
      </c>
      <c r="G79" s="6">
        <v>2014</v>
      </c>
      <c r="I79" s="9">
        <v>0.0041</v>
      </c>
      <c r="J79" s="9">
        <v>0.1523</v>
      </c>
      <c r="M79" s="5">
        <v>0.0010361718161266</v>
      </c>
      <c r="N79" s="5">
        <v>0.00179401451520835</v>
      </c>
      <c r="O79" s="5">
        <v>0.00635832705350415</v>
      </c>
      <c r="P79" s="5">
        <v>0.0110087254342331</v>
      </c>
    </row>
    <row r="80" ht="17" spans="1:17">
      <c r="A80" s="17" t="s">
        <v>85</v>
      </c>
      <c r="B80" s="7" t="s">
        <v>86</v>
      </c>
      <c r="C80" s="6" t="s">
        <v>24</v>
      </c>
      <c r="D80" s="6" t="s">
        <v>25</v>
      </c>
      <c r="E80" s="6" t="s">
        <v>87</v>
      </c>
      <c r="F80" s="6">
        <v>1997</v>
      </c>
      <c r="G80" s="6">
        <v>2015</v>
      </c>
      <c r="H80" s="2">
        <v>3</v>
      </c>
      <c r="I80" s="10">
        <v>0.0038</v>
      </c>
      <c r="J80" s="10">
        <v>0.1556</v>
      </c>
      <c r="K80" s="7"/>
      <c r="L80" s="7">
        <v>0.462483742771798</v>
      </c>
      <c r="M80" s="5">
        <v>0.00144188110026619</v>
      </c>
      <c r="N80" s="5">
        <v>0.00253164556962025</v>
      </c>
      <c r="O80" s="5">
        <v>0.00528689736764271</v>
      </c>
      <c r="P80" s="5">
        <v>0.00928270042194093</v>
      </c>
      <c r="Q80" s="13">
        <v>10.3009964336774</v>
      </c>
    </row>
    <row r="81" ht="17" spans="1:17">
      <c r="A81" s="17" t="s">
        <v>85</v>
      </c>
      <c r="B81" s="7" t="s">
        <v>86</v>
      </c>
      <c r="C81" s="6" t="s">
        <v>24</v>
      </c>
      <c r="D81" s="6" t="s">
        <v>25</v>
      </c>
      <c r="E81" s="6" t="s">
        <v>87</v>
      </c>
      <c r="F81" s="6">
        <v>1997</v>
      </c>
      <c r="G81" s="6">
        <v>2016</v>
      </c>
      <c r="H81" s="2">
        <v>3</v>
      </c>
      <c r="I81" s="10">
        <v>0.0035</v>
      </c>
      <c r="J81" s="9">
        <v>0.1588</v>
      </c>
      <c r="M81" s="5">
        <v>0.0025543177201945</v>
      </c>
      <c r="N81" s="5">
        <v>0.0044525508288182</v>
      </c>
      <c r="O81" s="5">
        <v>0.00683203052871299</v>
      </c>
      <c r="P81" s="5">
        <v>0.011909232337321</v>
      </c>
      <c r="Q81" s="13">
        <v>12.920376552817</v>
      </c>
    </row>
    <row r="82" ht="17" spans="1:17">
      <c r="A82" s="17" t="s">
        <v>85</v>
      </c>
      <c r="B82" s="7" t="s">
        <v>86</v>
      </c>
      <c r="C82" s="6" t="s">
        <v>24</v>
      </c>
      <c r="D82" s="6" t="s">
        <v>25</v>
      </c>
      <c r="E82" s="6" t="s">
        <v>87</v>
      </c>
      <c r="F82" s="6">
        <v>1997</v>
      </c>
      <c r="G82" s="6">
        <v>2017</v>
      </c>
      <c r="H82" s="2">
        <v>3</v>
      </c>
      <c r="I82" s="10">
        <v>0.0033</v>
      </c>
      <c r="J82" s="9">
        <v>0.1619</v>
      </c>
      <c r="M82" s="5">
        <v>0.00236431740297001</v>
      </c>
      <c r="N82" s="5">
        <v>0.00417526740476637</v>
      </c>
      <c r="O82" s="5">
        <v>0.0066944717477353</v>
      </c>
      <c r="P82" s="5">
        <v>0.0118221054606868</v>
      </c>
      <c r="Q82" s="13">
        <v>13.6776996705929</v>
      </c>
    </row>
    <row r="83" ht="17" spans="1:17">
      <c r="A83" s="17" t="s">
        <v>85</v>
      </c>
      <c r="B83" s="7" t="s">
        <v>86</v>
      </c>
      <c r="C83" s="6" t="s">
        <v>24</v>
      </c>
      <c r="D83" s="6" t="s">
        <v>25</v>
      </c>
      <c r="E83" s="6" t="s">
        <v>87</v>
      </c>
      <c r="F83" s="6">
        <v>1997</v>
      </c>
      <c r="G83" s="6">
        <v>2018</v>
      </c>
      <c r="H83" s="2">
        <v>3</v>
      </c>
      <c r="I83" s="10">
        <v>0.0031</v>
      </c>
      <c r="J83" s="9">
        <v>0.1649</v>
      </c>
      <c r="M83" s="5">
        <v>0.00305068293697566</v>
      </c>
      <c r="N83" s="5">
        <v>0.00539237713958904</v>
      </c>
      <c r="O83" s="5">
        <v>0.00637870068640366</v>
      </c>
      <c r="P83" s="5">
        <v>0.0112749703827771</v>
      </c>
      <c r="Q83" s="13">
        <v>13.9103605359602</v>
      </c>
    </row>
    <row r="84" ht="17" spans="1:17">
      <c r="A84" s="17" t="s">
        <v>85</v>
      </c>
      <c r="B84" s="7" t="s">
        <v>86</v>
      </c>
      <c r="C84" s="6" t="s">
        <v>24</v>
      </c>
      <c r="D84" s="6" t="s">
        <v>25</v>
      </c>
      <c r="E84" s="6" t="s">
        <v>87</v>
      </c>
      <c r="F84" s="6">
        <v>1997</v>
      </c>
      <c r="G84" s="6">
        <v>2019</v>
      </c>
      <c r="H84" s="2">
        <v>3</v>
      </c>
      <c r="I84" s="10">
        <v>0.0029</v>
      </c>
      <c r="J84" s="9">
        <v>0.1678</v>
      </c>
      <c r="M84" s="5">
        <v>0.00294916896631628</v>
      </c>
      <c r="N84" s="5">
        <v>0.00524599992505714</v>
      </c>
      <c r="O84" s="5">
        <v>0.00600366539571528</v>
      </c>
      <c r="P84" s="5">
        <v>0.0106793569902949</v>
      </c>
      <c r="Q84" s="13">
        <v>14.0076343859902</v>
      </c>
    </row>
    <row r="85" ht="17" spans="1:17">
      <c r="A85" s="17" t="s">
        <v>85</v>
      </c>
      <c r="B85" s="7" t="s">
        <v>86</v>
      </c>
      <c r="C85" s="6" t="s">
        <v>24</v>
      </c>
      <c r="D85" s="6" t="s">
        <v>25</v>
      </c>
      <c r="E85" s="6" t="s">
        <v>87</v>
      </c>
      <c r="F85" s="6">
        <v>1997</v>
      </c>
      <c r="G85" s="6">
        <v>2020</v>
      </c>
      <c r="H85" s="2">
        <v>3</v>
      </c>
      <c r="I85" s="10">
        <v>0.0027</v>
      </c>
      <c r="J85" s="9">
        <v>0.1706</v>
      </c>
      <c r="M85" s="5">
        <v>0.00326305220883534</v>
      </c>
      <c r="N85" s="5">
        <v>0.00574135785120649</v>
      </c>
      <c r="O85" s="5">
        <v>0.00606973347937203</v>
      </c>
      <c r="P85" s="5">
        <v>0.0106797285903561</v>
      </c>
      <c r="Q85" s="13">
        <v>13.7957066443037</v>
      </c>
    </row>
    <row r="86" ht="17" spans="1:17">
      <c r="A86" s="17" t="s">
        <v>85</v>
      </c>
      <c r="B86" s="7" t="s">
        <v>86</v>
      </c>
      <c r="C86" s="6" t="s">
        <v>24</v>
      </c>
      <c r="D86" s="6" t="s">
        <v>25</v>
      </c>
      <c r="E86" s="6" t="s">
        <v>87</v>
      </c>
      <c r="F86" s="6">
        <v>1997</v>
      </c>
      <c r="G86" s="6">
        <v>2021</v>
      </c>
      <c r="H86" s="2">
        <v>3</v>
      </c>
      <c r="I86" s="10">
        <v>0.0026</v>
      </c>
      <c r="J86" s="9">
        <v>0.1734</v>
      </c>
      <c r="M86" s="5">
        <v>0.00424038916871152</v>
      </c>
      <c r="N86" s="5">
        <v>0.0074221987792932</v>
      </c>
      <c r="O86" s="5">
        <v>0.00669421843385423</v>
      </c>
      <c r="P86" s="5">
        <v>0.01171727827594</v>
      </c>
      <c r="Q86" s="13">
        <v>13.6804500776442</v>
      </c>
    </row>
    <row r="87" ht="17" spans="1:17">
      <c r="A87" s="17" t="s">
        <v>85</v>
      </c>
      <c r="B87" s="7" t="s">
        <v>86</v>
      </c>
      <c r="C87" s="6" t="s">
        <v>24</v>
      </c>
      <c r="D87" s="6" t="s">
        <v>25</v>
      </c>
      <c r="E87" s="6" t="s">
        <v>87</v>
      </c>
      <c r="F87" s="6">
        <v>1997</v>
      </c>
      <c r="G87" s="6">
        <v>2022</v>
      </c>
      <c r="H87" s="2">
        <v>3</v>
      </c>
      <c r="I87" s="10">
        <v>0.0024</v>
      </c>
      <c r="J87" s="9">
        <v>0.1761</v>
      </c>
      <c r="M87" s="5">
        <v>0.00372633430542054</v>
      </c>
      <c r="N87" s="5">
        <v>0.00665564282761472</v>
      </c>
      <c r="O87" s="5">
        <v>0.0063185668657131</v>
      </c>
      <c r="P87" s="5">
        <v>0.0112856552294336</v>
      </c>
      <c r="Q87" s="13">
        <v>13.5233303857316</v>
      </c>
    </row>
    <row r="88" ht="17" spans="1:17">
      <c r="A88" s="17" t="s">
        <v>85</v>
      </c>
      <c r="B88" s="7" t="s">
        <v>86</v>
      </c>
      <c r="C88" s="6" t="s">
        <v>24</v>
      </c>
      <c r="D88" s="6" t="s">
        <v>25</v>
      </c>
      <c r="E88" s="6" t="s">
        <v>87</v>
      </c>
      <c r="F88" s="6">
        <v>1997</v>
      </c>
      <c r="G88" s="6">
        <v>2023</v>
      </c>
      <c r="H88" s="2">
        <v>3</v>
      </c>
      <c r="I88" s="10">
        <v>0.0023</v>
      </c>
      <c r="J88" s="9">
        <v>0.1788</v>
      </c>
      <c r="K88" s="7"/>
      <c r="L88" s="7">
        <v>0.195125832819385</v>
      </c>
      <c r="M88" s="5">
        <v>0.00287226343405102</v>
      </c>
      <c r="N88" s="5">
        <v>0.00509958239640218</v>
      </c>
      <c r="O88" s="5">
        <v>0.00533743441288221</v>
      </c>
      <c r="P88" s="5">
        <v>0.00947638933504658</v>
      </c>
      <c r="Q88" s="13">
        <v>11.7871077467309</v>
      </c>
    </row>
    <row r="89" ht="17" spans="1:17">
      <c r="A89" s="17" t="s">
        <v>85</v>
      </c>
      <c r="B89" s="7" t="s">
        <v>86</v>
      </c>
      <c r="C89" s="6" t="s">
        <v>24</v>
      </c>
      <c r="D89" s="6" t="s">
        <v>25</v>
      </c>
      <c r="E89" s="6" t="s">
        <v>87</v>
      </c>
      <c r="F89" s="6">
        <v>1997</v>
      </c>
      <c r="G89" s="6">
        <v>2024</v>
      </c>
      <c r="H89" s="2">
        <v>3</v>
      </c>
      <c r="I89" s="10">
        <v>0.0022</v>
      </c>
      <c r="J89" s="9">
        <v>0.1814</v>
      </c>
      <c r="Q89" s="13">
        <v>11.7413326668182</v>
      </c>
    </row>
    <row r="90" ht="17" spans="1:22">
      <c r="A90" s="17" t="s">
        <v>88</v>
      </c>
      <c r="B90" s="7" t="s">
        <v>89</v>
      </c>
      <c r="C90" s="6" t="s">
        <v>24</v>
      </c>
      <c r="D90" s="6" t="s">
        <v>25</v>
      </c>
      <c r="E90" s="6" t="s">
        <v>90</v>
      </c>
      <c r="F90" s="6">
        <v>1999</v>
      </c>
      <c r="G90" s="6">
        <v>2014</v>
      </c>
      <c r="H90" s="2">
        <v>1</v>
      </c>
      <c r="I90" s="9">
        <v>0.0041</v>
      </c>
      <c r="J90" s="9">
        <v>0.1523</v>
      </c>
      <c r="K90" s="7"/>
      <c r="L90" s="7">
        <v>0.64328102226444</v>
      </c>
      <c r="M90" s="5">
        <v>0.00231117065818121</v>
      </c>
      <c r="N90" s="5">
        <v>0.0039482719157702</v>
      </c>
      <c r="O90" s="5">
        <v>0.00599564562049908</v>
      </c>
      <c r="P90" s="5">
        <v>0.0102426184481575</v>
      </c>
      <c r="R90" s="6" t="s">
        <v>39</v>
      </c>
      <c r="S90" s="6">
        <v>71.36</v>
      </c>
      <c r="V90" s="6">
        <v>0.0159234428115581</v>
      </c>
    </row>
    <row r="91" ht="17" spans="1:22">
      <c r="A91" s="17" t="s">
        <v>88</v>
      </c>
      <c r="B91" s="7" t="s">
        <v>89</v>
      </c>
      <c r="C91" s="6" t="s">
        <v>24</v>
      </c>
      <c r="D91" s="6" t="s">
        <v>25</v>
      </c>
      <c r="E91" s="6" t="s">
        <v>90</v>
      </c>
      <c r="F91" s="6">
        <v>1999</v>
      </c>
      <c r="G91" s="6">
        <v>2015</v>
      </c>
      <c r="H91" s="2">
        <v>1</v>
      </c>
      <c r="I91" s="10">
        <v>0.0038</v>
      </c>
      <c r="J91" s="10">
        <v>0.1556</v>
      </c>
      <c r="K91" s="17" t="s">
        <v>91</v>
      </c>
      <c r="L91" s="7">
        <v>0.346001319445353</v>
      </c>
      <c r="M91" s="5">
        <v>0.00260331923202083</v>
      </c>
      <c r="N91" s="5">
        <v>0.00447288314592781</v>
      </c>
      <c r="O91" s="5">
        <v>0.00639982644538453</v>
      </c>
      <c r="P91" s="5">
        <v>0.0109958377337392</v>
      </c>
      <c r="Q91" s="13">
        <v>14.1115338005269</v>
      </c>
      <c r="R91" s="6" t="s">
        <v>39</v>
      </c>
      <c r="S91" s="6">
        <v>70.05</v>
      </c>
      <c r="T91" s="5">
        <v>0.000659719512800687</v>
      </c>
      <c r="U91" s="5">
        <v>0.0011823937752689</v>
      </c>
      <c r="V91" s="6">
        <v>-0.097591508921798</v>
      </c>
    </row>
    <row r="92" ht="17" spans="1:22">
      <c r="A92" s="17" t="s">
        <v>88</v>
      </c>
      <c r="B92" s="7" t="s">
        <v>89</v>
      </c>
      <c r="C92" s="6" t="s">
        <v>24</v>
      </c>
      <c r="D92" s="6" t="s">
        <v>25</v>
      </c>
      <c r="E92" s="6" t="s">
        <v>90</v>
      </c>
      <c r="F92" s="6">
        <v>1999</v>
      </c>
      <c r="G92" s="6">
        <v>2016</v>
      </c>
      <c r="H92" s="2">
        <v>1</v>
      </c>
      <c r="I92" s="10">
        <v>0.0035</v>
      </c>
      <c r="J92" s="9">
        <v>0.1588</v>
      </c>
      <c r="K92" s="6">
        <v>-0.239669203149776</v>
      </c>
      <c r="L92" s="7">
        <v>0.356259765714983</v>
      </c>
      <c r="M92" s="5">
        <v>0.00253881456888976</v>
      </c>
      <c r="N92" s="5">
        <v>0.00438448566610455</v>
      </c>
      <c r="O92" s="5">
        <v>0.00647723204114182</v>
      </c>
      <c r="P92" s="5">
        <v>0.011186059584036</v>
      </c>
      <c r="Q92" s="13">
        <v>14.1285388665273</v>
      </c>
      <c r="R92" s="6" t="s">
        <v>32</v>
      </c>
      <c r="S92" s="6">
        <v>66.26</v>
      </c>
      <c r="T92" s="5">
        <v>0.000509100965406275</v>
      </c>
      <c r="U92" s="5">
        <v>0.000926275343922605</v>
      </c>
      <c r="V92" s="6">
        <v>0.0185576600163743</v>
      </c>
    </row>
    <row r="93" ht="17" spans="1:22">
      <c r="A93" s="17" t="s">
        <v>88</v>
      </c>
      <c r="B93" s="7" t="s">
        <v>89</v>
      </c>
      <c r="C93" s="6" t="s">
        <v>24</v>
      </c>
      <c r="D93" s="6" t="s">
        <v>25</v>
      </c>
      <c r="E93" s="6" t="s">
        <v>90</v>
      </c>
      <c r="F93" s="6">
        <v>1999</v>
      </c>
      <c r="G93" s="6">
        <v>2017</v>
      </c>
      <c r="H93" s="2">
        <v>1</v>
      </c>
      <c r="I93" s="10">
        <v>0.0033</v>
      </c>
      <c r="J93" s="9">
        <v>0.1619</v>
      </c>
      <c r="K93" s="6">
        <v>-0.800532804638287</v>
      </c>
      <c r="L93" s="7">
        <v>0.309741174258262</v>
      </c>
      <c r="M93" s="5">
        <v>0.00268408627882159</v>
      </c>
      <c r="N93" s="5">
        <v>0.00464465584778959</v>
      </c>
      <c r="O93" s="5">
        <v>0.00704976878051935</v>
      </c>
      <c r="P93" s="5">
        <v>0.0121992165640739</v>
      </c>
      <c r="Q93" s="13">
        <v>14.1191435372539</v>
      </c>
      <c r="R93" s="6" t="s">
        <v>32</v>
      </c>
      <c r="S93" s="6">
        <v>67.67</v>
      </c>
      <c r="T93" s="5">
        <v>0.000637337346198106</v>
      </c>
      <c r="U93" s="5">
        <v>0.00121655871585469</v>
      </c>
      <c r="V93" s="6">
        <v>0.0643266336607927</v>
      </c>
    </row>
    <row r="94" ht="17" spans="1:22">
      <c r="A94" s="17" t="s">
        <v>88</v>
      </c>
      <c r="B94" s="7" t="s">
        <v>89</v>
      </c>
      <c r="C94" s="6" t="s">
        <v>24</v>
      </c>
      <c r="D94" s="6" t="s">
        <v>25</v>
      </c>
      <c r="E94" s="6" t="s">
        <v>90</v>
      </c>
      <c r="F94" s="6">
        <v>1999</v>
      </c>
      <c r="G94" s="6">
        <v>2018</v>
      </c>
      <c r="H94" s="2">
        <v>1</v>
      </c>
      <c r="I94" s="10">
        <v>0.0031</v>
      </c>
      <c r="J94" s="9">
        <v>0.1649</v>
      </c>
      <c r="K94" s="6">
        <v>-0.290356316746908</v>
      </c>
      <c r="L94" s="7">
        <v>0.389913674458601</v>
      </c>
      <c r="M94" s="5">
        <v>0.00425881422443951</v>
      </c>
      <c r="N94" s="5">
        <v>0.00731720064809491</v>
      </c>
      <c r="O94" s="5">
        <v>0.00593191981261217</v>
      </c>
      <c r="P94" s="5">
        <v>0.0101918151884179</v>
      </c>
      <c r="Q94" s="13">
        <v>14.2581497098029</v>
      </c>
      <c r="R94" s="6" t="s">
        <v>32</v>
      </c>
      <c r="S94" s="6">
        <v>68.89</v>
      </c>
      <c r="T94" s="5">
        <v>0.000808022922636103</v>
      </c>
      <c r="U94" s="5">
        <v>0.00150542915407694</v>
      </c>
      <c r="V94" s="6">
        <v>-0.11881533605688</v>
      </c>
    </row>
    <row r="95" ht="17" spans="1:22">
      <c r="A95" s="17" t="s">
        <v>88</v>
      </c>
      <c r="B95" s="7" t="s">
        <v>89</v>
      </c>
      <c r="C95" s="6" t="s">
        <v>24</v>
      </c>
      <c r="D95" s="6" t="s">
        <v>25</v>
      </c>
      <c r="E95" s="6" t="s">
        <v>90</v>
      </c>
      <c r="F95" s="6">
        <v>1999</v>
      </c>
      <c r="G95" s="6">
        <v>2019</v>
      </c>
      <c r="H95" s="2">
        <v>1</v>
      </c>
      <c r="I95" s="10">
        <v>0.0029</v>
      </c>
      <c r="J95" s="9">
        <v>0.1678</v>
      </c>
      <c r="K95" s="6">
        <v>-0.0709908404635443</v>
      </c>
      <c r="L95" s="7">
        <v>0.302643729635688</v>
      </c>
      <c r="M95" s="5">
        <v>0.00332699619771863</v>
      </c>
      <c r="N95" s="5">
        <v>0.00575334169658693</v>
      </c>
      <c r="O95" s="5">
        <v>0.00655393235941565</v>
      </c>
      <c r="P95" s="5">
        <v>0.0113336505601938</v>
      </c>
      <c r="Q95" s="13">
        <v>14.4212703000794</v>
      </c>
      <c r="R95" s="6" t="s">
        <v>32</v>
      </c>
      <c r="S95" s="6">
        <v>69.96</v>
      </c>
      <c r="T95" s="5">
        <v>0.000510336773199468</v>
      </c>
      <c r="U95" s="5">
        <v>0.000922182024544229</v>
      </c>
      <c r="V95" s="6">
        <v>0.0593654646840763</v>
      </c>
    </row>
    <row r="96" ht="17" spans="1:22">
      <c r="A96" s="17" t="s">
        <v>88</v>
      </c>
      <c r="B96" s="7" t="s">
        <v>89</v>
      </c>
      <c r="C96" s="6" t="s">
        <v>24</v>
      </c>
      <c r="D96" s="6" t="s">
        <v>25</v>
      </c>
      <c r="E96" s="6" t="s">
        <v>90</v>
      </c>
      <c r="F96" s="6">
        <v>1999</v>
      </c>
      <c r="G96" s="6">
        <v>2020</v>
      </c>
      <c r="H96" s="2">
        <v>1</v>
      </c>
      <c r="I96" s="10">
        <v>0.0027</v>
      </c>
      <c r="J96" s="9">
        <v>0.1706</v>
      </c>
      <c r="K96" s="6">
        <v>-0.103216729836357</v>
      </c>
      <c r="L96" s="7">
        <v>0.266340010124672</v>
      </c>
      <c r="M96" s="5">
        <v>0.00463033247305298</v>
      </c>
      <c r="N96" s="5">
        <v>0.00800454903333042</v>
      </c>
      <c r="O96" s="5">
        <v>0.00746419715601437</v>
      </c>
      <c r="P96" s="5">
        <v>0.012903508004549</v>
      </c>
      <c r="Q96" s="13">
        <v>14.4939955136125</v>
      </c>
      <c r="R96" s="6" t="s">
        <v>39</v>
      </c>
      <c r="S96" s="6">
        <v>70.53</v>
      </c>
      <c r="T96" s="5">
        <v>0.000609375464463006</v>
      </c>
      <c r="U96" s="5">
        <v>0.00110122298422476</v>
      </c>
      <c r="V96" s="6">
        <v>-0.10597100757228</v>
      </c>
    </row>
    <row r="97" ht="17" spans="1:22">
      <c r="A97" s="17" t="s">
        <v>88</v>
      </c>
      <c r="B97" s="7" t="s">
        <v>89</v>
      </c>
      <c r="C97" s="6" t="s">
        <v>24</v>
      </c>
      <c r="D97" s="6" t="s">
        <v>25</v>
      </c>
      <c r="E97" s="6" t="s">
        <v>90</v>
      </c>
      <c r="F97" s="6">
        <v>1999</v>
      </c>
      <c r="G97" s="6">
        <v>2021</v>
      </c>
      <c r="H97" s="2">
        <v>1</v>
      </c>
      <c r="I97" s="10">
        <v>0.0026</v>
      </c>
      <c r="J97" s="9">
        <v>0.1734</v>
      </c>
      <c r="K97" s="17" t="s">
        <v>92</v>
      </c>
      <c r="L97" s="7">
        <v>0.262595052375024</v>
      </c>
      <c r="M97" s="5">
        <v>0.00392405658160628</v>
      </c>
      <c r="N97" s="5">
        <v>0.00674774738373268</v>
      </c>
      <c r="O97" s="5">
        <v>0.00768363174961229</v>
      </c>
      <c r="P97" s="5">
        <v>0.01321265505677</v>
      </c>
      <c r="Q97" s="13">
        <v>14.7028979130357</v>
      </c>
      <c r="R97" s="6" t="s">
        <v>39</v>
      </c>
      <c r="S97" s="6">
        <v>72.47</v>
      </c>
      <c r="T97" s="5">
        <v>0.000910608590074366</v>
      </c>
      <c r="U97" s="5">
        <v>0.00164477783038852</v>
      </c>
      <c r="V97" s="6">
        <v>-0.076255345395404</v>
      </c>
    </row>
    <row r="98" ht="17" spans="1:22">
      <c r="A98" s="17" t="s">
        <v>88</v>
      </c>
      <c r="B98" s="7" t="s">
        <v>89</v>
      </c>
      <c r="C98" s="6" t="s">
        <v>24</v>
      </c>
      <c r="D98" s="6" t="s">
        <v>25</v>
      </c>
      <c r="E98" s="6" t="s">
        <v>90</v>
      </c>
      <c r="F98" s="6">
        <v>1999</v>
      </c>
      <c r="G98" s="6">
        <v>2022</v>
      </c>
      <c r="H98" s="2">
        <v>1</v>
      </c>
      <c r="I98" s="10">
        <v>0.0024</v>
      </c>
      <c r="J98" s="9">
        <v>0.1761</v>
      </c>
      <c r="K98" s="6">
        <v>-0.289681175170937</v>
      </c>
      <c r="L98" s="7">
        <v>0.271940007719512</v>
      </c>
      <c r="M98" s="5">
        <v>0.00496457319130477</v>
      </c>
      <c r="N98" s="5">
        <v>0.00856691341595276</v>
      </c>
      <c r="O98" s="5">
        <v>0.00739866004723575</v>
      </c>
      <c r="P98" s="5">
        <v>0.0127671962072694</v>
      </c>
      <c r="Q98" s="13">
        <v>14.7966241121532</v>
      </c>
      <c r="R98" s="6" t="s">
        <v>39</v>
      </c>
      <c r="S98" s="6">
        <v>72.6</v>
      </c>
      <c r="T98" s="5">
        <v>0.00106911776957041</v>
      </c>
      <c r="U98" s="5">
        <v>0.0019569140059131</v>
      </c>
      <c r="V98" s="6">
        <v>0.0687132692478674</v>
      </c>
    </row>
    <row r="99" ht="17" spans="1:22">
      <c r="A99" s="17" t="s">
        <v>88</v>
      </c>
      <c r="B99" s="7" t="s">
        <v>89</v>
      </c>
      <c r="C99" s="6" t="s">
        <v>24</v>
      </c>
      <c r="D99" s="6" t="s">
        <v>25</v>
      </c>
      <c r="E99" s="6" t="s">
        <v>90</v>
      </c>
      <c r="F99" s="6">
        <v>1999</v>
      </c>
      <c r="G99" s="6">
        <v>2023</v>
      </c>
      <c r="H99" s="2">
        <v>1</v>
      </c>
      <c r="I99" s="10">
        <v>0.0023</v>
      </c>
      <c r="J99" s="9">
        <v>0.1788</v>
      </c>
      <c r="K99" s="6">
        <v>-0.120000457312219</v>
      </c>
      <c r="L99" s="7">
        <v>0.234524586166619</v>
      </c>
      <c r="M99" s="5">
        <v>0.00490185765678581</v>
      </c>
      <c r="N99" s="5">
        <v>0.00841094505811855</v>
      </c>
      <c r="O99" s="5">
        <v>0.00658489891233459</v>
      </c>
      <c r="P99" s="5">
        <v>0.0112988231896614</v>
      </c>
      <c r="Q99" s="13">
        <v>14.9140635238248</v>
      </c>
      <c r="R99" s="6" t="s">
        <v>40</v>
      </c>
      <c r="S99" s="6">
        <v>76.14</v>
      </c>
      <c r="T99" s="5">
        <v>0.00103309173198649</v>
      </c>
      <c r="U99" s="5">
        <v>0.00188656644906271</v>
      </c>
      <c r="V99" s="6">
        <v>0.0498366267428941</v>
      </c>
    </row>
    <row r="100" ht="17" spans="1:21">
      <c r="A100" s="17" t="s">
        <v>88</v>
      </c>
      <c r="B100" s="7" t="s">
        <v>89</v>
      </c>
      <c r="C100" s="6" t="s">
        <v>24</v>
      </c>
      <c r="D100" s="6" t="s">
        <v>25</v>
      </c>
      <c r="E100" s="6" t="s">
        <v>90</v>
      </c>
      <c r="F100" s="6">
        <v>1999</v>
      </c>
      <c r="G100" s="6">
        <v>2024</v>
      </c>
      <c r="H100" s="2">
        <v>1</v>
      </c>
      <c r="I100" s="10">
        <v>0.0022</v>
      </c>
      <c r="J100" s="9">
        <v>0.1814</v>
      </c>
      <c r="K100" s="6">
        <v>-0.0195587465134067</v>
      </c>
      <c r="Q100" s="13">
        <v>14.8261621092187</v>
      </c>
      <c r="R100" s="6" t="s">
        <v>40</v>
      </c>
      <c r="S100" s="6">
        <v>78.7</v>
      </c>
      <c r="T100" s="5">
        <v>0.00125179946172623</v>
      </c>
      <c r="U100" s="5">
        <v>0.00224874311322422</v>
      </c>
    </row>
    <row r="101" ht="17" spans="1:10">
      <c r="A101" s="17" t="s">
        <v>93</v>
      </c>
      <c r="B101" s="7" t="s">
        <v>94</v>
      </c>
      <c r="C101" s="6" t="s">
        <v>24</v>
      </c>
      <c r="D101" s="6" t="s">
        <v>25</v>
      </c>
      <c r="E101" s="6" t="s">
        <v>95</v>
      </c>
      <c r="F101" s="6">
        <v>2021</v>
      </c>
      <c r="G101" s="6">
        <v>2014</v>
      </c>
      <c r="I101" s="9">
        <v>0.0041</v>
      </c>
      <c r="J101" s="9">
        <v>0.1523</v>
      </c>
    </row>
    <row r="102" ht="17" spans="1:10">
      <c r="A102" s="17" t="s">
        <v>93</v>
      </c>
      <c r="B102" s="7" t="s">
        <v>94</v>
      </c>
      <c r="C102" s="6" t="s">
        <v>24</v>
      </c>
      <c r="D102" s="6" t="s">
        <v>25</v>
      </c>
      <c r="E102" s="6" t="s">
        <v>95</v>
      </c>
      <c r="F102" s="6">
        <v>2021</v>
      </c>
      <c r="G102" s="6">
        <v>2015</v>
      </c>
      <c r="I102" s="10">
        <v>0.0038</v>
      </c>
      <c r="J102" s="10">
        <v>0.1556</v>
      </c>
    </row>
    <row r="103" ht="17" spans="1:10">
      <c r="A103" s="17" t="s">
        <v>93</v>
      </c>
      <c r="B103" s="7" t="s">
        <v>94</v>
      </c>
      <c r="C103" s="6" t="s">
        <v>24</v>
      </c>
      <c r="D103" s="6" t="s">
        <v>25</v>
      </c>
      <c r="E103" s="6" t="s">
        <v>95</v>
      </c>
      <c r="F103" s="6">
        <v>2021</v>
      </c>
      <c r="G103" s="6">
        <v>2016</v>
      </c>
      <c r="I103" s="10">
        <v>0.0035</v>
      </c>
      <c r="J103" s="9">
        <v>0.1588</v>
      </c>
    </row>
    <row r="104" ht="17" spans="1:10">
      <c r="A104" s="17" t="s">
        <v>93</v>
      </c>
      <c r="B104" s="7" t="s">
        <v>94</v>
      </c>
      <c r="C104" s="6" t="s">
        <v>24</v>
      </c>
      <c r="D104" s="6" t="s">
        <v>25</v>
      </c>
      <c r="E104" s="6" t="s">
        <v>95</v>
      </c>
      <c r="F104" s="6">
        <v>2021</v>
      </c>
      <c r="G104" s="6">
        <v>2017</v>
      </c>
      <c r="I104" s="10">
        <v>0.0033</v>
      </c>
      <c r="J104" s="9">
        <v>0.1619</v>
      </c>
    </row>
    <row r="105" ht="17" spans="1:10">
      <c r="A105" s="17" t="s">
        <v>93</v>
      </c>
      <c r="B105" s="7" t="s">
        <v>94</v>
      </c>
      <c r="C105" s="6" t="s">
        <v>24</v>
      </c>
      <c r="D105" s="6" t="s">
        <v>25</v>
      </c>
      <c r="E105" s="6" t="s">
        <v>95</v>
      </c>
      <c r="F105" s="6">
        <v>2021</v>
      </c>
      <c r="G105" s="6">
        <v>2018</v>
      </c>
      <c r="I105" s="10">
        <v>0.0031</v>
      </c>
      <c r="J105" s="9">
        <v>0.1649</v>
      </c>
    </row>
    <row r="106" ht="17" spans="1:10">
      <c r="A106" s="17" t="s">
        <v>93</v>
      </c>
      <c r="B106" s="7" t="s">
        <v>94</v>
      </c>
      <c r="C106" s="6" t="s">
        <v>24</v>
      </c>
      <c r="D106" s="6" t="s">
        <v>25</v>
      </c>
      <c r="E106" s="6" t="s">
        <v>95</v>
      </c>
      <c r="F106" s="6">
        <v>2021</v>
      </c>
      <c r="G106" s="6">
        <v>2019</v>
      </c>
      <c r="I106" s="10">
        <v>0.0029</v>
      </c>
      <c r="J106" s="9">
        <v>0.1678</v>
      </c>
    </row>
    <row r="107" ht="17" spans="1:10">
      <c r="A107" s="17" t="s">
        <v>93</v>
      </c>
      <c r="B107" s="7" t="s">
        <v>94</v>
      </c>
      <c r="C107" s="6" t="s">
        <v>24</v>
      </c>
      <c r="D107" s="6" t="s">
        <v>25</v>
      </c>
      <c r="E107" s="6" t="s">
        <v>95</v>
      </c>
      <c r="F107" s="6">
        <v>2021</v>
      </c>
      <c r="G107" s="6">
        <v>2020</v>
      </c>
      <c r="I107" s="10">
        <v>0.0027</v>
      </c>
      <c r="J107" s="9">
        <v>0.1706</v>
      </c>
    </row>
    <row r="108" ht="17" spans="1:21">
      <c r="A108" s="17" t="s">
        <v>93</v>
      </c>
      <c r="B108" s="7" t="s">
        <v>94</v>
      </c>
      <c r="C108" s="6" t="s">
        <v>24</v>
      </c>
      <c r="D108" s="6" t="s">
        <v>25</v>
      </c>
      <c r="E108" s="6" t="s">
        <v>95</v>
      </c>
      <c r="F108" s="6">
        <v>2021</v>
      </c>
      <c r="G108" s="6">
        <v>2021</v>
      </c>
      <c r="H108" s="2">
        <v>3</v>
      </c>
      <c r="I108" s="10">
        <v>0.0026</v>
      </c>
      <c r="J108" s="9">
        <v>0.1734</v>
      </c>
      <c r="K108" s="17" t="s">
        <v>96</v>
      </c>
      <c r="L108" s="7">
        <v>0.385239140401162</v>
      </c>
      <c r="M108" s="5">
        <v>0.00299264663968534</v>
      </c>
      <c r="N108" s="5">
        <v>0.00526500526500526</v>
      </c>
      <c r="O108" s="5">
        <v>0.00641281422789717</v>
      </c>
      <c r="P108" s="5">
        <v>0.011282154139297</v>
      </c>
      <c r="Q108" s="13">
        <v>12.3959943720813</v>
      </c>
      <c r="T108" s="5">
        <v>0.00011369593916004</v>
      </c>
      <c r="U108" s="5">
        <v>0.000184229918938836</v>
      </c>
    </row>
    <row r="109" ht="17" spans="1:22">
      <c r="A109" s="17" t="s">
        <v>93</v>
      </c>
      <c r="B109" s="7" t="s">
        <v>94</v>
      </c>
      <c r="C109" s="6" t="s">
        <v>24</v>
      </c>
      <c r="D109" s="6" t="s">
        <v>25</v>
      </c>
      <c r="E109" s="6" t="s">
        <v>95</v>
      </c>
      <c r="F109" s="6">
        <v>2021</v>
      </c>
      <c r="G109" s="6">
        <v>2022</v>
      </c>
      <c r="H109" s="2">
        <v>3</v>
      </c>
      <c r="I109" s="10">
        <v>0.0024</v>
      </c>
      <c r="J109" s="9">
        <v>0.1761</v>
      </c>
      <c r="K109" s="17" t="s">
        <v>97</v>
      </c>
      <c r="L109" s="7">
        <v>0.455411454075085</v>
      </c>
      <c r="M109" s="5">
        <v>0.0032189726800011</v>
      </c>
      <c r="N109" s="5">
        <v>0.00561824729891957</v>
      </c>
      <c r="O109" s="5">
        <v>0.0066305334690621</v>
      </c>
      <c r="P109" s="5">
        <v>0.0115726290516206</v>
      </c>
      <c r="Q109" s="13">
        <v>12.4630944943206</v>
      </c>
      <c r="R109" s="6" t="s">
        <v>39</v>
      </c>
      <c r="S109" s="6">
        <v>71.44</v>
      </c>
      <c r="T109" s="5">
        <v>0.000146226443833814</v>
      </c>
      <c r="U109" s="5">
        <v>0.000235029133819713</v>
      </c>
      <c r="V109" s="6">
        <v>-0.238511293228247</v>
      </c>
    </row>
    <row r="110" ht="17" spans="1:22">
      <c r="A110" s="17" t="s">
        <v>93</v>
      </c>
      <c r="B110" s="7" t="s">
        <v>94</v>
      </c>
      <c r="C110" s="6" t="s">
        <v>24</v>
      </c>
      <c r="D110" s="6" t="s">
        <v>25</v>
      </c>
      <c r="E110" s="6" t="s">
        <v>95</v>
      </c>
      <c r="F110" s="6">
        <v>2021</v>
      </c>
      <c r="G110" s="6">
        <v>2023</v>
      </c>
      <c r="H110" s="2">
        <v>3</v>
      </c>
      <c r="I110" s="10">
        <v>0.0023</v>
      </c>
      <c r="J110" s="9">
        <v>0.1788</v>
      </c>
      <c r="K110" s="6">
        <v>-0.262649961672772</v>
      </c>
      <c r="L110" s="7">
        <v>0.469161238526108</v>
      </c>
      <c r="M110" s="5">
        <v>0.00289410542459248</v>
      </c>
      <c r="N110" s="5">
        <v>0.0050743808821616</v>
      </c>
      <c r="O110" s="5">
        <v>0.00598609839958444</v>
      </c>
      <c r="P110" s="5">
        <v>0.0104957279784881</v>
      </c>
      <c r="Q110" s="13">
        <v>12.4256068907325</v>
      </c>
      <c r="R110" s="6" t="s">
        <v>40</v>
      </c>
      <c r="S110" s="6">
        <v>75.12</v>
      </c>
      <c r="T110" s="5">
        <v>0.000127487330946487</v>
      </c>
      <c r="U110" s="5">
        <v>0.000211301086439753</v>
      </c>
      <c r="V110" s="6">
        <v>-0.436711628870005</v>
      </c>
    </row>
    <row r="111" ht="17" spans="1:21">
      <c r="A111" s="17" t="s">
        <v>93</v>
      </c>
      <c r="B111" s="7" t="s">
        <v>94</v>
      </c>
      <c r="C111" s="6" t="s">
        <v>24</v>
      </c>
      <c r="D111" s="6" t="s">
        <v>25</v>
      </c>
      <c r="E111" s="6" t="s">
        <v>95</v>
      </c>
      <c r="F111" s="6">
        <v>2021</v>
      </c>
      <c r="G111" s="6">
        <v>2024</v>
      </c>
      <c r="H111" s="2">
        <v>3</v>
      </c>
      <c r="I111" s="10">
        <v>0.0022</v>
      </c>
      <c r="J111" s="9">
        <v>0.1814</v>
      </c>
      <c r="K111" s="17" t="s">
        <v>98</v>
      </c>
      <c r="Q111" s="13">
        <v>12.5225138804961</v>
      </c>
      <c r="R111" s="6" t="s">
        <v>39</v>
      </c>
      <c r="S111" s="6">
        <v>73</v>
      </c>
      <c r="T111" s="5">
        <v>0.000318692047368767</v>
      </c>
      <c r="U111" s="5">
        <v>0.000507925246303433</v>
      </c>
    </row>
    <row r="112" ht="17" spans="1:22">
      <c r="A112" s="17" t="s">
        <v>99</v>
      </c>
      <c r="B112" s="7" t="s">
        <v>100</v>
      </c>
      <c r="C112" s="6" t="s">
        <v>24</v>
      </c>
      <c r="D112" s="6" t="s">
        <v>25</v>
      </c>
      <c r="E112" s="6" t="s">
        <v>101</v>
      </c>
      <c r="F112" s="6">
        <v>2006</v>
      </c>
      <c r="G112" s="6">
        <v>2014</v>
      </c>
      <c r="H112" s="2">
        <v>2</v>
      </c>
      <c r="I112" s="9">
        <v>0.0041</v>
      </c>
      <c r="J112" s="9">
        <v>0.1523</v>
      </c>
      <c r="K112" s="7"/>
      <c r="L112" s="7">
        <v>0.124221760225658</v>
      </c>
      <c r="M112" s="5">
        <v>0.0022035532295827</v>
      </c>
      <c r="N112" s="5">
        <v>0.00369835307714533</v>
      </c>
      <c r="O112" s="5">
        <v>0.00437267593995317</v>
      </c>
      <c r="P112" s="5">
        <v>0.00733891938746027</v>
      </c>
      <c r="R112" s="6" t="s">
        <v>39</v>
      </c>
      <c r="S112" s="6">
        <v>72.49</v>
      </c>
      <c r="V112" s="6">
        <v>0.0772438067438714</v>
      </c>
    </row>
    <row r="113" ht="17" spans="1:22">
      <c r="A113" s="17" t="s">
        <v>99</v>
      </c>
      <c r="B113" s="7" t="s">
        <v>100</v>
      </c>
      <c r="C113" s="6" t="s">
        <v>24</v>
      </c>
      <c r="D113" s="6" t="s">
        <v>25</v>
      </c>
      <c r="E113" s="6" t="s">
        <v>101</v>
      </c>
      <c r="F113" s="6">
        <v>2006</v>
      </c>
      <c r="G113" s="6">
        <v>2015</v>
      </c>
      <c r="H113" s="2">
        <v>2</v>
      </c>
      <c r="I113" s="10">
        <v>0.0038</v>
      </c>
      <c r="J113" s="10">
        <v>0.1556</v>
      </c>
      <c r="K113" s="6">
        <v>-0.436885866036703</v>
      </c>
      <c r="L113" s="7">
        <v>0.249000506148761</v>
      </c>
      <c r="M113" s="5">
        <v>0.00227447687031983</v>
      </c>
      <c r="N113" s="5">
        <v>0.00384138053306542</v>
      </c>
      <c r="O113" s="5">
        <v>0.00440898593323536</v>
      </c>
      <c r="P113" s="5">
        <v>0.0074463684179422</v>
      </c>
      <c r="Q113" s="13">
        <v>14.5006464966704</v>
      </c>
      <c r="R113" s="6" t="s">
        <v>40</v>
      </c>
      <c r="S113" s="6">
        <v>77.68</v>
      </c>
      <c r="T113" s="5">
        <v>9.95255946654281e-5</v>
      </c>
      <c r="U113" s="5">
        <v>0.000189465706707086</v>
      </c>
      <c r="V113" s="6">
        <v>0.275690434451512</v>
      </c>
    </row>
    <row r="114" ht="17" spans="1:22">
      <c r="A114" s="17" t="s">
        <v>99</v>
      </c>
      <c r="B114" s="7" t="s">
        <v>100</v>
      </c>
      <c r="C114" s="6" t="s">
        <v>24</v>
      </c>
      <c r="D114" s="6" t="s">
        <v>25</v>
      </c>
      <c r="E114" s="6" t="s">
        <v>101</v>
      </c>
      <c r="F114" s="6">
        <v>2006</v>
      </c>
      <c r="G114" s="6">
        <v>2016</v>
      </c>
      <c r="H114" s="2">
        <v>2</v>
      </c>
      <c r="I114" s="10">
        <v>0.0035</v>
      </c>
      <c r="J114" s="9">
        <v>0.1588</v>
      </c>
      <c r="K114" s="6">
        <v>-0.0744124511351338</v>
      </c>
      <c r="L114" s="7">
        <v>0.289858486297956</v>
      </c>
      <c r="M114" s="5">
        <v>0.00208393446827611</v>
      </c>
      <c r="N114" s="5">
        <v>0.00354977882147343</v>
      </c>
      <c r="O114" s="5">
        <v>0.00471289795133212</v>
      </c>
      <c r="P114" s="5">
        <v>0.00802796133471684</v>
      </c>
      <c r="Q114" s="13">
        <v>14.4460176638767</v>
      </c>
      <c r="R114" s="6" t="s">
        <v>40</v>
      </c>
      <c r="S114" s="6">
        <v>75.53</v>
      </c>
      <c r="T114" s="5">
        <v>0.000109483723419785</v>
      </c>
      <c r="U114" s="5">
        <v>0.000206509642853045</v>
      </c>
      <c r="V114" s="6">
        <v>0.251922943605409</v>
      </c>
    </row>
    <row r="115" ht="17" spans="1:22">
      <c r="A115" s="17" t="s">
        <v>99</v>
      </c>
      <c r="B115" s="7" t="s">
        <v>100</v>
      </c>
      <c r="C115" s="6" t="s">
        <v>24</v>
      </c>
      <c r="D115" s="6" t="s">
        <v>25</v>
      </c>
      <c r="E115" s="6" t="s">
        <v>101</v>
      </c>
      <c r="F115" s="6">
        <v>2006</v>
      </c>
      <c r="G115" s="6">
        <v>2017</v>
      </c>
      <c r="H115" s="2">
        <v>2</v>
      </c>
      <c r="I115" s="10">
        <v>0.0033</v>
      </c>
      <c r="J115" s="9">
        <v>0.1619</v>
      </c>
      <c r="K115" s="6">
        <v>-0.491890597955925</v>
      </c>
      <c r="L115" s="7">
        <v>0.385151523472571</v>
      </c>
      <c r="M115" s="5">
        <v>0.00308752997601918</v>
      </c>
      <c r="N115" s="5">
        <v>0.00524520038702449</v>
      </c>
      <c r="O115" s="5">
        <v>0.00545563549160671</v>
      </c>
      <c r="P115" s="5">
        <v>0.00926821815959668</v>
      </c>
      <c r="Q115" s="13">
        <v>14.4339386821469</v>
      </c>
      <c r="R115" s="6" t="s">
        <v>60</v>
      </c>
      <c r="S115" s="6">
        <v>83.33</v>
      </c>
      <c r="T115" s="5">
        <v>0.000229791596698072</v>
      </c>
      <c r="U115" s="5">
        <v>0.000424411265398511</v>
      </c>
      <c r="V115" s="6">
        <v>-0.246509400593951</v>
      </c>
    </row>
    <row r="116" ht="17" spans="1:22">
      <c r="A116" s="17" t="s">
        <v>99</v>
      </c>
      <c r="B116" s="7" t="s">
        <v>100</v>
      </c>
      <c r="C116" s="6" t="s">
        <v>24</v>
      </c>
      <c r="D116" s="6" t="s">
        <v>25</v>
      </c>
      <c r="E116" s="6" t="s">
        <v>101</v>
      </c>
      <c r="F116" s="6">
        <v>2006</v>
      </c>
      <c r="G116" s="6">
        <v>2018</v>
      </c>
      <c r="H116" s="2">
        <v>2</v>
      </c>
      <c r="I116" s="10">
        <v>0.0031</v>
      </c>
      <c r="J116" s="9">
        <v>0.1649</v>
      </c>
      <c r="K116" s="6">
        <v>-0.920706289919436</v>
      </c>
      <c r="L116" s="7">
        <v>0.360469079105465</v>
      </c>
      <c r="M116" s="5">
        <v>0.0037305060024683</v>
      </c>
      <c r="N116" s="5">
        <v>0.00637645028286509</v>
      </c>
      <c r="O116" s="5">
        <v>0.00518904970268148</v>
      </c>
      <c r="P116" s="5">
        <v>0.00886949851375971</v>
      </c>
      <c r="Q116" s="13">
        <v>14.4099545987682</v>
      </c>
      <c r="R116" s="6" t="s">
        <v>102</v>
      </c>
      <c r="S116" s="6">
        <v>86.52</v>
      </c>
      <c r="T116" s="5">
        <v>0.000131573176615061</v>
      </c>
      <c r="U116" s="5">
        <v>0.000243333671296766</v>
      </c>
      <c r="V116" s="6">
        <v>-0.11047334280405</v>
      </c>
    </row>
    <row r="117" ht="17" spans="1:22">
      <c r="A117" s="17" t="s">
        <v>99</v>
      </c>
      <c r="B117" s="7" t="s">
        <v>100</v>
      </c>
      <c r="C117" s="6" t="s">
        <v>24</v>
      </c>
      <c r="D117" s="6" t="s">
        <v>25</v>
      </c>
      <c r="E117" s="6" t="s">
        <v>101</v>
      </c>
      <c r="F117" s="6">
        <v>2006</v>
      </c>
      <c r="G117" s="6">
        <v>2019</v>
      </c>
      <c r="H117" s="2">
        <v>2</v>
      </c>
      <c r="I117" s="10">
        <v>0.0029</v>
      </c>
      <c r="J117" s="9">
        <v>0.1678</v>
      </c>
      <c r="K117" s="6">
        <v>-0.56616361585213</v>
      </c>
      <c r="L117" s="7">
        <v>0.828340571579197</v>
      </c>
      <c r="M117" s="5">
        <v>0.00370831259333001</v>
      </c>
      <c r="N117" s="5">
        <v>0.00634528575078784</v>
      </c>
      <c r="O117" s="5">
        <v>0.00492782478845197</v>
      </c>
      <c r="P117" s="5">
        <v>0.00843199046077847</v>
      </c>
      <c r="Q117" s="13">
        <v>14.6039444318777</v>
      </c>
      <c r="R117" s="6" t="s">
        <v>102</v>
      </c>
      <c r="S117" s="6">
        <v>87.12</v>
      </c>
      <c r="T117" s="5">
        <v>0.000508234374236427</v>
      </c>
      <c r="U117" s="5">
        <v>0.000939594890049329</v>
      </c>
      <c r="V117" s="6">
        <v>0.0495529511058212</v>
      </c>
    </row>
    <row r="118" ht="17" spans="1:22">
      <c r="A118" s="17" t="s">
        <v>99</v>
      </c>
      <c r="B118" s="7" t="s">
        <v>100</v>
      </c>
      <c r="C118" s="6" t="s">
        <v>24</v>
      </c>
      <c r="D118" s="6" t="s">
        <v>25</v>
      </c>
      <c r="E118" s="6" t="s">
        <v>101</v>
      </c>
      <c r="F118" s="6">
        <v>2006</v>
      </c>
      <c r="G118" s="6">
        <v>2020</v>
      </c>
      <c r="H118" s="2">
        <v>2</v>
      </c>
      <c r="I118" s="10">
        <v>0.0027</v>
      </c>
      <c r="J118" s="9">
        <v>0.1706</v>
      </c>
      <c r="K118" s="6">
        <v>-0.457077729281551</v>
      </c>
      <c r="L118" s="7">
        <v>1.07451989503485</v>
      </c>
      <c r="M118" s="5">
        <v>0.00369281601515998</v>
      </c>
      <c r="N118" s="5">
        <v>0.00627554601378969</v>
      </c>
      <c r="O118" s="5">
        <v>0.00573358276037997</v>
      </c>
      <c r="P118" s="5">
        <v>0.00974361091614715</v>
      </c>
      <c r="Q118" s="13">
        <v>14.5894471545521</v>
      </c>
      <c r="R118" s="6" t="s">
        <v>60</v>
      </c>
      <c r="S118" s="6">
        <v>84.74</v>
      </c>
      <c r="T118" s="5">
        <v>0.00078392280779858</v>
      </c>
      <c r="U118" s="5">
        <v>0.00143082996970527</v>
      </c>
      <c r="V118" s="6">
        <v>-0.548609223870766</v>
      </c>
    </row>
    <row r="119" ht="17" spans="1:22">
      <c r="A119" s="17" t="s">
        <v>99</v>
      </c>
      <c r="B119" s="7" t="s">
        <v>100</v>
      </c>
      <c r="C119" s="6" t="s">
        <v>24</v>
      </c>
      <c r="D119" s="6" t="s">
        <v>25</v>
      </c>
      <c r="E119" s="6" t="s">
        <v>101</v>
      </c>
      <c r="F119" s="6">
        <v>2006</v>
      </c>
      <c r="G119" s="6">
        <v>2021</v>
      </c>
      <c r="H119" s="2">
        <v>2</v>
      </c>
      <c r="I119" s="10">
        <v>0.0026</v>
      </c>
      <c r="J119" s="9">
        <v>0.1734</v>
      </c>
      <c r="K119" s="6">
        <v>-0.0931956972786978</v>
      </c>
      <c r="L119" s="7">
        <v>1.02666536011809</v>
      </c>
      <c r="M119" s="5">
        <v>0.00516427536570547</v>
      </c>
      <c r="N119" s="5">
        <v>0.0087691453059281</v>
      </c>
      <c r="O119" s="5">
        <v>0.00630929569565827</v>
      </c>
      <c r="P119" s="5">
        <v>0.0107134354416316</v>
      </c>
      <c r="Q119" s="13">
        <v>14.6060733943048</v>
      </c>
      <c r="R119" s="6" t="s">
        <v>40</v>
      </c>
      <c r="S119" s="6">
        <v>76.38</v>
      </c>
      <c r="T119" s="5">
        <v>0.00149356135036616</v>
      </c>
      <c r="U119" s="5">
        <v>0.00271658389575109</v>
      </c>
      <c r="V119" s="6">
        <v>-0.525978756750544</v>
      </c>
    </row>
    <row r="120" ht="17" spans="1:22">
      <c r="A120" s="17" t="s">
        <v>99</v>
      </c>
      <c r="B120" s="7" t="s">
        <v>100</v>
      </c>
      <c r="C120" s="6" t="s">
        <v>24</v>
      </c>
      <c r="D120" s="6" t="s">
        <v>25</v>
      </c>
      <c r="E120" s="6" t="s">
        <v>101</v>
      </c>
      <c r="F120" s="6">
        <v>2006</v>
      </c>
      <c r="G120" s="6">
        <v>2022</v>
      </c>
      <c r="H120" s="2">
        <v>2</v>
      </c>
      <c r="I120" s="10">
        <v>0.0024</v>
      </c>
      <c r="J120" s="9">
        <v>0.1761</v>
      </c>
      <c r="K120" s="17" t="s">
        <v>103</v>
      </c>
      <c r="L120" s="7">
        <v>1.07380391937786</v>
      </c>
      <c r="M120" s="5">
        <v>0.00750872829881869</v>
      </c>
      <c r="N120" s="5">
        <v>0.012752822678905</v>
      </c>
      <c r="O120" s="5">
        <v>0.00657611554832847</v>
      </c>
      <c r="P120" s="5">
        <v>0.0111688733652831</v>
      </c>
      <c r="Q120" s="13">
        <v>14.5971775397902</v>
      </c>
      <c r="R120" s="6" t="s">
        <v>40</v>
      </c>
      <c r="S120" s="6">
        <v>75</v>
      </c>
      <c r="T120" s="5">
        <v>0.00165134296537415</v>
      </c>
      <c r="U120" s="5">
        <v>0.00301001023576968</v>
      </c>
      <c r="V120" s="6">
        <v>-1.7803402354596</v>
      </c>
    </row>
    <row r="121" ht="17" spans="1:22">
      <c r="A121" s="17" t="s">
        <v>99</v>
      </c>
      <c r="B121" s="7" t="s">
        <v>100</v>
      </c>
      <c r="C121" s="6" t="s">
        <v>24</v>
      </c>
      <c r="D121" s="6" t="s">
        <v>25</v>
      </c>
      <c r="E121" s="6" t="s">
        <v>101</v>
      </c>
      <c r="F121" s="6">
        <v>2006</v>
      </c>
      <c r="G121" s="6">
        <v>2023</v>
      </c>
      <c r="H121" s="2">
        <v>2</v>
      </c>
      <c r="I121" s="10">
        <v>0.0023</v>
      </c>
      <c r="J121" s="9">
        <v>0.1788</v>
      </c>
      <c r="K121" s="6">
        <v>-0.1286762145031</v>
      </c>
      <c r="L121" s="7">
        <v>1.36795847048534</v>
      </c>
      <c r="M121" s="5">
        <v>0.00749012354136695</v>
      </c>
      <c r="N121" s="5">
        <v>0.0126022976140162</v>
      </c>
      <c r="O121" s="5">
        <v>0.00653102235619191</v>
      </c>
      <c r="P121" s="5">
        <v>0.0109885887731971</v>
      </c>
      <c r="Q121" s="13">
        <v>14.631810640733</v>
      </c>
      <c r="R121" s="6" t="s">
        <v>60</v>
      </c>
      <c r="S121" s="6">
        <v>80.11</v>
      </c>
      <c r="T121" s="5">
        <v>0.00130284610950468</v>
      </c>
      <c r="U121" s="5">
        <v>0.00232291919082196</v>
      </c>
      <c r="V121" s="6">
        <v>-0.173029562458741</v>
      </c>
    </row>
    <row r="122" ht="17" spans="1:21">
      <c r="A122" s="17" t="s">
        <v>99</v>
      </c>
      <c r="B122" s="7" t="s">
        <v>100</v>
      </c>
      <c r="C122" s="6" t="s">
        <v>24</v>
      </c>
      <c r="D122" s="6" t="s">
        <v>25</v>
      </c>
      <c r="E122" s="6" t="s">
        <v>101</v>
      </c>
      <c r="F122" s="6">
        <v>2006</v>
      </c>
      <c r="G122" s="6">
        <v>2024</v>
      </c>
      <c r="H122" s="2">
        <v>2</v>
      </c>
      <c r="I122" s="10">
        <v>0.0022</v>
      </c>
      <c r="J122" s="9">
        <v>0.1814</v>
      </c>
      <c r="K122" s="6">
        <v>-0.110577701382506</v>
      </c>
      <c r="Q122" s="13">
        <v>14.6941740385476</v>
      </c>
      <c r="R122" s="6" t="s">
        <v>102</v>
      </c>
      <c r="S122" s="6">
        <v>85.55</v>
      </c>
      <c r="T122" s="5">
        <v>0.00135408081009356</v>
      </c>
      <c r="U122" s="5">
        <v>0.00241142645149323</v>
      </c>
    </row>
    <row r="123" ht="17" spans="1:19">
      <c r="A123" s="17" t="s">
        <v>99</v>
      </c>
      <c r="B123" s="13" t="s">
        <v>104</v>
      </c>
      <c r="C123" s="6" t="s">
        <v>105</v>
      </c>
      <c r="D123" s="6" t="s">
        <v>48</v>
      </c>
      <c r="E123" s="6" t="s">
        <v>106</v>
      </c>
      <c r="F123" s="6">
        <v>2005</v>
      </c>
      <c r="G123" s="6">
        <v>2014</v>
      </c>
      <c r="H123" s="2">
        <v>2</v>
      </c>
      <c r="I123" s="10">
        <v>0.0067</v>
      </c>
      <c r="J123" s="10">
        <v>0.1389</v>
      </c>
      <c r="M123" s="5">
        <v>0.00568468588125913</v>
      </c>
      <c r="N123" s="5">
        <v>0.0101019637462236</v>
      </c>
      <c r="O123" s="5">
        <v>0.00780980209855226</v>
      </c>
      <c r="P123" s="5">
        <v>0.0138783987915408</v>
      </c>
      <c r="Q123" s="13"/>
      <c r="R123" s="6"/>
      <c r="S123" s="6"/>
    </row>
    <row r="124" ht="17" spans="1:19">
      <c r="A124" s="17" t="s">
        <v>99</v>
      </c>
      <c r="B124" s="13" t="s">
        <v>104</v>
      </c>
      <c r="C124" s="6" t="s">
        <v>105</v>
      </c>
      <c r="D124" s="6" t="s">
        <v>48</v>
      </c>
      <c r="E124" s="6" t="s">
        <v>106</v>
      </c>
      <c r="F124" s="6">
        <v>2005</v>
      </c>
      <c r="G124" s="6">
        <v>2015</v>
      </c>
      <c r="H124" s="2">
        <v>2</v>
      </c>
      <c r="I124" s="10">
        <v>0.0061</v>
      </c>
      <c r="J124" s="10">
        <v>0.1425</v>
      </c>
      <c r="K124" s="14">
        <v>-0.000285998305732769</v>
      </c>
      <c r="M124" s="5">
        <v>0.00590000769566221</v>
      </c>
      <c r="N124" s="5">
        <v>0.0104242204496012</v>
      </c>
      <c r="O124" s="5">
        <v>0.0073365313085191</v>
      </c>
      <c r="P124" s="5">
        <v>0.012962291515591</v>
      </c>
      <c r="Q124" s="13">
        <v>13.4438143059718</v>
      </c>
      <c r="R124" s="6"/>
      <c r="S124" s="6"/>
    </row>
    <row r="125" ht="17" spans="1:19">
      <c r="A125" s="17" t="s">
        <v>99</v>
      </c>
      <c r="B125" s="13" t="s">
        <v>104</v>
      </c>
      <c r="C125" s="6" t="s">
        <v>105</v>
      </c>
      <c r="D125" s="6" t="s">
        <v>48</v>
      </c>
      <c r="E125" s="6" t="s">
        <v>106</v>
      </c>
      <c r="F125" s="6">
        <v>2005</v>
      </c>
      <c r="G125" s="6">
        <v>2016</v>
      </c>
      <c r="H125" s="2">
        <v>2</v>
      </c>
      <c r="I125" s="10">
        <v>0.0056</v>
      </c>
      <c r="J125" s="10">
        <v>0.146</v>
      </c>
      <c r="K125" s="6">
        <v>-0.416368791410442</v>
      </c>
      <c r="M125" s="5">
        <v>0.00715807039501131</v>
      </c>
      <c r="N125" s="5">
        <v>0.0126112185686654</v>
      </c>
      <c r="O125" s="5">
        <v>0.00799244669872428</v>
      </c>
      <c r="P125" s="5">
        <v>0.0140812379110251</v>
      </c>
      <c r="Q125" s="13">
        <v>13.6833884376808</v>
      </c>
      <c r="R125" s="6"/>
      <c r="S125" s="6"/>
    </row>
    <row r="126" ht="17" spans="1:19">
      <c r="A126" s="17" t="s">
        <v>99</v>
      </c>
      <c r="B126" s="13" t="s">
        <v>104</v>
      </c>
      <c r="C126" s="6" t="s">
        <v>105</v>
      </c>
      <c r="D126" s="6" t="s">
        <v>48</v>
      </c>
      <c r="E126" s="6" t="s">
        <v>106</v>
      </c>
      <c r="F126" s="6">
        <v>2005</v>
      </c>
      <c r="G126" s="6">
        <v>2017</v>
      </c>
      <c r="H126" s="2">
        <v>2</v>
      </c>
      <c r="I126" s="10">
        <v>0.0052</v>
      </c>
      <c r="J126" s="10">
        <v>0.1494</v>
      </c>
      <c r="K126" s="6">
        <v>-0.258549867235703</v>
      </c>
      <c r="M126" s="5">
        <v>0.00726624897411774</v>
      </c>
      <c r="N126" s="5">
        <v>0.0129619710765935</v>
      </c>
      <c r="O126" s="5">
        <v>0.00824709249954961</v>
      </c>
      <c r="P126" s="5">
        <v>0.0147116586323871</v>
      </c>
      <c r="Q126" s="13">
        <v>13.6384208840395</v>
      </c>
      <c r="R126" s="6"/>
      <c r="S126" s="6"/>
    </row>
    <row r="127" ht="17" spans="1:19">
      <c r="A127" s="17" t="s">
        <v>99</v>
      </c>
      <c r="B127" s="13" t="s">
        <v>104</v>
      </c>
      <c r="C127" s="6" t="s">
        <v>105</v>
      </c>
      <c r="D127" s="6" t="s">
        <v>48</v>
      </c>
      <c r="E127" s="6" t="s">
        <v>106</v>
      </c>
      <c r="F127" s="6">
        <v>2005</v>
      </c>
      <c r="G127" s="6">
        <v>2018</v>
      </c>
      <c r="H127" s="2">
        <v>2</v>
      </c>
      <c r="I127" s="10">
        <v>0.0048</v>
      </c>
      <c r="J127" s="10">
        <v>0.1527</v>
      </c>
      <c r="K127" s="6">
        <v>-0.33725064450008</v>
      </c>
      <c r="M127" s="5">
        <v>0.00687000170154841</v>
      </c>
      <c r="N127" s="5">
        <v>0.0122659780503551</v>
      </c>
      <c r="O127" s="5">
        <v>0.00738046622426408</v>
      </c>
      <c r="P127" s="5">
        <v>0.0131773819921771</v>
      </c>
      <c r="Q127" s="13">
        <v>13.7377684800485</v>
      </c>
      <c r="R127" s="6"/>
      <c r="S127" s="6"/>
    </row>
    <row r="128" ht="17" spans="1:19">
      <c r="A128" s="17" t="s">
        <v>99</v>
      </c>
      <c r="B128" s="13" t="s">
        <v>104</v>
      </c>
      <c r="C128" s="6" t="s">
        <v>105</v>
      </c>
      <c r="D128" s="6" t="s">
        <v>48</v>
      </c>
      <c r="E128" s="6" t="s">
        <v>106</v>
      </c>
      <c r="F128" s="6">
        <v>2005</v>
      </c>
      <c r="G128" s="6">
        <v>2019</v>
      </c>
      <c r="H128" s="2">
        <v>2</v>
      </c>
      <c r="I128" s="10">
        <v>0.0045</v>
      </c>
      <c r="J128" s="9">
        <v>0.1559</v>
      </c>
      <c r="K128" s="17" t="s">
        <v>107</v>
      </c>
      <c r="M128" s="5">
        <v>0.00692304614030173</v>
      </c>
      <c r="N128" s="5">
        <v>0.0122795187564326</v>
      </c>
      <c r="O128" s="5">
        <v>0.00688302853255432</v>
      </c>
      <c r="P128" s="5">
        <v>0.0122085388792277</v>
      </c>
      <c r="Q128" s="13">
        <v>13.8361886444558</v>
      </c>
      <c r="R128" s="6"/>
      <c r="S128" s="6"/>
    </row>
    <row r="129" ht="17" spans="1:19">
      <c r="A129" s="17" t="s">
        <v>99</v>
      </c>
      <c r="B129" s="13" t="s">
        <v>104</v>
      </c>
      <c r="C129" s="6" t="s">
        <v>105</v>
      </c>
      <c r="D129" s="6" t="s">
        <v>48</v>
      </c>
      <c r="E129" s="6" t="s">
        <v>106</v>
      </c>
      <c r="F129" s="6">
        <v>2005</v>
      </c>
      <c r="G129" s="6">
        <v>2020</v>
      </c>
      <c r="H129" s="2">
        <v>2</v>
      </c>
      <c r="I129" s="10">
        <v>0.0042</v>
      </c>
      <c r="J129" s="9">
        <v>0.159</v>
      </c>
      <c r="K129" s="17" t="s">
        <v>108</v>
      </c>
      <c r="M129" s="5">
        <v>0.00696789304186591</v>
      </c>
      <c r="N129" s="5">
        <v>0.0123495226234952</v>
      </c>
      <c r="O129" s="5">
        <v>0.00687030350346443</v>
      </c>
      <c r="P129" s="5">
        <v>0.0121765601217656</v>
      </c>
      <c r="Q129" s="13">
        <v>14.0002331173474</v>
      </c>
      <c r="R129" s="6"/>
      <c r="S129" s="6"/>
    </row>
    <row r="130" ht="17" spans="1:19">
      <c r="A130" s="17" t="s">
        <v>99</v>
      </c>
      <c r="B130" s="13" t="s">
        <v>104</v>
      </c>
      <c r="C130" s="6" t="s">
        <v>105</v>
      </c>
      <c r="D130" s="6" t="s">
        <v>48</v>
      </c>
      <c r="E130" s="6" t="s">
        <v>106</v>
      </c>
      <c r="F130" s="6">
        <v>2005</v>
      </c>
      <c r="G130" s="6">
        <v>2021</v>
      </c>
      <c r="H130" s="2">
        <v>2</v>
      </c>
      <c r="I130" s="10">
        <v>0.004</v>
      </c>
      <c r="J130" s="9">
        <v>0.162</v>
      </c>
      <c r="K130" s="6">
        <v>-0.0775363444797187</v>
      </c>
      <c r="M130" s="5">
        <v>0.00739653015717627</v>
      </c>
      <c r="N130" s="5">
        <v>0.0130359767397278</v>
      </c>
      <c r="O130" s="5">
        <v>0.00656260763945541</v>
      </c>
      <c r="P130" s="5">
        <v>0.0115662342641702</v>
      </c>
      <c r="Q130" s="13">
        <v>13.8783839930627</v>
      </c>
      <c r="R130" s="6"/>
      <c r="S130" s="6"/>
    </row>
    <row r="131" ht="17" spans="1:19">
      <c r="A131" s="17" t="s">
        <v>99</v>
      </c>
      <c r="B131" s="13" t="s">
        <v>104</v>
      </c>
      <c r="C131" s="6" t="s">
        <v>105</v>
      </c>
      <c r="D131" s="6" t="s">
        <v>48</v>
      </c>
      <c r="E131" s="6" t="s">
        <v>106</v>
      </c>
      <c r="F131" s="6">
        <v>2005</v>
      </c>
      <c r="G131" s="6">
        <v>2022</v>
      </c>
      <c r="H131" s="2">
        <v>2</v>
      </c>
      <c r="I131" s="10">
        <v>0.0038</v>
      </c>
      <c r="J131" s="9">
        <v>0.1649</v>
      </c>
      <c r="K131" s="6">
        <v>-0.183204772247148</v>
      </c>
      <c r="M131" s="5">
        <v>0.00612041924871854</v>
      </c>
      <c r="N131" s="5">
        <v>0.0107649868801722</v>
      </c>
      <c r="O131" s="5">
        <v>0.00663682962282916</v>
      </c>
      <c r="P131" s="5">
        <v>0.0116732826481868</v>
      </c>
      <c r="Q131" s="13">
        <v>13.7244137414829</v>
      </c>
      <c r="R131" s="6"/>
      <c r="S131" s="6"/>
    </row>
    <row r="132" ht="17" spans="1:19">
      <c r="A132" s="17" t="s">
        <v>99</v>
      </c>
      <c r="B132" s="13" t="s">
        <v>104</v>
      </c>
      <c r="C132" s="6" t="s">
        <v>105</v>
      </c>
      <c r="D132" s="6" t="s">
        <v>48</v>
      </c>
      <c r="E132" s="6" t="s">
        <v>106</v>
      </c>
      <c r="F132" s="6">
        <v>2005</v>
      </c>
      <c r="G132" s="6">
        <v>2023</v>
      </c>
      <c r="H132" s="2">
        <v>2</v>
      </c>
      <c r="I132" s="10">
        <v>0.0036</v>
      </c>
      <c r="J132" s="9">
        <v>0.1678</v>
      </c>
      <c r="K132" s="17" t="s">
        <v>109</v>
      </c>
      <c r="M132" s="5">
        <v>0.00475844155844156</v>
      </c>
      <c r="N132" s="5">
        <v>0.00845486431604209</v>
      </c>
      <c r="O132" s="5">
        <v>0.00610909090909091</v>
      </c>
      <c r="P132" s="5">
        <v>0.0108547166328226</v>
      </c>
      <c r="Q132" s="13">
        <v>13.7597466183167</v>
      </c>
      <c r="R132" s="6"/>
      <c r="S132" s="6"/>
    </row>
    <row r="133" ht="17" spans="1:19">
      <c r="A133" s="17" t="s">
        <v>99</v>
      </c>
      <c r="B133" s="13" t="s">
        <v>104</v>
      </c>
      <c r="C133" s="6" t="s">
        <v>105</v>
      </c>
      <c r="D133" s="6" t="s">
        <v>48</v>
      </c>
      <c r="E133" s="6" t="s">
        <v>106</v>
      </c>
      <c r="F133" s="6">
        <v>2005</v>
      </c>
      <c r="G133" s="6">
        <v>2024</v>
      </c>
      <c r="H133" s="2">
        <v>2</v>
      </c>
      <c r="I133" s="9">
        <v>0.0034</v>
      </c>
      <c r="J133" s="9">
        <v>0.1706</v>
      </c>
      <c r="K133" s="6">
        <v>-0.0655155173533826</v>
      </c>
      <c r="Q133" s="13">
        <v>11.8575913971541</v>
      </c>
      <c r="R133" s="6"/>
      <c r="S133" s="6"/>
    </row>
    <row r="134" ht="17" spans="1:22">
      <c r="A134" s="17" t="s">
        <v>110</v>
      </c>
      <c r="B134" s="7" t="s">
        <v>111</v>
      </c>
      <c r="C134" s="6" t="s">
        <v>24</v>
      </c>
      <c r="D134" s="6" t="s">
        <v>25</v>
      </c>
      <c r="E134" s="6" t="s">
        <v>112</v>
      </c>
      <c r="F134" s="6">
        <v>2006</v>
      </c>
      <c r="G134" s="6">
        <v>2014</v>
      </c>
      <c r="H134" s="2">
        <v>1</v>
      </c>
      <c r="I134" s="9">
        <v>0.0041</v>
      </c>
      <c r="J134" s="9">
        <v>0.1523</v>
      </c>
      <c r="M134" s="5">
        <v>0.0017931858936043</v>
      </c>
      <c r="N134" s="5">
        <v>0.00306072477962782</v>
      </c>
      <c r="O134" s="5">
        <v>0.00602510460251046</v>
      </c>
      <c r="P134" s="5">
        <v>0.0102840352595495</v>
      </c>
      <c r="V134" s="6">
        <v>0.11130907577657</v>
      </c>
    </row>
    <row r="135" ht="17" spans="1:22">
      <c r="A135" s="17" t="s">
        <v>110</v>
      </c>
      <c r="B135" s="7" t="s">
        <v>111</v>
      </c>
      <c r="C135" s="6" t="s">
        <v>24</v>
      </c>
      <c r="D135" s="6" t="s">
        <v>25</v>
      </c>
      <c r="E135" s="6" t="s">
        <v>112</v>
      </c>
      <c r="F135" s="6">
        <v>2006</v>
      </c>
      <c r="G135" s="6">
        <v>2015</v>
      </c>
      <c r="H135" s="2">
        <v>1</v>
      </c>
      <c r="I135" s="10">
        <v>0.0038</v>
      </c>
      <c r="J135" s="10">
        <v>0.1556</v>
      </c>
      <c r="K135" s="17" t="s">
        <v>113</v>
      </c>
      <c r="M135" s="5">
        <v>0.00233718369364915</v>
      </c>
      <c r="N135" s="5">
        <v>0.00402507934050623</v>
      </c>
      <c r="O135" s="5">
        <v>0.00557328419254798</v>
      </c>
      <c r="P135" s="5">
        <v>0.0095982661196687</v>
      </c>
      <c r="Q135" s="13">
        <v>14.1935663381252</v>
      </c>
      <c r="V135" s="6">
        <v>0.151723338768072</v>
      </c>
    </row>
    <row r="136" ht="17" spans="1:22">
      <c r="A136" s="17" t="s">
        <v>110</v>
      </c>
      <c r="B136" s="7" t="s">
        <v>111</v>
      </c>
      <c r="C136" s="6" t="s">
        <v>24</v>
      </c>
      <c r="D136" s="6" t="s">
        <v>25</v>
      </c>
      <c r="E136" s="6" t="s">
        <v>112</v>
      </c>
      <c r="F136" s="6">
        <v>2006</v>
      </c>
      <c r="G136" s="6">
        <v>2016</v>
      </c>
      <c r="H136" s="2">
        <v>1</v>
      </c>
      <c r="I136" s="10">
        <v>0.0035</v>
      </c>
      <c r="J136" s="9">
        <v>0.1588</v>
      </c>
      <c r="K136" s="6">
        <v>-0.245986249759299</v>
      </c>
      <c r="M136" s="5">
        <v>0.00250387048682123</v>
      </c>
      <c r="N136" s="5">
        <v>0.00432343234323432</v>
      </c>
      <c r="O136" s="5">
        <v>0.00500774097364246</v>
      </c>
      <c r="P136" s="5">
        <v>0.00864686468646865</v>
      </c>
      <c r="Q136" s="13">
        <v>14.2676274936976</v>
      </c>
      <c r="V136" s="6">
        <v>0.115611951478936</v>
      </c>
    </row>
    <row r="137" ht="17" spans="1:22">
      <c r="A137" s="17" t="s">
        <v>110</v>
      </c>
      <c r="B137" s="7" t="s">
        <v>111</v>
      </c>
      <c r="C137" s="6" t="s">
        <v>24</v>
      </c>
      <c r="D137" s="6" t="s">
        <v>25</v>
      </c>
      <c r="E137" s="6" t="s">
        <v>112</v>
      </c>
      <c r="F137" s="6">
        <v>2006</v>
      </c>
      <c r="G137" s="6">
        <v>2017</v>
      </c>
      <c r="H137" s="2">
        <v>1</v>
      </c>
      <c r="I137" s="10">
        <v>0.0033</v>
      </c>
      <c r="J137" s="9">
        <v>0.1619</v>
      </c>
      <c r="K137" s="6">
        <v>-0.0979065890067658</v>
      </c>
      <c r="M137" s="5">
        <v>0.00358300324090745</v>
      </c>
      <c r="N137" s="5">
        <v>0.00623765790051092</v>
      </c>
      <c r="O137" s="5">
        <v>0.00574360821029888</v>
      </c>
      <c r="P137" s="5">
        <v>0.00999905964956274</v>
      </c>
      <c r="Q137" s="13">
        <v>14.3760026072825</v>
      </c>
      <c r="V137" s="6">
        <v>0.935510225388055</v>
      </c>
    </row>
    <row r="138" ht="17" spans="1:22">
      <c r="A138" s="17" t="s">
        <v>110</v>
      </c>
      <c r="B138" s="7" t="s">
        <v>111</v>
      </c>
      <c r="C138" s="6" t="s">
        <v>24</v>
      </c>
      <c r="D138" s="6" t="s">
        <v>25</v>
      </c>
      <c r="E138" s="6" t="s">
        <v>112</v>
      </c>
      <c r="F138" s="6">
        <v>2006</v>
      </c>
      <c r="G138" s="6">
        <v>2018</v>
      </c>
      <c r="H138" s="2">
        <v>1</v>
      </c>
      <c r="I138" s="10">
        <v>0.0031</v>
      </c>
      <c r="J138" s="9">
        <v>0.1649</v>
      </c>
      <c r="K138" s="6">
        <v>-0.139460962672928</v>
      </c>
      <c r="M138" s="5">
        <v>0.00382252559726962</v>
      </c>
      <c r="N138" s="5">
        <v>0.00669696244917484</v>
      </c>
      <c r="O138" s="5">
        <v>0.00569965870307167</v>
      </c>
      <c r="P138" s="5">
        <v>0.00998564936618034</v>
      </c>
      <c r="Q138" s="13">
        <v>14.5211076015924</v>
      </c>
      <c r="V138" s="6">
        <v>0.185081225814642</v>
      </c>
    </row>
    <row r="139" ht="17" spans="1:22">
      <c r="A139" s="17" t="s">
        <v>110</v>
      </c>
      <c r="B139" s="7" t="s">
        <v>111</v>
      </c>
      <c r="C139" s="6" t="s">
        <v>24</v>
      </c>
      <c r="D139" s="6" t="s">
        <v>25</v>
      </c>
      <c r="E139" s="6" t="s">
        <v>112</v>
      </c>
      <c r="F139" s="6">
        <v>2006</v>
      </c>
      <c r="G139" s="6">
        <v>2019</v>
      </c>
      <c r="H139" s="2">
        <v>1</v>
      </c>
      <c r="I139" s="10">
        <v>0.0029</v>
      </c>
      <c r="J139" s="9">
        <v>0.1678</v>
      </c>
      <c r="K139" s="6">
        <v>-0.0484985319338874</v>
      </c>
      <c r="M139" s="5">
        <v>0.00433328133395733</v>
      </c>
      <c r="N139" s="5">
        <v>0.0074689292543021</v>
      </c>
      <c r="O139" s="5">
        <v>0.00613592636888357</v>
      </c>
      <c r="P139" s="5">
        <v>0.0105760038240918</v>
      </c>
      <c r="Q139" s="13">
        <v>14.7728573970466</v>
      </c>
      <c r="V139" s="6">
        <v>0.137830854480227</v>
      </c>
    </row>
    <row r="140" ht="17" spans="1:22">
      <c r="A140" s="17" t="s">
        <v>110</v>
      </c>
      <c r="B140" s="7" t="s">
        <v>111</v>
      </c>
      <c r="C140" s="6" t="s">
        <v>24</v>
      </c>
      <c r="D140" s="6" t="s">
        <v>25</v>
      </c>
      <c r="E140" s="6" t="s">
        <v>112</v>
      </c>
      <c r="F140" s="6">
        <v>2006</v>
      </c>
      <c r="G140" s="6">
        <v>2020</v>
      </c>
      <c r="H140" s="2">
        <v>1</v>
      </c>
      <c r="I140" s="10">
        <v>0.0027</v>
      </c>
      <c r="J140" s="9">
        <v>0.1706</v>
      </c>
      <c r="K140" s="17" t="s">
        <v>114</v>
      </c>
      <c r="M140" s="5">
        <v>0.00422113048259227</v>
      </c>
      <c r="N140" s="5">
        <v>0.00727072768375389</v>
      </c>
      <c r="O140" s="5">
        <v>0.00581735629533725</v>
      </c>
      <c r="P140" s="5">
        <v>0.0100201625221482</v>
      </c>
      <c r="Q140" s="13">
        <v>14.8970329004786</v>
      </c>
      <c r="V140" s="6">
        <v>0.160331615706976</v>
      </c>
    </row>
    <row r="141" ht="17" spans="1:22">
      <c r="A141" s="17" t="s">
        <v>110</v>
      </c>
      <c r="B141" s="7" t="s">
        <v>111</v>
      </c>
      <c r="C141" s="6" t="s">
        <v>24</v>
      </c>
      <c r="D141" s="6" t="s">
        <v>25</v>
      </c>
      <c r="E141" s="6" t="s">
        <v>112</v>
      </c>
      <c r="F141" s="6">
        <v>2006</v>
      </c>
      <c r="G141" s="6">
        <v>2021</v>
      </c>
      <c r="H141" s="2">
        <v>1</v>
      </c>
      <c r="I141" s="10">
        <v>0.0026</v>
      </c>
      <c r="J141" s="9">
        <v>0.1734</v>
      </c>
      <c r="K141" s="17" t="s">
        <v>115</v>
      </c>
      <c r="M141" s="5">
        <v>0.0040670118412614</v>
      </c>
      <c r="N141" s="5">
        <v>0.00712895176989937</v>
      </c>
      <c r="O141" s="5">
        <v>0.00569381657776596</v>
      </c>
      <c r="P141" s="5">
        <v>0.00998053247785912</v>
      </c>
      <c r="Q141" s="13">
        <v>14.9702612453087</v>
      </c>
      <c r="V141" s="6">
        <v>-0.196227909248095</v>
      </c>
    </row>
    <row r="142" ht="17" spans="1:22">
      <c r="A142" s="17" t="s">
        <v>110</v>
      </c>
      <c r="B142" s="7" t="s">
        <v>111</v>
      </c>
      <c r="C142" s="6" t="s">
        <v>24</v>
      </c>
      <c r="D142" s="6" t="s">
        <v>25</v>
      </c>
      <c r="E142" s="6" t="s">
        <v>112</v>
      </c>
      <c r="F142" s="6">
        <v>2006</v>
      </c>
      <c r="G142" s="6">
        <v>2022</v>
      </c>
      <c r="H142" s="2">
        <v>1</v>
      </c>
      <c r="I142" s="10">
        <v>0.0024</v>
      </c>
      <c r="J142" s="9">
        <v>0.1761</v>
      </c>
      <c r="K142" s="17" t="s">
        <v>116</v>
      </c>
      <c r="M142" s="5">
        <v>0.00336831369601975</v>
      </c>
      <c r="N142" s="5">
        <v>0.00608602880558654</v>
      </c>
      <c r="O142" s="5">
        <v>0.00535441101478837</v>
      </c>
      <c r="P142" s="5">
        <v>0.0096746035594782</v>
      </c>
      <c r="Q142" s="13">
        <v>15.2112969364688</v>
      </c>
      <c r="V142" s="6">
        <v>0.268586987115861</v>
      </c>
    </row>
    <row r="143" ht="17" spans="1:21">
      <c r="A143" s="17" t="s">
        <v>110</v>
      </c>
      <c r="B143" s="7" t="s">
        <v>111</v>
      </c>
      <c r="C143" s="6" t="s">
        <v>24</v>
      </c>
      <c r="D143" s="6" t="s">
        <v>25</v>
      </c>
      <c r="E143" s="6" t="s">
        <v>112</v>
      </c>
      <c r="F143" s="6">
        <v>2006</v>
      </c>
      <c r="G143" s="6">
        <v>2023</v>
      </c>
      <c r="H143" s="2">
        <v>1</v>
      </c>
      <c r="I143" s="10">
        <v>0.0023</v>
      </c>
      <c r="J143" s="9">
        <v>0.1788</v>
      </c>
      <c r="K143" s="6">
        <v>-0.972472909193895</v>
      </c>
      <c r="L143" s="7">
        <v>0.380477468325585</v>
      </c>
      <c r="M143" s="5">
        <v>0.00318892177312787</v>
      </c>
      <c r="N143" s="5">
        <v>0.00579848286270305</v>
      </c>
      <c r="O143" s="5">
        <v>0.00619218714165584</v>
      </c>
      <c r="P143" s="5">
        <v>0.0112593828190158</v>
      </c>
      <c r="Q143" s="13">
        <v>16.4061901189461</v>
      </c>
      <c r="R143" s="6" t="s">
        <v>40</v>
      </c>
      <c r="S143" s="6">
        <v>78.38</v>
      </c>
      <c r="T143" s="5">
        <v>0.000305812539247888</v>
      </c>
      <c r="U143" s="5">
        <v>0.00050676394471244</v>
      </c>
    </row>
    <row r="144" ht="17" spans="1:21">
      <c r="A144" s="17" t="s">
        <v>110</v>
      </c>
      <c r="B144" s="7" t="s">
        <v>111</v>
      </c>
      <c r="C144" s="6" t="s">
        <v>24</v>
      </c>
      <c r="D144" s="6" t="s">
        <v>25</v>
      </c>
      <c r="E144" s="6" t="s">
        <v>112</v>
      </c>
      <c r="F144" s="6">
        <v>2006</v>
      </c>
      <c r="G144" s="6">
        <v>2024</v>
      </c>
      <c r="H144" s="2">
        <v>1</v>
      </c>
      <c r="I144" s="10">
        <v>0.0022</v>
      </c>
      <c r="J144" s="9">
        <v>0.1814</v>
      </c>
      <c r="K144" s="6">
        <v>-0.538463219712873</v>
      </c>
      <c r="Q144" s="13">
        <v>16.4656680675272</v>
      </c>
      <c r="R144" s="6" t="s">
        <v>39</v>
      </c>
      <c r="S144" s="6">
        <v>70.85</v>
      </c>
      <c r="T144" s="5">
        <v>0.000392527004959024</v>
      </c>
      <c r="U144" s="5">
        <v>0.000672308584508163</v>
      </c>
    </row>
    <row r="145" ht="17" spans="1:22">
      <c r="A145" s="17" t="s">
        <v>117</v>
      </c>
      <c r="B145" s="7" t="s">
        <v>118</v>
      </c>
      <c r="C145" s="6" t="s">
        <v>24</v>
      </c>
      <c r="D145" s="6" t="s">
        <v>25</v>
      </c>
      <c r="E145" s="6" t="s">
        <v>119</v>
      </c>
      <c r="F145" s="6">
        <v>2006</v>
      </c>
      <c r="G145" s="6">
        <v>2014</v>
      </c>
      <c r="H145" s="2">
        <v>1</v>
      </c>
      <c r="I145" s="9">
        <v>0.0041</v>
      </c>
      <c r="J145" s="9">
        <v>0.1523</v>
      </c>
      <c r="M145" s="5">
        <v>0.0040650406504065</v>
      </c>
      <c r="N145" s="5">
        <v>0.00695581014729951</v>
      </c>
      <c r="O145" s="5">
        <v>0.0127530687071577</v>
      </c>
      <c r="P145" s="5">
        <v>0.021822149481724</v>
      </c>
      <c r="R145" s="6" t="s">
        <v>32</v>
      </c>
      <c r="S145" s="6">
        <v>69.97</v>
      </c>
      <c r="V145" s="6">
        <v>0.272209655689448</v>
      </c>
    </row>
    <row r="146" ht="17" spans="1:22">
      <c r="A146" s="17" t="s">
        <v>117</v>
      </c>
      <c r="B146" s="7" t="s">
        <v>118</v>
      </c>
      <c r="C146" s="6" t="s">
        <v>24</v>
      </c>
      <c r="D146" s="6" t="s">
        <v>25</v>
      </c>
      <c r="E146" s="6" t="s">
        <v>119</v>
      </c>
      <c r="F146" s="6">
        <v>2006</v>
      </c>
      <c r="G146" s="6">
        <v>2015</v>
      </c>
      <c r="H146" s="2">
        <v>1</v>
      </c>
      <c r="I146" s="10">
        <v>0.0038</v>
      </c>
      <c r="J146" s="10">
        <v>0.1556</v>
      </c>
      <c r="K146" s="17" t="s">
        <v>120</v>
      </c>
      <c r="M146" s="5">
        <v>0.00499752031434784</v>
      </c>
      <c r="N146" s="5">
        <v>0.00872518982283202</v>
      </c>
      <c r="O146" s="5">
        <v>0.0150688589631099</v>
      </c>
      <c r="P146" s="5">
        <v>0.0263087784734248</v>
      </c>
      <c r="Q146" s="13">
        <v>12.4387718405951</v>
      </c>
      <c r="R146" s="6" t="s">
        <v>32</v>
      </c>
      <c r="S146" s="6">
        <v>69.03</v>
      </c>
      <c r="V146" s="6">
        <v>-0.567835059441164</v>
      </c>
    </row>
    <row r="147" ht="17" spans="1:22">
      <c r="A147" s="17" t="s">
        <v>117</v>
      </c>
      <c r="B147" s="7" t="s">
        <v>118</v>
      </c>
      <c r="C147" s="6" t="s">
        <v>24</v>
      </c>
      <c r="D147" s="6" t="s">
        <v>25</v>
      </c>
      <c r="E147" s="6" t="s">
        <v>119</v>
      </c>
      <c r="F147" s="6">
        <v>2006</v>
      </c>
      <c r="G147" s="6">
        <v>2016</v>
      </c>
      <c r="H147" s="2">
        <v>1</v>
      </c>
      <c r="I147" s="10">
        <v>0.0035</v>
      </c>
      <c r="J147" s="9">
        <v>0.1588</v>
      </c>
      <c r="K147" s="6">
        <v>-0.076475208376339</v>
      </c>
      <c r="M147" s="5">
        <v>0.00529230769230769</v>
      </c>
      <c r="N147" s="5">
        <v>0.0092972972972973</v>
      </c>
      <c r="O147" s="5">
        <v>0.0126461538461538</v>
      </c>
      <c r="P147" s="5">
        <v>0.0222162162162162</v>
      </c>
      <c r="Q147" s="13">
        <v>13.0595192761119</v>
      </c>
      <c r="R147" s="6" t="s">
        <v>32</v>
      </c>
      <c r="S147" s="6">
        <v>69.75</v>
      </c>
      <c r="V147" s="6">
        <v>-0.0590780321230766</v>
      </c>
    </row>
    <row r="148" ht="17" spans="1:22">
      <c r="A148" s="17" t="s">
        <v>117</v>
      </c>
      <c r="B148" s="7" t="s">
        <v>118</v>
      </c>
      <c r="C148" s="6" t="s">
        <v>24</v>
      </c>
      <c r="D148" s="6" t="s">
        <v>25</v>
      </c>
      <c r="E148" s="6" t="s">
        <v>119</v>
      </c>
      <c r="F148" s="6">
        <v>2006</v>
      </c>
      <c r="G148" s="6">
        <v>2017</v>
      </c>
      <c r="H148" s="2">
        <v>1</v>
      </c>
      <c r="I148" s="10">
        <v>0.0033</v>
      </c>
      <c r="J148" s="9">
        <v>0.1619</v>
      </c>
      <c r="K148" s="17" t="s">
        <v>121</v>
      </c>
      <c r="L148" s="7">
        <v>0.540401316205573</v>
      </c>
      <c r="M148" s="5">
        <v>0.00585597352838732</v>
      </c>
      <c r="N148" s="5">
        <v>0.0102848403746894</v>
      </c>
      <c r="O148" s="5">
        <v>0.00927377220480669</v>
      </c>
      <c r="P148" s="5">
        <v>0.0162875167272032</v>
      </c>
      <c r="Q148" s="13">
        <v>14.7541530826441</v>
      </c>
      <c r="R148" s="6" t="s">
        <v>28</v>
      </c>
      <c r="S148" s="6">
        <v>61.58</v>
      </c>
      <c r="T148" s="5">
        <v>0.000194198220281199</v>
      </c>
      <c r="U148" s="5">
        <v>0.00035137308794478</v>
      </c>
      <c r="V148" s="6">
        <v>-1.06503244103413</v>
      </c>
    </row>
    <row r="149" ht="17" spans="1:22">
      <c r="A149" s="17" t="s">
        <v>117</v>
      </c>
      <c r="B149" s="7" t="s">
        <v>118</v>
      </c>
      <c r="C149" s="6" t="s">
        <v>24</v>
      </c>
      <c r="D149" s="6" t="s">
        <v>25</v>
      </c>
      <c r="E149" s="6" t="s">
        <v>119</v>
      </c>
      <c r="F149" s="6">
        <v>2006</v>
      </c>
      <c r="G149" s="6">
        <v>2018</v>
      </c>
      <c r="H149" s="2">
        <v>1</v>
      </c>
      <c r="I149" s="10">
        <v>0.0031</v>
      </c>
      <c r="J149" s="9">
        <v>0.1649</v>
      </c>
      <c r="K149" s="6">
        <v>-0.697164360658622</v>
      </c>
      <c r="L149" s="7">
        <v>0.50537929404436</v>
      </c>
      <c r="M149" s="5">
        <v>0.00451575931232092</v>
      </c>
      <c r="N149" s="5">
        <v>0.008</v>
      </c>
      <c r="O149" s="5">
        <v>0.00754154727793696</v>
      </c>
      <c r="P149" s="5">
        <v>0.0133604060913706</v>
      </c>
      <c r="Q149" s="13">
        <v>14.9198028364784</v>
      </c>
      <c r="R149" s="6" t="s">
        <v>32</v>
      </c>
      <c r="S149" s="6">
        <v>66.6</v>
      </c>
      <c r="T149" s="5">
        <v>0.000243101981281147</v>
      </c>
      <c r="U149" s="5">
        <v>0.000440018904515898</v>
      </c>
      <c r="V149" s="6">
        <v>-0.303774644906003</v>
      </c>
    </row>
    <row r="150" ht="17" spans="1:22">
      <c r="A150" s="17" t="s">
        <v>117</v>
      </c>
      <c r="B150" s="7" t="s">
        <v>118</v>
      </c>
      <c r="C150" s="6" t="s">
        <v>24</v>
      </c>
      <c r="D150" s="6" t="s">
        <v>25</v>
      </c>
      <c r="E150" s="6" t="s">
        <v>119</v>
      </c>
      <c r="F150" s="6">
        <v>2006</v>
      </c>
      <c r="G150" s="6">
        <v>2019</v>
      </c>
      <c r="H150" s="2">
        <v>1</v>
      </c>
      <c r="I150" s="10">
        <v>0.0029</v>
      </c>
      <c r="J150" s="9">
        <v>0.1678</v>
      </c>
      <c r="K150" s="6">
        <v>-1.10008433787024</v>
      </c>
      <c r="L150" s="7">
        <v>0.420262416230524</v>
      </c>
      <c r="M150" s="5">
        <v>0.00417677175963352</v>
      </c>
      <c r="N150" s="5">
        <v>0.00722302046522465</v>
      </c>
      <c r="O150" s="5">
        <v>0.00736548998473008</v>
      </c>
      <c r="P150" s="5">
        <v>0.0127373694225467</v>
      </c>
      <c r="Q150" s="13">
        <v>15.0333287283761</v>
      </c>
      <c r="R150" s="6" t="s">
        <v>39</v>
      </c>
      <c r="S150" s="6">
        <v>70.08</v>
      </c>
      <c r="T150" s="5">
        <v>0.000246012015744769</v>
      </c>
      <c r="U150" s="5">
        <v>0.000461362882142019</v>
      </c>
      <c r="V150" s="6">
        <v>-0.0456889062223661</v>
      </c>
    </row>
    <row r="151" ht="17" spans="1:22">
      <c r="A151" s="17" t="s">
        <v>117</v>
      </c>
      <c r="B151" s="7" t="s">
        <v>118</v>
      </c>
      <c r="C151" s="6" t="s">
        <v>24</v>
      </c>
      <c r="D151" s="6" t="s">
        <v>25</v>
      </c>
      <c r="E151" s="6" t="s">
        <v>119</v>
      </c>
      <c r="F151" s="6">
        <v>2006</v>
      </c>
      <c r="G151" s="6">
        <v>2020</v>
      </c>
      <c r="H151" s="2">
        <v>1</v>
      </c>
      <c r="I151" s="10">
        <v>0.0027</v>
      </c>
      <c r="J151" s="9">
        <v>0.1706</v>
      </c>
      <c r="K151" s="6">
        <v>-0.170844426017663</v>
      </c>
      <c r="L151" s="7">
        <v>0.290006560607376</v>
      </c>
      <c r="M151" s="5">
        <v>0.00421565005758491</v>
      </c>
      <c r="N151" s="5">
        <v>0.00726374120113824</v>
      </c>
      <c r="O151" s="5">
        <v>0.00686672895977748</v>
      </c>
      <c r="P151" s="5">
        <v>0.0118316609255654</v>
      </c>
      <c r="Q151" s="13">
        <v>15.2364178376775</v>
      </c>
      <c r="R151" s="6" t="s">
        <v>32</v>
      </c>
      <c r="S151" s="6">
        <v>69.48</v>
      </c>
      <c r="T151" s="5">
        <v>0.000342563516985441</v>
      </c>
      <c r="U151" s="5">
        <v>0.000655185323848746</v>
      </c>
      <c r="V151" s="6">
        <v>0.00841644027170692</v>
      </c>
    </row>
    <row r="152" ht="17" spans="1:22">
      <c r="A152" s="17" t="s">
        <v>117</v>
      </c>
      <c r="B152" s="7" t="s">
        <v>118</v>
      </c>
      <c r="C152" s="6" t="s">
        <v>24</v>
      </c>
      <c r="D152" s="6" t="s">
        <v>25</v>
      </c>
      <c r="E152" s="6" t="s">
        <v>119</v>
      </c>
      <c r="F152" s="6">
        <v>2006</v>
      </c>
      <c r="G152" s="6">
        <v>2021</v>
      </c>
      <c r="H152" s="2">
        <v>1</v>
      </c>
      <c r="I152" s="10">
        <v>0.0026</v>
      </c>
      <c r="J152" s="9">
        <v>0.1734</v>
      </c>
      <c r="K152" s="6">
        <v>-0.0167325570765401</v>
      </c>
      <c r="L152" s="7">
        <v>0.279184515345654</v>
      </c>
      <c r="M152" s="5">
        <v>0.00396394221095416</v>
      </c>
      <c r="N152" s="5">
        <v>0.00680225130347709</v>
      </c>
      <c r="O152" s="5">
        <v>0.00645901243510805</v>
      </c>
      <c r="P152" s="5">
        <v>0.0110838714132799</v>
      </c>
      <c r="Q152" s="13">
        <v>15.4783975455031</v>
      </c>
      <c r="R152" s="6" t="s">
        <v>39</v>
      </c>
      <c r="S152" s="6">
        <v>72.55</v>
      </c>
      <c r="T152" s="5">
        <v>0.000359457668243038</v>
      </c>
      <c r="U152" s="5">
        <v>0.000696298015550656</v>
      </c>
      <c r="V152" s="6">
        <v>-0.058746822839895</v>
      </c>
    </row>
    <row r="153" ht="17" spans="1:22">
      <c r="A153" s="17" t="s">
        <v>117</v>
      </c>
      <c r="B153" s="7" t="s">
        <v>118</v>
      </c>
      <c r="C153" s="6" t="s">
        <v>24</v>
      </c>
      <c r="D153" s="6" t="s">
        <v>25</v>
      </c>
      <c r="E153" s="6" t="s">
        <v>119</v>
      </c>
      <c r="F153" s="6">
        <v>2006</v>
      </c>
      <c r="G153" s="6">
        <v>2022</v>
      </c>
      <c r="H153" s="2">
        <v>1</v>
      </c>
      <c r="I153" s="10">
        <v>0.0024</v>
      </c>
      <c r="J153" s="9">
        <v>0.1761</v>
      </c>
      <c r="K153" s="17" t="s">
        <v>122</v>
      </c>
      <c r="L153" s="7">
        <v>0.376144586621093</v>
      </c>
      <c r="M153" s="5">
        <v>0.00444896158935317</v>
      </c>
      <c r="N153" s="5">
        <v>0.00771379172762335</v>
      </c>
      <c r="O153" s="5">
        <v>0.00596390971676223</v>
      </c>
      <c r="P153" s="5">
        <v>0.0103404708072882</v>
      </c>
      <c r="Q153" s="13">
        <v>15.5798817686895</v>
      </c>
      <c r="R153" s="6" t="s">
        <v>39</v>
      </c>
      <c r="S153" s="6">
        <v>72.28</v>
      </c>
      <c r="T153" s="5">
        <v>0.000501449844114505</v>
      </c>
      <c r="U153" s="5">
        <v>0.000947008687775353</v>
      </c>
      <c r="V153" s="6">
        <v>0.155901406711095</v>
      </c>
    </row>
    <row r="154" ht="17" spans="1:22">
      <c r="A154" s="17" t="s">
        <v>117</v>
      </c>
      <c r="B154" s="7" t="s">
        <v>118</v>
      </c>
      <c r="C154" s="6" t="s">
        <v>24</v>
      </c>
      <c r="D154" s="6" t="s">
        <v>25</v>
      </c>
      <c r="E154" s="6" t="s">
        <v>119</v>
      </c>
      <c r="F154" s="6">
        <v>2006</v>
      </c>
      <c r="G154" s="6">
        <v>2023</v>
      </c>
      <c r="H154" s="2">
        <v>1</v>
      </c>
      <c r="I154" s="10">
        <v>0.0023</v>
      </c>
      <c r="J154" s="9">
        <v>0.1788</v>
      </c>
      <c r="K154" s="6">
        <v>-0.170910618259823</v>
      </c>
      <c r="L154" s="7">
        <v>0.353719657760253</v>
      </c>
      <c r="M154" s="5">
        <v>0.00448857994041708</v>
      </c>
      <c r="N154" s="5">
        <v>0.0077537997049439</v>
      </c>
      <c r="O154" s="5">
        <v>0.00611717974180735</v>
      </c>
      <c r="P154" s="5">
        <v>0.010567125261605</v>
      </c>
      <c r="Q154" s="13">
        <v>15.7521803742984</v>
      </c>
      <c r="R154" s="6" t="s">
        <v>40</v>
      </c>
      <c r="S154" s="6">
        <v>79.99</v>
      </c>
      <c r="T154" s="5">
        <v>0.000765512653002333</v>
      </c>
      <c r="U154" s="5">
        <v>0.00136839088694655</v>
      </c>
      <c r="V154" s="6">
        <v>-0.00617131839087637</v>
      </c>
    </row>
    <row r="155" ht="17" spans="1:21">
      <c r="A155" s="17" t="s">
        <v>117</v>
      </c>
      <c r="B155" s="7" t="s">
        <v>118</v>
      </c>
      <c r="C155" s="6" t="s">
        <v>24</v>
      </c>
      <c r="D155" s="6" t="s">
        <v>25</v>
      </c>
      <c r="E155" s="6" t="s">
        <v>119</v>
      </c>
      <c r="F155" s="6">
        <v>2006</v>
      </c>
      <c r="G155" s="6">
        <v>2024</v>
      </c>
      <c r="H155" s="2">
        <v>1</v>
      </c>
      <c r="I155" s="10">
        <v>0.0022</v>
      </c>
      <c r="J155" s="9">
        <v>0.1814</v>
      </c>
      <c r="K155" s="6">
        <v>-0.0116276754617076</v>
      </c>
      <c r="Q155" s="13">
        <v>15.8769252948933</v>
      </c>
      <c r="R155" s="6" t="s">
        <v>40</v>
      </c>
      <c r="S155" s="6">
        <v>78.89</v>
      </c>
      <c r="T155" s="5">
        <v>0.000787266062973962</v>
      </c>
      <c r="U155" s="5">
        <v>0.00132702123851201</v>
      </c>
    </row>
    <row r="156" ht="17" spans="1:22">
      <c r="A156" s="17" t="s">
        <v>123</v>
      </c>
      <c r="B156" s="7" t="s">
        <v>124</v>
      </c>
      <c r="C156" s="6" t="s">
        <v>24</v>
      </c>
      <c r="D156" s="6" t="s">
        <v>25</v>
      </c>
      <c r="E156" s="6" t="s">
        <v>119</v>
      </c>
      <c r="F156" s="6">
        <v>2006</v>
      </c>
      <c r="G156" s="6">
        <v>2014</v>
      </c>
      <c r="H156" s="2">
        <v>1</v>
      </c>
      <c r="I156" s="9">
        <v>0.0041</v>
      </c>
      <c r="J156" s="9">
        <v>0.1523</v>
      </c>
      <c r="K156" s="7"/>
      <c r="L156" s="7">
        <v>0.49084197423253</v>
      </c>
      <c r="M156" s="5">
        <v>0.00194174757281553</v>
      </c>
      <c r="N156" s="5">
        <v>0.00340726454516233</v>
      </c>
      <c r="O156" s="5">
        <v>0.00685107162483971</v>
      </c>
      <c r="P156" s="5">
        <v>0.0120218579234973</v>
      </c>
      <c r="R156" s="6" t="s">
        <v>39</v>
      </c>
      <c r="S156" s="6">
        <v>71.43</v>
      </c>
      <c r="V156" s="6">
        <v>0.0523186005482508</v>
      </c>
    </row>
    <row r="157" ht="17" spans="1:22">
      <c r="A157" s="17" t="s">
        <v>123</v>
      </c>
      <c r="B157" s="7" t="s">
        <v>124</v>
      </c>
      <c r="C157" s="6" t="s">
        <v>24</v>
      </c>
      <c r="D157" s="6" t="s">
        <v>25</v>
      </c>
      <c r="E157" s="6" t="s">
        <v>119</v>
      </c>
      <c r="F157" s="6">
        <v>2006</v>
      </c>
      <c r="G157" s="6">
        <v>2015</v>
      </c>
      <c r="H157" s="2">
        <v>1</v>
      </c>
      <c r="I157" s="10">
        <v>0.0038</v>
      </c>
      <c r="J157" s="10">
        <v>0.1556</v>
      </c>
      <c r="K157" s="17" t="s">
        <v>125</v>
      </c>
      <c r="L157" s="7">
        <v>0.662584323437869</v>
      </c>
      <c r="M157" s="5">
        <v>0.00247287222263232</v>
      </c>
      <c r="N157" s="5">
        <v>0.00438309564307209</v>
      </c>
      <c r="O157" s="5">
        <v>0.00668044585517089</v>
      </c>
      <c r="P157" s="5">
        <v>0.0118409001700903</v>
      </c>
      <c r="Q157" s="13">
        <v>14.2141011105662</v>
      </c>
      <c r="R157" s="6" t="s">
        <v>39</v>
      </c>
      <c r="S157" s="6">
        <v>72.25</v>
      </c>
      <c r="T157" s="5">
        <v>0</v>
      </c>
      <c r="U157" s="5">
        <v>0</v>
      </c>
      <c r="V157" s="6">
        <v>-0.0471080898288462</v>
      </c>
    </row>
    <row r="158" ht="17" spans="1:22">
      <c r="A158" s="17" t="s">
        <v>123</v>
      </c>
      <c r="B158" s="7" t="s">
        <v>124</v>
      </c>
      <c r="C158" s="6" t="s">
        <v>24</v>
      </c>
      <c r="D158" s="6" t="s">
        <v>25</v>
      </c>
      <c r="E158" s="6" t="s">
        <v>119</v>
      </c>
      <c r="F158" s="6">
        <v>2006</v>
      </c>
      <c r="G158" s="6">
        <v>2016</v>
      </c>
      <c r="H158" s="2">
        <v>1</v>
      </c>
      <c r="I158" s="10">
        <v>0.0035</v>
      </c>
      <c r="J158" s="9">
        <v>0.1588</v>
      </c>
      <c r="K158" s="6">
        <v>-0.170192279486112</v>
      </c>
      <c r="L158" s="7">
        <v>0.716932781124286</v>
      </c>
      <c r="M158" s="5">
        <v>0.00282157090960392</v>
      </c>
      <c r="N158" s="5">
        <v>0.00493705257960997</v>
      </c>
      <c r="O158" s="5">
        <v>0.00694811836489966</v>
      </c>
      <c r="P158" s="5">
        <v>0.0121574919772896</v>
      </c>
      <c r="Q158" s="13">
        <v>14.1041726381388</v>
      </c>
      <c r="R158" s="6" t="s">
        <v>32</v>
      </c>
      <c r="S158" s="6">
        <v>68.99</v>
      </c>
      <c r="T158" s="5">
        <v>6.11857804246293e-5</v>
      </c>
      <c r="U158" s="5">
        <v>0.000112445182973301</v>
      </c>
      <c r="V158" s="6">
        <v>-0.0951790017041096</v>
      </c>
    </row>
    <row r="159" ht="17" spans="1:22">
      <c r="A159" s="17" t="s">
        <v>123</v>
      </c>
      <c r="B159" s="7" t="s">
        <v>124</v>
      </c>
      <c r="C159" s="6" t="s">
        <v>24</v>
      </c>
      <c r="D159" s="6" t="s">
        <v>25</v>
      </c>
      <c r="E159" s="6" t="s">
        <v>119</v>
      </c>
      <c r="F159" s="6">
        <v>2006</v>
      </c>
      <c r="G159" s="6">
        <v>2017</v>
      </c>
      <c r="H159" s="2">
        <v>1</v>
      </c>
      <c r="I159" s="10">
        <v>0.0033</v>
      </c>
      <c r="J159" s="9">
        <v>0.1619</v>
      </c>
      <c r="K159" s="6">
        <v>-0.355645702425323</v>
      </c>
      <c r="L159" s="7">
        <v>1.39840366597039</v>
      </c>
      <c r="M159" s="5">
        <v>0.00270339855818744</v>
      </c>
      <c r="N159" s="5">
        <v>0.00478878057123311</v>
      </c>
      <c r="O159" s="5">
        <v>0.00691941297631308</v>
      </c>
      <c r="P159" s="5">
        <v>0.0122569978906562</v>
      </c>
      <c r="Q159" s="13">
        <v>14.0791183010517</v>
      </c>
      <c r="R159" s="6" t="s">
        <v>39</v>
      </c>
      <c r="S159" s="6">
        <v>73.4</v>
      </c>
      <c r="T159" s="5">
        <v>5.68961266381343e-5</v>
      </c>
      <c r="U159" s="5">
        <v>0.000103306970924827</v>
      </c>
      <c r="V159" s="6">
        <v>-0.0208049062899468</v>
      </c>
    </row>
    <row r="160" ht="17" spans="1:22">
      <c r="A160" s="17" t="s">
        <v>123</v>
      </c>
      <c r="B160" s="7" t="s">
        <v>124</v>
      </c>
      <c r="C160" s="6" t="s">
        <v>24</v>
      </c>
      <c r="D160" s="6" t="s">
        <v>25</v>
      </c>
      <c r="E160" s="6" t="s">
        <v>119</v>
      </c>
      <c r="F160" s="6">
        <v>2006</v>
      </c>
      <c r="G160" s="6">
        <v>2018</v>
      </c>
      <c r="H160" s="2">
        <v>1</v>
      </c>
      <c r="I160" s="10">
        <v>0.0031</v>
      </c>
      <c r="J160" s="9">
        <v>0.1649</v>
      </c>
      <c r="K160" s="6">
        <v>-0.165127592899387</v>
      </c>
      <c r="L160" s="7">
        <v>1.28594796842207</v>
      </c>
      <c r="M160" s="5">
        <v>0.00311497073815367</v>
      </c>
      <c r="N160" s="5">
        <v>0.00553598389531958</v>
      </c>
      <c r="O160" s="5">
        <v>0.00679629979233528</v>
      </c>
      <c r="P160" s="5">
        <v>0.0120785103170609</v>
      </c>
      <c r="Q160" s="13">
        <v>14.1890737111465</v>
      </c>
      <c r="R160" s="6" t="s">
        <v>39</v>
      </c>
      <c r="S160" s="6">
        <v>74.97</v>
      </c>
      <c r="T160" s="5">
        <v>5.56152904972007e-5</v>
      </c>
      <c r="U160" s="5">
        <v>0.000101131549672446</v>
      </c>
      <c r="V160" s="6">
        <v>0.0927723625688616</v>
      </c>
    </row>
    <row r="161" ht="17" spans="1:22">
      <c r="A161" s="17" t="s">
        <v>123</v>
      </c>
      <c r="B161" s="7" t="s">
        <v>124</v>
      </c>
      <c r="C161" s="6" t="s">
        <v>24</v>
      </c>
      <c r="D161" s="6" t="s">
        <v>25</v>
      </c>
      <c r="E161" s="6" t="s">
        <v>119</v>
      </c>
      <c r="F161" s="6">
        <v>2006</v>
      </c>
      <c r="G161" s="6">
        <v>2019</v>
      </c>
      <c r="H161" s="2">
        <v>1</v>
      </c>
      <c r="I161" s="10">
        <v>0.0029</v>
      </c>
      <c r="J161" s="9">
        <v>0.1678</v>
      </c>
      <c r="K161" s="6">
        <v>-0.160506098630648</v>
      </c>
      <c r="L161" s="7">
        <v>1.27138137031398</v>
      </c>
      <c r="M161" s="5">
        <v>0.00336941716252061</v>
      </c>
      <c r="N161" s="5">
        <v>0.0057474778355243</v>
      </c>
      <c r="O161" s="5">
        <v>0.00802924940855975</v>
      </c>
      <c r="P161" s="5">
        <v>0.013696117395292</v>
      </c>
      <c r="Q161" s="13">
        <v>14.2685974201769</v>
      </c>
      <c r="R161" s="6" t="s">
        <v>39</v>
      </c>
      <c r="S161" s="6">
        <v>74.2</v>
      </c>
      <c r="T161" s="5">
        <v>8.91214534435893e-5</v>
      </c>
      <c r="U161" s="5">
        <v>0.000178849740667876</v>
      </c>
      <c r="V161" s="6">
        <v>-0.094595709492773</v>
      </c>
    </row>
    <row r="162" ht="17" spans="1:22">
      <c r="A162" s="17" t="s">
        <v>123</v>
      </c>
      <c r="B162" s="7" t="s">
        <v>124</v>
      </c>
      <c r="C162" s="6" t="s">
        <v>24</v>
      </c>
      <c r="D162" s="6" t="s">
        <v>25</v>
      </c>
      <c r="E162" s="6" t="s">
        <v>119</v>
      </c>
      <c r="F162" s="6">
        <v>2006</v>
      </c>
      <c r="G162" s="6">
        <v>2020</v>
      </c>
      <c r="H162" s="2">
        <v>1</v>
      </c>
      <c r="I162" s="10">
        <v>0.0027</v>
      </c>
      <c r="J162" s="9">
        <v>0.1706</v>
      </c>
      <c r="K162" s="17" t="s">
        <v>126</v>
      </c>
      <c r="L162" s="7">
        <v>1.18281781329224</v>
      </c>
      <c r="M162" s="5">
        <v>0.00337510322789128</v>
      </c>
      <c r="N162" s="5">
        <v>0.00580103678104172</v>
      </c>
      <c r="O162" s="5">
        <v>0.0063552475674123</v>
      </c>
      <c r="P162" s="5">
        <v>0.0109232288323871</v>
      </c>
      <c r="Q162" s="13">
        <v>14.3461519792932</v>
      </c>
      <c r="R162" s="6" t="s">
        <v>39</v>
      </c>
      <c r="S162" s="6">
        <v>72.01</v>
      </c>
      <c r="T162" s="5">
        <v>3.84620315645072e-5</v>
      </c>
      <c r="U162" s="5">
        <v>7.7000077000077e-5</v>
      </c>
      <c r="V162" s="6">
        <v>-0.100427149562038</v>
      </c>
    </row>
    <row r="163" ht="17" spans="1:22">
      <c r="A163" s="17" t="s">
        <v>123</v>
      </c>
      <c r="B163" s="7" t="s">
        <v>124</v>
      </c>
      <c r="C163" s="6" t="s">
        <v>24</v>
      </c>
      <c r="D163" s="6" t="s">
        <v>25</v>
      </c>
      <c r="E163" s="6" t="s">
        <v>119</v>
      </c>
      <c r="F163" s="6">
        <v>2006</v>
      </c>
      <c r="G163" s="6">
        <v>2021</v>
      </c>
      <c r="H163" s="2">
        <v>1</v>
      </c>
      <c r="I163" s="10">
        <v>0.0026</v>
      </c>
      <c r="J163" s="9">
        <v>0.1734</v>
      </c>
      <c r="K163" s="6">
        <v>-0.0452639454928797</v>
      </c>
      <c r="L163" s="7">
        <v>1.2487892311058</v>
      </c>
      <c r="M163" s="5">
        <v>0.00336903326477055</v>
      </c>
      <c r="N163" s="5">
        <v>0.00580294423065176</v>
      </c>
      <c r="O163" s="5">
        <v>0.00663167600539045</v>
      </c>
      <c r="P163" s="5">
        <v>0.0114226375908619</v>
      </c>
      <c r="Q163" s="13">
        <v>14.4206352076024</v>
      </c>
      <c r="R163" s="6" t="s">
        <v>39</v>
      </c>
      <c r="S163" s="6">
        <v>71.48</v>
      </c>
      <c r="T163" s="5">
        <v>0.000208332018105946</v>
      </c>
      <c r="U163" s="5">
        <v>0.000419063583374605</v>
      </c>
      <c r="V163" s="6">
        <v>-0.067691947765271</v>
      </c>
    </row>
    <row r="164" ht="17" spans="1:22">
      <c r="A164" s="17" t="s">
        <v>123</v>
      </c>
      <c r="B164" s="7" t="s">
        <v>124</v>
      </c>
      <c r="C164" s="6" t="s">
        <v>24</v>
      </c>
      <c r="D164" s="6" t="s">
        <v>25</v>
      </c>
      <c r="E164" s="6" t="s">
        <v>119</v>
      </c>
      <c r="F164" s="6">
        <v>2006</v>
      </c>
      <c r="G164" s="6">
        <v>2022</v>
      </c>
      <c r="H164" s="2">
        <v>1</v>
      </c>
      <c r="I164" s="10">
        <v>0.0024</v>
      </c>
      <c r="J164" s="9">
        <v>0.1761</v>
      </c>
      <c r="K164" s="17" t="s">
        <v>127</v>
      </c>
      <c r="L164" s="7">
        <v>1.57654902182755</v>
      </c>
      <c r="M164" s="5">
        <v>0.00396536140187188</v>
      </c>
      <c r="N164" s="5">
        <v>0.00690285250228403</v>
      </c>
      <c r="O164" s="5">
        <v>0.0066769688310931</v>
      </c>
      <c r="P164" s="5">
        <v>0.0116231854634047</v>
      </c>
      <c r="Q164" s="13">
        <v>14.3092683811947</v>
      </c>
      <c r="R164" s="6" t="s">
        <v>39</v>
      </c>
      <c r="S164" s="6">
        <v>71.53</v>
      </c>
      <c r="T164" s="5">
        <v>0.00017609044005001</v>
      </c>
      <c r="U164" s="5">
        <v>0.000313499278951658</v>
      </c>
      <c r="V164" s="6">
        <v>0.152250871630302</v>
      </c>
    </row>
    <row r="165" ht="17" spans="1:22">
      <c r="A165" s="17" t="s">
        <v>123</v>
      </c>
      <c r="B165" s="7" t="s">
        <v>124</v>
      </c>
      <c r="C165" s="6" t="s">
        <v>24</v>
      </c>
      <c r="D165" s="6" t="s">
        <v>25</v>
      </c>
      <c r="E165" s="6" t="s">
        <v>119</v>
      </c>
      <c r="F165" s="6">
        <v>2006</v>
      </c>
      <c r="G165" s="6">
        <v>2023</v>
      </c>
      <c r="H165" s="2">
        <v>1</v>
      </c>
      <c r="I165" s="10">
        <v>0.0023</v>
      </c>
      <c r="J165" s="9">
        <v>0.1788</v>
      </c>
      <c r="K165" s="6">
        <v>-0.166191213368175</v>
      </c>
      <c r="L165" s="7">
        <v>1.4257176931243</v>
      </c>
      <c r="M165" s="5">
        <v>0.00408869788402423</v>
      </c>
      <c r="N165" s="5">
        <v>0.00713095981678118</v>
      </c>
      <c r="O165" s="5">
        <v>0.00677470379323723</v>
      </c>
      <c r="P165" s="5">
        <v>0.0118155319591922</v>
      </c>
      <c r="Q165" s="13">
        <v>14.2602561935573</v>
      </c>
      <c r="R165" s="6" t="s">
        <v>39</v>
      </c>
      <c r="S165" s="6">
        <v>71.05</v>
      </c>
      <c r="T165" s="5">
        <v>0.000324656159612774</v>
      </c>
      <c r="U165" s="5">
        <v>0.000587431110351604</v>
      </c>
      <c r="V165" s="6">
        <v>0.446529324205065</v>
      </c>
    </row>
    <row r="166" ht="17" spans="1:21">
      <c r="A166" s="17" t="s">
        <v>123</v>
      </c>
      <c r="B166" s="7" t="s">
        <v>124</v>
      </c>
      <c r="C166" s="6" t="s">
        <v>24</v>
      </c>
      <c r="D166" s="6" t="s">
        <v>25</v>
      </c>
      <c r="E166" s="6" t="s">
        <v>119</v>
      </c>
      <c r="F166" s="6">
        <v>2006</v>
      </c>
      <c r="G166" s="6">
        <v>2024</v>
      </c>
      <c r="H166" s="2">
        <v>1</v>
      </c>
      <c r="I166" s="10">
        <v>0.0022</v>
      </c>
      <c r="J166" s="9">
        <v>0.1814</v>
      </c>
      <c r="K166" s="17" t="s">
        <v>128</v>
      </c>
      <c r="Q166" s="13">
        <v>14.2327127973785</v>
      </c>
      <c r="R166" s="6" t="s">
        <v>28</v>
      </c>
      <c r="S166" s="6">
        <v>64.3</v>
      </c>
      <c r="T166" s="5">
        <v>0.000410491935915665</v>
      </c>
      <c r="U166" s="5">
        <v>0.000741297808336914</v>
      </c>
    </row>
    <row r="167" ht="17" spans="1:22">
      <c r="A167" s="17" t="s">
        <v>129</v>
      </c>
      <c r="B167" s="7" t="s">
        <v>130</v>
      </c>
      <c r="C167" s="6" t="s">
        <v>105</v>
      </c>
      <c r="D167" s="6" t="s">
        <v>48</v>
      </c>
      <c r="E167" s="6" t="s">
        <v>131</v>
      </c>
      <c r="F167" s="6">
        <v>2006</v>
      </c>
      <c r="G167" s="6">
        <v>2014</v>
      </c>
      <c r="H167" s="2">
        <v>2</v>
      </c>
      <c r="I167" s="10">
        <v>0.0067</v>
      </c>
      <c r="J167" s="10">
        <v>0.1389</v>
      </c>
      <c r="K167" s="7"/>
      <c r="L167" s="7">
        <v>0.233867409247461</v>
      </c>
      <c r="M167" s="5">
        <v>0.0036465711737237</v>
      </c>
      <c r="N167" s="5">
        <v>0.00613253330980323</v>
      </c>
      <c r="O167" s="5">
        <v>0.00611259772286059</v>
      </c>
      <c r="P167" s="5">
        <v>0.0102797141092385</v>
      </c>
      <c r="R167" s="6" t="s">
        <v>39</v>
      </c>
      <c r="S167" s="6">
        <v>70.66</v>
      </c>
      <c r="V167" s="6">
        <v>0.530838523408696</v>
      </c>
    </row>
    <row r="168" ht="17" spans="1:22">
      <c r="A168" s="17" t="s">
        <v>129</v>
      </c>
      <c r="B168" s="7" t="s">
        <v>130</v>
      </c>
      <c r="C168" s="6" t="s">
        <v>105</v>
      </c>
      <c r="D168" s="6" t="s">
        <v>48</v>
      </c>
      <c r="E168" s="6" t="s">
        <v>131</v>
      </c>
      <c r="F168" s="6">
        <v>2006</v>
      </c>
      <c r="G168" s="6">
        <v>2015</v>
      </c>
      <c r="H168" s="2">
        <v>2</v>
      </c>
      <c r="I168" s="10">
        <v>0.0061</v>
      </c>
      <c r="J168" s="10">
        <v>0.1425</v>
      </c>
      <c r="K168" s="17" t="s">
        <v>132</v>
      </c>
      <c r="L168" s="7">
        <v>0.243311080959616</v>
      </c>
      <c r="M168" s="5">
        <v>0.00373708507364256</v>
      </c>
      <c r="N168" s="5">
        <v>0.00634039202685343</v>
      </c>
      <c r="O168" s="5">
        <v>0.00581324344788843</v>
      </c>
      <c r="P168" s="5">
        <v>0.00986283204177199</v>
      </c>
      <c r="Q168" s="13">
        <v>14.7239661076298</v>
      </c>
      <c r="R168" s="6" t="s">
        <v>40</v>
      </c>
      <c r="S168" s="6">
        <v>76.04</v>
      </c>
      <c r="T168" s="5">
        <v>0.00416448367119386</v>
      </c>
      <c r="U168" s="5">
        <v>0.00792609132902654</v>
      </c>
      <c r="V168" s="6">
        <v>-0.0958589750563797</v>
      </c>
    </row>
    <row r="169" ht="17" spans="1:22">
      <c r="A169" s="17" t="s">
        <v>129</v>
      </c>
      <c r="B169" s="7" t="s">
        <v>130</v>
      </c>
      <c r="C169" s="6" t="s">
        <v>105</v>
      </c>
      <c r="D169" s="6" t="s">
        <v>48</v>
      </c>
      <c r="E169" s="6" t="s">
        <v>131</v>
      </c>
      <c r="F169" s="6">
        <v>2006</v>
      </c>
      <c r="G169" s="6">
        <v>2016</v>
      </c>
      <c r="H169" s="2">
        <v>2</v>
      </c>
      <c r="I169" s="10">
        <v>0.0056</v>
      </c>
      <c r="J169" s="10">
        <v>0.146</v>
      </c>
      <c r="K169" s="6">
        <v>-1.65631678214695</v>
      </c>
      <c r="L169" s="7">
        <v>0.358866731088509</v>
      </c>
      <c r="M169" s="5">
        <v>0.00337698885160732</v>
      </c>
      <c r="N169" s="5">
        <v>0.00582350306107212</v>
      </c>
      <c r="O169" s="5">
        <v>0.00452429916657647</v>
      </c>
      <c r="P169" s="5">
        <v>0.00780200089592355</v>
      </c>
      <c r="Q169" s="13">
        <v>14.8021671262354</v>
      </c>
      <c r="R169" s="6" t="s">
        <v>32</v>
      </c>
      <c r="S169" s="6">
        <v>67.01</v>
      </c>
      <c r="T169" s="5">
        <v>0.00814504311079303</v>
      </c>
      <c r="U169" s="5">
        <v>0.0159923272516394</v>
      </c>
      <c r="V169" s="6">
        <v>-0.130121905740232</v>
      </c>
    </row>
    <row r="170" ht="17" spans="1:22">
      <c r="A170" s="17" t="s">
        <v>129</v>
      </c>
      <c r="B170" s="7" t="s">
        <v>130</v>
      </c>
      <c r="C170" s="6" t="s">
        <v>105</v>
      </c>
      <c r="D170" s="6" t="s">
        <v>48</v>
      </c>
      <c r="E170" s="6" t="s">
        <v>131</v>
      </c>
      <c r="F170" s="6">
        <v>2006</v>
      </c>
      <c r="G170" s="6">
        <v>2017</v>
      </c>
      <c r="H170" s="2">
        <v>2</v>
      </c>
      <c r="I170" s="10">
        <v>0.0052</v>
      </c>
      <c r="J170" s="10">
        <v>0.1494</v>
      </c>
      <c r="K170" s="17" t="s">
        <v>133</v>
      </c>
      <c r="L170" s="7">
        <v>0.1862602304355</v>
      </c>
      <c r="M170" s="5">
        <v>0.0044930505838497</v>
      </c>
      <c r="N170" s="5">
        <v>0.00767705740920403</v>
      </c>
      <c r="O170" s="5">
        <v>0.00622114696225344</v>
      </c>
      <c r="P170" s="5">
        <v>0.0106297717973594</v>
      </c>
      <c r="Q170" s="13">
        <v>14.8516930195089</v>
      </c>
      <c r="R170" s="6" t="s">
        <v>39</v>
      </c>
      <c r="S170" s="6">
        <v>72.95</v>
      </c>
      <c r="T170" s="5">
        <v>0.00201042713764134</v>
      </c>
      <c r="U170" s="5">
        <v>0.00342922122918925</v>
      </c>
      <c r="V170" s="6">
        <v>0.0999886002449211</v>
      </c>
    </row>
    <row r="171" ht="17" spans="1:22">
      <c r="A171" s="17" t="s">
        <v>129</v>
      </c>
      <c r="B171" s="7" t="s">
        <v>130</v>
      </c>
      <c r="C171" s="6" t="s">
        <v>105</v>
      </c>
      <c r="D171" s="6" t="s">
        <v>48</v>
      </c>
      <c r="E171" s="6" t="s">
        <v>131</v>
      </c>
      <c r="F171" s="6">
        <v>2006</v>
      </c>
      <c r="G171" s="6">
        <v>2018</v>
      </c>
      <c r="H171" s="2">
        <v>2</v>
      </c>
      <c r="I171" s="10">
        <v>0.0048</v>
      </c>
      <c r="J171" s="10">
        <v>0.1527</v>
      </c>
      <c r="K171" s="6">
        <v>-2.30322318941495</v>
      </c>
      <c r="L171" s="7">
        <v>0.129057811226002</v>
      </c>
      <c r="M171" s="5">
        <v>0.00435786299820974</v>
      </c>
      <c r="N171" s="5">
        <v>0.00743330118932819</v>
      </c>
      <c r="O171" s="5">
        <v>0.00624234429473287</v>
      </c>
      <c r="P171" s="5">
        <v>0.0106477017036323</v>
      </c>
      <c r="Q171" s="13">
        <v>15.0185880820022</v>
      </c>
      <c r="R171" s="6" t="s">
        <v>40</v>
      </c>
      <c r="S171" s="6">
        <v>75.03</v>
      </c>
      <c r="T171" s="5">
        <v>0.00186268264906287</v>
      </c>
      <c r="U171" s="5">
        <v>0.00327018875597275</v>
      </c>
      <c r="V171" s="6">
        <v>0.0496871023867253</v>
      </c>
    </row>
    <row r="172" ht="17" spans="1:22">
      <c r="A172" s="17" t="s">
        <v>129</v>
      </c>
      <c r="B172" s="7" t="s">
        <v>130</v>
      </c>
      <c r="C172" s="6" t="s">
        <v>105</v>
      </c>
      <c r="D172" s="6" t="s">
        <v>48</v>
      </c>
      <c r="E172" s="6" t="s">
        <v>131</v>
      </c>
      <c r="F172" s="6">
        <v>2006</v>
      </c>
      <c r="G172" s="6">
        <v>2019</v>
      </c>
      <c r="H172" s="2">
        <v>2</v>
      </c>
      <c r="I172" s="10">
        <v>0.0045</v>
      </c>
      <c r="J172" s="9">
        <v>0.1559</v>
      </c>
      <c r="K172" s="6">
        <v>-0.350414412079622</v>
      </c>
      <c r="L172" s="7">
        <v>0.143697481491649</v>
      </c>
      <c r="M172" s="5">
        <v>0.00416963286891081</v>
      </c>
      <c r="N172" s="5">
        <v>0.00709489859486399</v>
      </c>
      <c r="O172" s="5">
        <v>0.00646801586494457</v>
      </c>
      <c r="P172" s="5">
        <v>0.0110057451373988</v>
      </c>
      <c r="Q172" s="13">
        <v>15.1885522808993</v>
      </c>
      <c r="R172" s="6" t="s">
        <v>40</v>
      </c>
      <c r="S172" s="6">
        <v>76.34</v>
      </c>
      <c r="T172" s="5">
        <v>0.00140798102930824</v>
      </c>
      <c r="U172" s="5">
        <v>0.0024873993585128</v>
      </c>
      <c r="V172" s="6">
        <v>-0.0212740146568059</v>
      </c>
    </row>
    <row r="173" ht="17" spans="1:22">
      <c r="A173" s="17" t="s">
        <v>129</v>
      </c>
      <c r="B173" s="7" t="s">
        <v>130</v>
      </c>
      <c r="C173" s="6" t="s">
        <v>105</v>
      </c>
      <c r="D173" s="6" t="s">
        <v>48</v>
      </c>
      <c r="E173" s="6" t="s">
        <v>131</v>
      </c>
      <c r="F173" s="6">
        <v>2006</v>
      </c>
      <c r="G173" s="6">
        <v>2020</v>
      </c>
      <c r="H173" s="2">
        <v>2</v>
      </c>
      <c r="I173" s="10">
        <v>0.0042</v>
      </c>
      <c r="J173" s="9">
        <v>0.159</v>
      </c>
      <c r="K173" s="6">
        <v>-0.0479789865674004</v>
      </c>
      <c r="L173" s="7">
        <v>0.157677957316512</v>
      </c>
      <c r="M173" s="5">
        <v>0.00384631913704929</v>
      </c>
      <c r="N173" s="5">
        <v>0.00660029498525074</v>
      </c>
      <c r="O173" s="5">
        <v>0.00590914951222657</v>
      </c>
      <c r="P173" s="5">
        <v>0.0101401179941003</v>
      </c>
      <c r="Q173" s="13">
        <v>15.3196615837692</v>
      </c>
      <c r="R173" s="6" t="s">
        <v>39</v>
      </c>
      <c r="S173" s="6">
        <v>73.02</v>
      </c>
      <c r="T173" s="5">
        <v>0.000933189590887979</v>
      </c>
      <c r="U173" s="5">
        <v>0.00168068516699411</v>
      </c>
      <c r="V173" s="6">
        <v>0.343618756511165</v>
      </c>
    </row>
    <row r="174" ht="17" spans="1:22">
      <c r="A174" s="17" t="s">
        <v>129</v>
      </c>
      <c r="B174" s="7" t="s">
        <v>130</v>
      </c>
      <c r="C174" s="6" t="s">
        <v>105</v>
      </c>
      <c r="D174" s="6" t="s">
        <v>48</v>
      </c>
      <c r="E174" s="6" t="s">
        <v>131</v>
      </c>
      <c r="F174" s="6">
        <v>2006</v>
      </c>
      <c r="G174" s="6">
        <v>2021</v>
      </c>
      <c r="H174" s="2">
        <v>2</v>
      </c>
      <c r="I174" s="10">
        <v>0.004</v>
      </c>
      <c r="J174" s="9">
        <v>0.162</v>
      </c>
      <c r="K174" s="6">
        <v>-1.06288719788221</v>
      </c>
      <c r="L174" s="7">
        <v>0.144500106250226</v>
      </c>
      <c r="M174" s="5">
        <v>0.00369685767097967</v>
      </c>
      <c r="N174" s="5">
        <v>0.00644594198652212</v>
      </c>
      <c r="O174" s="5">
        <v>0.00552661550813122</v>
      </c>
      <c r="P174" s="5">
        <v>0.00963635771722499</v>
      </c>
      <c r="Q174" s="13">
        <v>15.1553700390217</v>
      </c>
      <c r="R174" s="6" t="s">
        <v>40</v>
      </c>
      <c r="S174" s="6">
        <v>76.45</v>
      </c>
      <c r="T174" s="5">
        <v>0.000765661252900232</v>
      </c>
      <c r="U174" s="5">
        <v>0.0013300641520841</v>
      </c>
      <c r="V174" s="6">
        <v>-0.174868233760979</v>
      </c>
    </row>
    <row r="175" ht="17" spans="1:22">
      <c r="A175" s="17" t="s">
        <v>129</v>
      </c>
      <c r="B175" s="7" t="s">
        <v>130</v>
      </c>
      <c r="C175" s="6" t="s">
        <v>105</v>
      </c>
      <c r="D175" s="6" t="s">
        <v>48</v>
      </c>
      <c r="E175" s="6" t="s">
        <v>131</v>
      </c>
      <c r="F175" s="6">
        <v>2006</v>
      </c>
      <c r="G175" s="6">
        <v>2022</v>
      </c>
      <c r="H175" s="2">
        <v>2</v>
      </c>
      <c r="I175" s="10">
        <v>0.0038</v>
      </c>
      <c r="J175" s="9">
        <v>0.1649</v>
      </c>
      <c r="K175" s="6">
        <v>-0.162053764845324</v>
      </c>
      <c r="L175" s="7">
        <v>0.217449240353322</v>
      </c>
      <c r="M175" s="5">
        <v>0.00379570747217806</v>
      </c>
      <c r="N175" s="5">
        <v>0.0065800806146002</v>
      </c>
      <c r="O175" s="5">
        <v>0.00649841017488076</v>
      </c>
      <c r="P175" s="5">
        <v>0.0112653736176663</v>
      </c>
      <c r="Q175" s="13">
        <v>15.1248252925376</v>
      </c>
      <c r="R175" s="6" t="s">
        <v>39</v>
      </c>
      <c r="S175" s="6">
        <v>74.67</v>
      </c>
      <c r="T175" s="5">
        <v>0.000628990285594478</v>
      </c>
      <c r="U175" s="5">
        <v>0.00109506291243791</v>
      </c>
      <c r="V175" s="6">
        <v>-0.293576242378305</v>
      </c>
    </row>
    <row r="176" ht="17" spans="1:22">
      <c r="A176" s="17" t="s">
        <v>129</v>
      </c>
      <c r="B176" s="7" t="s">
        <v>130</v>
      </c>
      <c r="C176" s="6" t="s">
        <v>105</v>
      </c>
      <c r="D176" s="6" t="s">
        <v>48</v>
      </c>
      <c r="E176" s="6" t="s">
        <v>131</v>
      </c>
      <c r="F176" s="6">
        <v>2006</v>
      </c>
      <c r="G176" s="6">
        <v>2023</v>
      </c>
      <c r="H176" s="2">
        <v>2</v>
      </c>
      <c r="I176" s="10">
        <v>0.0036</v>
      </c>
      <c r="J176" s="9">
        <v>0.1678</v>
      </c>
      <c r="K176" s="6">
        <v>-0.450092786680326</v>
      </c>
      <c r="L176" s="7">
        <v>0.142055212440435</v>
      </c>
      <c r="M176" s="5">
        <v>0.00467732896495236</v>
      </c>
      <c r="N176" s="5">
        <v>0.00805135054912437</v>
      </c>
      <c r="O176" s="5">
        <v>0.00691899814631202</v>
      </c>
      <c r="P176" s="5">
        <v>0.0119100623330365</v>
      </c>
      <c r="Q176" s="13">
        <v>15.1260511130804</v>
      </c>
      <c r="R176" s="6" t="s">
        <v>40</v>
      </c>
      <c r="S176" s="6">
        <v>75.61</v>
      </c>
      <c r="T176" s="5">
        <v>0.00121547297091981</v>
      </c>
      <c r="U176" s="5">
        <v>0.00216924781332073</v>
      </c>
      <c r="V176" s="6">
        <v>-0.197328916613101</v>
      </c>
    </row>
    <row r="177" ht="17" spans="1:21">
      <c r="A177" s="17" t="s">
        <v>129</v>
      </c>
      <c r="B177" s="7" t="s">
        <v>130</v>
      </c>
      <c r="C177" s="6" t="s">
        <v>105</v>
      </c>
      <c r="D177" s="6" t="s">
        <v>48</v>
      </c>
      <c r="E177" s="6" t="s">
        <v>131</v>
      </c>
      <c r="F177" s="6">
        <v>2006</v>
      </c>
      <c r="G177" s="6">
        <v>2024</v>
      </c>
      <c r="H177" s="2">
        <v>2</v>
      </c>
      <c r="I177" s="9">
        <v>0.0034</v>
      </c>
      <c r="J177" s="9">
        <v>0.1706</v>
      </c>
      <c r="K177" s="6">
        <v>-0.142391848912335</v>
      </c>
      <c r="Q177" s="13">
        <v>15.0764972258328</v>
      </c>
      <c r="R177" s="6" t="s">
        <v>39</v>
      </c>
      <c r="S177" s="6">
        <v>70.73</v>
      </c>
      <c r="T177" s="5">
        <v>0.00148273094554705</v>
      </c>
      <c r="U177" s="5">
        <v>0.00261803159251579</v>
      </c>
    </row>
    <row r="178" ht="17" spans="1:22">
      <c r="A178" s="17" t="s">
        <v>134</v>
      </c>
      <c r="B178" s="7" t="s">
        <v>135</v>
      </c>
      <c r="C178" s="6" t="s">
        <v>24</v>
      </c>
      <c r="D178" s="6" t="s">
        <v>25</v>
      </c>
      <c r="E178" s="6" t="s">
        <v>136</v>
      </c>
      <c r="F178" s="6">
        <v>2007</v>
      </c>
      <c r="G178" s="6">
        <v>2014</v>
      </c>
      <c r="H178" s="2">
        <v>1</v>
      </c>
      <c r="I178" s="9">
        <v>0.0041</v>
      </c>
      <c r="J178" s="9">
        <v>0.1523</v>
      </c>
      <c r="K178" s="7"/>
      <c r="L178" s="7">
        <v>0.576876727632491</v>
      </c>
      <c r="M178" s="5">
        <v>0.00194648807363663</v>
      </c>
      <c r="N178" s="5">
        <v>0.00331051509370441</v>
      </c>
      <c r="O178" s="5">
        <v>0.00603741216060176</v>
      </c>
      <c r="P178" s="5">
        <v>0.0102682078330154</v>
      </c>
      <c r="R178" s="6" t="s">
        <v>40</v>
      </c>
      <c r="S178" s="6">
        <v>76.78</v>
      </c>
      <c r="V178" s="6">
        <v>-0.028245833705628</v>
      </c>
    </row>
    <row r="179" ht="17" spans="1:22">
      <c r="A179" s="17" t="s">
        <v>134</v>
      </c>
      <c r="B179" s="7" t="s">
        <v>135</v>
      </c>
      <c r="C179" s="6" t="s">
        <v>24</v>
      </c>
      <c r="D179" s="6" t="s">
        <v>25</v>
      </c>
      <c r="E179" s="6" t="s">
        <v>136</v>
      </c>
      <c r="F179" s="6">
        <v>2007</v>
      </c>
      <c r="G179" s="6">
        <v>2015</v>
      </c>
      <c r="H179" s="2">
        <v>1</v>
      </c>
      <c r="I179" s="10">
        <v>0.0038</v>
      </c>
      <c r="J179" s="10">
        <v>0.1556</v>
      </c>
      <c r="K179" s="17" t="s">
        <v>137</v>
      </c>
      <c r="L179" s="7">
        <v>0.594978853299215</v>
      </c>
      <c r="M179" s="5">
        <v>0.00252089690858432</v>
      </c>
      <c r="N179" s="5">
        <v>0.00434459498084948</v>
      </c>
      <c r="O179" s="5">
        <v>0.00630224227146079</v>
      </c>
      <c r="P179" s="5">
        <v>0.0108614874521237</v>
      </c>
      <c r="Q179" s="13">
        <v>12.7728386525137</v>
      </c>
      <c r="R179" s="6" t="s">
        <v>40</v>
      </c>
      <c r="S179" s="6">
        <v>78.1</v>
      </c>
      <c r="T179" s="5">
        <v>6.32026910301336e-5</v>
      </c>
      <c r="U179" s="5">
        <v>0.000107151786458395</v>
      </c>
      <c r="V179" s="6">
        <v>-0.285512924700101</v>
      </c>
    </row>
    <row r="180" ht="17" spans="1:22">
      <c r="A180" s="17" t="s">
        <v>134</v>
      </c>
      <c r="B180" s="7" t="s">
        <v>135</v>
      </c>
      <c r="C180" s="6" t="s">
        <v>24</v>
      </c>
      <c r="D180" s="6" t="s">
        <v>25</v>
      </c>
      <c r="E180" s="6" t="s">
        <v>136</v>
      </c>
      <c r="F180" s="6">
        <v>2007</v>
      </c>
      <c r="G180" s="6">
        <v>2016</v>
      </c>
      <c r="H180" s="2">
        <v>1</v>
      </c>
      <c r="I180" s="10">
        <v>0.0035</v>
      </c>
      <c r="J180" s="9">
        <v>0.1588</v>
      </c>
      <c r="K180" s="6">
        <v>-0.397637554618153</v>
      </c>
      <c r="L180" s="7">
        <v>0.615184096854166</v>
      </c>
      <c r="M180" s="5">
        <v>0.00200374031525514</v>
      </c>
      <c r="N180" s="5">
        <v>0.003518979026885</v>
      </c>
      <c r="O180" s="5">
        <v>0.00577077210793481</v>
      </c>
      <c r="P180" s="5">
        <v>0.0101346595974288</v>
      </c>
      <c r="Q180" s="13">
        <v>12.8476695577402</v>
      </c>
      <c r="R180" s="6" t="s">
        <v>39</v>
      </c>
      <c r="S180" s="6">
        <v>71.73</v>
      </c>
      <c r="T180" s="5">
        <v>0.000117168048273236</v>
      </c>
      <c r="U180" s="5">
        <v>0.00019108036840295</v>
      </c>
      <c r="V180" s="6">
        <v>0.0675541602279583</v>
      </c>
    </row>
    <row r="181" ht="17" spans="1:22">
      <c r="A181" s="17" t="s">
        <v>134</v>
      </c>
      <c r="B181" s="7" t="s">
        <v>135</v>
      </c>
      <c r="C181" s="6" t="s">
        <v>24</v>
      </c>
      <c r="D181" s="6" t="s">
        <v>25</v>
      </c>
      <c r="E181" s="6" t="s">
        <v>136</v>
      </c>
      <c r="F181" s="6">
        <v>2007</v>
      </c>
      <c r="G181" s="6">
        <v>2017</v>
      </c>
      <c r="H181" s="2">
        <v>1</v>
      </c>
      <c r="I181" s="10">
        <v>0.0033</v>
      </c>
      <c r="J181" s="9">
        <v>0.1619</v>
      </c>
      <c r="K181" s="6">
        <v>-0.242904551079146</v>
      </c>
      <c r="L181" s="7">
        <v>0.651840907764044</v>
      </c>
      <c r="M181" s="5">
        <v>0.00219232139431641</v>
      </c>
      <c r="N181" s="5">
        <v>0.00384504469864462</v>
      </c>
      <c r="O181" s="5">
        <v>0.00613849990408594</v>
      </c>
      <c r="P181" s="5">
        <v>0.0107661251562049</v>
      </c>
      <c r="Q181" s="13">
        <v>12.8819099433877</v>
      </c>
      <c r="R181" s="6" t="s">
        <v>40</v>
      </c>
      <c r="S181" s="6">
        <v>76.08</v>
      </c>
      <c r="T181" s="5">
        <v>8.40689365279529e-5</v>
      </c>
      <c r="U181" s="5">
        <v>0.000137354551341169</v>
      </c>
      <c r="V181" s="6">
        <v>-0.189421189924078</v>
      </c>
    </row>
    <row r="182" ht="17" spans="1:22">
      <c r="A182" s="17" t="s">
        <v>134</v>
      </c>
      <c r="B182" s="7" t="s">
        <v>135</v>
      </c>
      <c r="C182" s="6" t="s">
        <v>24</v>
      </c>
      <c r="D182" s="6" t="s">
        <v>25</v>
      </c>
      <c r="E182" s="6" t="s">
        <v>136</v>
      </c>
      <c r="F182" s="6">
        <v>2007</v>
      </c>
      <c r="G182" s="6">
        <v>2018</v>
      </c>
      <c r="H182" s="2">
        <v>1</v>
      </c>
      <c r="I182" s="10">
        <v>0.0031</v>
      </c>
      <c r="J182" s="9">
        <v>0.1649</v>
      </c>
      <c r="K182" s="6">
        <v>-0.189607009718999</v>
      </c>
      <c r="L182" s="7">
        <v>0.604821187380392</v>
      </c>
      <c r="M182" s="5">
        <v>0.00338606716625035</v>
      </c>
      <c r="N182" s="5">
        <v>0.00587980143621379</v>
      </c>
      <c r="O182" s="5">
        <v>0.00646683319456009</v>
      </c>
      <c r="P182" s="5">
        <v>0.0112294568412936</v>
      </c>
      <c r="Q182" s="13">
        <v>12.9722001718442</v>
      </c>
      <c r="R182" s="6" t="s">
        <v>60</v>
      </c>
      <c r="S182" s="6">
        <v>80.81</v>
      </c>
      <c r="T182" s="5">
        <v>0.000557146451636094</v>
      </c>
      <c r="U182" s="5">
        <v>0.000922710586367695</v>
      </c>
      <c r="V182" s="6">
        <v>0.00934834168339257</v>
      </c>
    </row>
    <row r="183" ht="17" spans="1:22">
      <c r="A183" s="17" t="s">
        <v>134</v>
      </c>
      <c r="B183" s="7" t="s">
        <v>135</v>
      </c>
      <c r="C183" s="6" t="s">
        <v>24</v>
      </c>
      <c r="D183" s="6" t="s">
        <v>25</v>
      </c>
      <c r="E183" s="6" t="s">
        <v>136</v>
      </c>
      <c r="F183" s="6">
        <v>2007</v>
      </c>
      <c r="G183" s="6">
        <v>2019</v>
      </c>
      <c r="H183" s="2">
        <v>1</v>
      </c>
      <c r="I183" s="10">
        <v>0.0029</v>
      </c>
      <c r="J183" s="9">
        <v>0.1678</v>
      </c>
      <c r="K183" s="6">
        <v>-0.0254783194363141</v>
      </c>
      <c r="L183" s="7">
        <v>0.611941794018662</v>
      </c>
      <c r="M183" s="5">
        <v>0.00317873892652423</v>
      </c>
      <c r="N183" s="5">
        <v>0.00540205455189515</v>
      </c>
      <c r="O183" s="5">
        <v>0.00674830640958833</v>
      </c>
      <c r="P183" s="5">
        <v>0.0114682961388594</v>
      </c>
      <c r="Q183" s="13">
        <v>12.9722623155335</v>
      </c>
      <c r="R183" s="6" t="s">
        <v>40</v>
      </c>
      <c r="S183" s="6">
        <v>77.96</v>
      </c>
      <c r="T183" s="5">
        <v>0.000260610371206898</v>
      </c>
      <c r="U183" s="5">
        <v>0.000445430164901959</v>
      </c>
      <c r="V183" s="6">
        <v>-0.100689006901204</v>
      </c>
    </row>
    <row r="184" ht="17" spans="1:22">
      <c r="A184" s="17" t="s">
        <v>134</v>
      </c>
      <c r="B184" s="7" t="s">
        <v>135</v>
      </c>
      <c r="C184" s="6" t="s">
        <v>24</v>
      </c>
      <c r="D184" s="6" t="s">
        <v>25</v>
      </c>
      <c r="E184" s="6" t="s">
        <v>136</v>
      </c>
      <c r="F184" s="6">
        <v>2007</v>
      </c>
      <c r="G184" s="6">
        <v>2020</v>
      </c>
      <c r="H184" s="2">
        <v>1</v>
      </c>
      <c r="I184" s="10">
        <v>0.0027</v>
      </c>
      <c r="J184" s="9">
        <v>0.1706</v>
      </c>
      <c r="K184" s="6">
        <v>-0.0690222245640948</v>
      </c>
      <c r="L184" s="7">
        <v>0.64258577289482</v>
      </c>
      <c r="M184" s="5">
        <v>0.00486573047548657</v>
      </c>
      <c r="N184" s="5">
        <v>0.00830660848535829</v>
      </c>
      <c r="O184" s="5">
        <v>0.00615915250061592</v>
      </c>
      <c r="P184" s="5">
        <v>0.0105146942852637</v>
      </c>
      <c r="Q184" s="13">
        <v>13.0215815840738</v>
      </c>
      <c r="R184" s="6" t="s">
        <v>39</v>
      </c>
      <c r="S184" s="6">
        <v>74.8</v>
      </c>
      <c r="T184" s="5">
        <v>0.000475285171102662</v>
      </c>
      <c r="U184" s="5">
        <v>0.000859835749324808</v>
      </c>
      <c r="V184" s="6">
        <v>-0.135218977595454</v>
      </c>
    </row>
    <row r="185" ht="17" spans="1:22">
      <c r="A185" s="17" t="s">
        <v>134</v>
      </c>
      <c r="B185" s="7" t="s">
        <v>135</v>
      </c>
      <c r="C185" s="6" t="s">
        <v>24</v>
      </c>
      <c r="D185" s="6" t="s">
        <v>25</v>
      </c>
      <c r="E185" s="6" t="s">
        <v>136</v>
      </c>
      <c r="F185" s="6">
        <v>2007</v>
      </c>
      <c r="G185" s="6">
        <v>2021</v>
      </c>
      <c r="H185" s="2">
        <v>1</v>
      </c>
      <c r="I185" s="10">
        <v>0.0026</v>
      </c>
      <c r="J185" s="9">
        <v>0.1734</v>
      </c>
      <c r="K185" s="6">
        <v>-0.0251284271952006</v>
      </c>
      <c r="L185" s="7">
        <v>0.65533895750163</v>
      </c>
      <c r="M185" s="5">
        <v>0.00488119358997974</v>
      </c>
      <c r="N185" s="5">
        <v>0.00838961587167581</v>
      </c>
      <c r="O185" s="5">
        <v>0.00666175477374593</v>
      </c>
      <c r="P185" s="5">
        <v>0.0114499788940481</v>
      </c>
      <c r="Q185" s="13">
        <v>13.0965616003608</v>
      </c>
      <c r="R185" s="6" t="s">
        <v>39</v>
      </c>
      <c r="S185" s="6">
        <v>72.48</v>
      </c>
      <c r="T185" s="5">
        <v>0.0010395768739741</v>
      </c>
      <c r="U185" s="5">
        <v>0.00188197486297902</v>
      </c>
      <c r="V185" s="6">
        <v>-0.0725107477181449</v>
      </c>
    </row>
    <row r="186" ht="17" spans="1:22">
      <c r="A186" s="17" t="s">
        <v>134</v>
      </c>
      <c r="B186" s="7" t="s">
        <v>135</v>
      </c>
      <c r="C186" s="6" t="s">
        <v>24</v>
      </c>
      <c r="D186" s="6" t="s">
        <v>25</v>
      </c>
      <c r="E186" s="6" t="s">
        <v>136</v>
      </c>
      <c r="F186" s="6">
        <v>2007</v>
      </c>
      <c r="G186" s="6">
        <v>2022</v>
      </c>
      <c r="H186" s="2">
        <v>1</v>
      </c>
      <c r="I186" s="10">
        <v>0.0024</v>
      </c>
      <c r="J186" s="9">
        <v>0.1761</v>
      </c>
      <c r="K186" s="17" t="s">
        <v>138</v>
      </c>
      <c r="L186" s="7">
        <v>0.639996322079083</v>
      </c>
      <c r="M186" s="5">
        <v>0.0048982562207854</v>
      </c>
      <c r="N186" s="5">
        <v>0.0084009409053814</v>
      </c>
      <c r="O186" s="5">
        <v>0.00775323984661461</v>
      </c>
      <c r="P186" s="5">
        <v>0.0132974893188037</v>
      </c>
      <c r="Q186" s="13">
        <v>13.3147869608817</v>
      </c>
      <c r="R186" s="6" t="s">
        <v>39</v>
      </c>
      <c r="S186" s="6">
        <v>73.05</v>
      </c>
      <c r="T186" s="5">
        <v>0.00141999830952582</v>
      </c>
      <c r="U186" s="5">
        <v>0.00251604980181116</v>
      </c>
      <c r="V186" s="6">
        <v>0.17900366591108</v>
      </c>
    </row>
    <row r="187" ht="17" spans="1:22">
      <c r="A187" s="17" t="s">
        <v>134</v>
      </c>
      <c r="B187" s="7" t="s">
        <v>135</v>
      </c>
      <c r="C187" s="6" t="s">
        <v>24</v>
      </c>
      <c r="D187" s="6" t="s">
        <v>25</v>
      </c>
      <c r="E187" s="6" t="s">
        <v>136</v>
      </c>
      <c r="F187" s="6">
        <v>2007</v>
      </c>
      <c r="G187" s="6">
        <v>2023</v>
      </c>
      <c r="H187" s="2">
        <v>1</v>
      </c>
      <c r="I187" s="10">
        <v>0.0023</v>
      </c>
      <c r="J187" s="9">
        <v>0.1788</v>
      </c>
      <c r="K187" s="6">
        <v>-0.0697295075378342</v>
      </c>
      <c r="L187" s="7">
        <v>0.624402074182887</v>
      </c>
      <c r="M187" s="5">
        <v>0.00560616678346181</v>
      </c>
      <c r="N187" s="5">
        <v>0.00964716391246092</v>
      </c>
      <c r="O187" s="5">
        <v>0.00794206960990423</v>
      </c>
      <c r="P187" s="5">
        <v>0.013666815542653</v>
      </c>
      <c r="Q187" s="13">
        <v>13.2568256191558</v>
      </c>
      <c r="R187" s="6" t="s">
        <v>40</v>
      </c>
      <c r="S187" s="6">
        <v>77.93</v>
      </c>
      <c r="T187" s="5">
        <v>0.00112627879571597</v>
      </c>
      <c r="U187" s="5">
        <v>0.00202628542481637</v>
      </c>
      <c r="V187" s="6">
        <v>0.0946834695644202</v>
      </c>
    </row>
    <row r="188" ht="17" spans="1:21">
      <c r="A188" s="17" t="s">
        <v>134</v>
      </c>
      <c r="B188" s="7" t="s">
        <v>135</v>
      </c>
      <c r="C188" s="6" t="s">
        <v>24</v>
      </c>
      <c r="D188" s="6" t="s">
        <v>25</v>
      </c>
      <c r="E188" s="6" t="s">
        <v>136</v>
      </c>
      <c r="F188" s="6">
        <v>2007</v>
      </c>
      <c r="G188" s="6">
        <v>2024</v>
      </c>
      <c r="H188" s="2">
        <v>1</v>
      </c>
      <c r="I188" s="10">
        <v>0.0022</v>
      </c>
      <c r="J188" s="9">
        <v>0.1814</v>
      </c>
      <c r="K188" s="6">
        <v>-0.0612810194984457</v>
      </c>
      <c r="Q188" s="13">
        <v>13.3465535215835</v>
      </c>
      <c r="R188" s="6" t="s">
        <v>40</v>
      </c>
      <c r="S188" s="6">
        <v>78.57</v>
      </c>
      <c r="T188" s="5">
        <v>0.00182015031931085</v>
      </c>
      <c r="U188" s="5">
        <v>0.0032394693972539</v>
      </c>
    </row>
    <row r="189" ht="17" spans="1:22">
      <c r="A189" s="17" t="s">
        <v>139</v>
      </c>
      <c r="B189" s="7" t="s">
        <v>140</v>
      </c>
      <c r="C189" s="6" t="s">
        <v>24</v>
      </c>
      <c r="D189" s="6" t="s">
        <v>25</v>
      </c>
      <c r="E189" s="6" t="s">
        <v>141</v>
      </c>
      <c r="F189" s="6">
        <v>2007</v>
      </c>
      <c r="G189" s="6">
        <v>2014</v>
      </c>
      <c r="H189" s="2">
        <v>4</v>
      </c>
      <c r="I189" s="9">
        <v>0.0041</v>
      </c>
      <c r="J189" s="9">
        <v>0.1523</v>
      </c>
      <c r="K189" s="7"/>
      <c r="L189" s="7">
        <v>0.3560755133081</v>
      </c>
      <c r="M189" s="5">
        <v>0.00525193697675628</v>
      </c>
      <c r="N189" s="5">
        <v>0.00900860723364403</v>
      </c>
      <c r="O189" s="5">
        <v>0.00826790078519058</v>
      </c>
      <c r="P189" s="5">
        <v>0.0141818668331624</v>
      </c>
      <c r="R189" s="6" t="s">
        <v>39</v>
      </c>
      <c r="S189" s="6">
        <v>71.06</v>
      </c>
      <c r="V189" s="6">
        <v>-0.0377761600582133</v>
      </c>
    </row>
    <row r="190" ht="17" spans="1:22">
      <c r="A190" s="17" t="s">
        <v>139</v>
      </c>
      <c r="B190" s="7" t="s">
        <v>140</v>
      </c>
      <c r="C190" s="6" t="s">
        <v>24</v>
      </c>
      <c r="D190" s="6" t="s">
        <v>25</v>
      </c>
      <c r="E190" s="6" t="s">
        <v>141</v>
      </c>
      <c r="F190" s="6">
        <v>2007</v>
      </c>
      <c r="G190" s="6">
        <v>2015</v>
      </c>
      <c r="H190" s="2">
        <v>4</v>
      </c>
      <c r="I190" s="10">
        <v>0.0038</v>
      </c>
      <c r="J190" s="10">
        <v>0.1556</v>
      </c>
      <c r="K190" s="17" t="s">
        <v>142</v>
      </c>
      <c r="L190" s="7">
        <v>0.165848890420491</v>
      </c>
      <c r="M190" s="5">
        <v>0.00571732482382662</v>
      </c>
      <c r="N190" s="5">
        <v>0.00990646454407225</v>
      </c>
      <c r="O190" s="5">
        <v>0.0082435846297035</v>
      </c>
      <c r="P190" s="5">
        <v>0.0142837395751739</v>
      </c>
      <c r="Q190" s="13">
        <v>13.2609700993379</v>
      </c>
      <c r="R190" s="6" t="s">
        <v>39</v>
      </c>
      <c r="S190" s="6">
        <v>70.22</v>
      </c>
      <c r="T190" s="5">
        <v>0.000252850589382683</v>
      </c>
      <c r="U190" s="5">
        <v>0.000403462088972997</v>
      </c>
      <c r="V190" s="6">
        <v>-0.13035708441661</v>
      </c>
    </row>
    <row r="191" ht="17" spans="1:22">
      <c r="A191" s="17" t="s">
        <v>139</v>
      </c>
      <c r="B191" s="7" t="s">
        <v>140</v>
      </c>
      <c r="C191" s="6" t="s">
        <v>24</v>
      </c>
      <c r="D191" s="6" t="s">
        <v>25</v>
      </c>
      <c r="E191" s="6" t="s">
        <v>141</v>
      </c>
      <c r="F191" s="6">
        <v>2007</v>
      </c>
      <c r="G191" s="6">
        <v>2016</v>
      </c>
      <c r="H191" s="2">
        <v>4</v>
      </c>
      <c r="I191" s="10">
        <v>0.0035</v>
      </c>
      <c r="J191" s="9">
        <v>0.1588</v>
      </c>
      <c r="K191" s="17" t="s">
        <v>143</v>
      </c>
      <c r="L191" s="7">
        <v>0.358503148432358</v>
      </c>
      <c r="M191" s="5">
        <v>0.00543425988265846</v>
      </c>
      <c r="N191" s="5">
        <v>0.00945132151221144</v>
      </c>
      <c r="O191" s="5">
        <v>0.00740598249495047</v>
      </c>
      <c r="P191" s="5">
        <v>0.0128805620608899</v>
      </c>
      <c r="Q191" s="13">
        <v>13.2787000954873</v>
      </c>
      <c r="R191" s="6" t="s">
        <v>40</v>
      </c>
      <c r="S191" s="6">
        <v>75.27</v>
      </c>
      <c r="T191" s="5">
        <v>0.000311320600138729</v>
      </c>
      <c r="U191" s="5">
        <v>0.000492330016583748</v>
      </c>
      <c r="V191" s="6">
        <v>-0.275322402088213</v>
      </c>
    </row>
    <row r="192" ht="17" spans="1:22">
      <c r="A192" s="17" t="s">
        <v>139</v>
      </c>
      <c r="B192" s="7" t="s">
        <v>140</v>
      </c>
      <c r="C192" s="6" t="s">
        <v>24</v>
      </c>
      <c r="D192" s="6" t="s">
        <v>25</v>
      </c>
      <c r="E192" s="6" t="s">
        <v>141</v>
      </c>
      <c r="F192" s="6">
        <v>2007</v>
      </c>
      <c r="G192" s="6">
        <v>2017</v>
      </c>
      <c r="H192" s="2">
        <v>4</v>
      </c>
      <c r="I192" s="10">
        <v>0.0033</v>
      </c>
      <c r="J192" s="9">
        <v>0.1619</v>
      </c>
      <c r="K192" s="6">
        <v>-2.16255157930632</v>
      </c>
      <c r="L192" s="7">
        <v>0.494031655904361</v>
      </c>
      <c r="M192" s="5">
        <v>0.00648765543341143</v>
      </c>
      <c r="N192" s="5">
        <v>0.0111601953034178</v>
      </c>
      <c r="O192" s="5">
        <v>0.00808704271039827</v>
      </c>
      <c r="P192" s="5">
        <v>0.0139114934511354</v>
      </c>
      <c r="Q192" s="13">
        <v>13.331232220322</v>
      </c>
      <c r="R192" s="6" t="s">
        <v>40</v>
      </c>
      <c r="S192" s="6">
        <v>76.48</v>
      </c>
      <c r="T192" s="5">
        <v>0.00045654919824888</v>
      </c>
      <c r="U192" s="5">
        <v>0.00072928821470245</v>
      </c>
      <c r="V192" s="6">
        <v>-0.175676661190435</v>
      </c>
    </row>
    <row r="193" ht="17" spans="1:22">
      <c r="A193" s="17" t="s">
        <v>139</v>
      </c>
      <c r="B193" s="7" t="s">
        <v>140</v>
      </c>
      <c r="C193" s="6" t="s">
        <v>24</v>
      </c>
      <c r="D193" s="6" t="s">
        <v>25</v>
      </c>
      <c r="E193" s="6" t="s">
        <v>141</v>
      </c>
      <c r="F193" s="6">
        <v>2007</v>
      </c>
      <c r="G193" s="6">
        <v>2018</v>
      </c>
      <c r="H193" s="2">
        <v>4</v>
      </c>
      <c r="I193" s="10">
        <v>0.0031</v>
      </c>
      <c r="J193" s="9">
        <v>0.1649</v>
      </c>
      <c r="K193" s="6">
        <v>-0.257107502093108</v>
      </c>
      <c r="L193" s="7">
        <v>0.558513920947132</v>
      </c>
      <c r="M193" s="5">
        <v>0.0080323907790766</v>
      </c>
      <c r="N193" s="5">
        <v>0.0137394347842276</v>
      </c>
      <c r="O193" s="5">
        <v>0.00831537473606304</v>
      </c>
      <c r="P193" s="5">
        <v>0.0142234799121272</v>
      </c>
      <c r="Q193" s="13">
        <v>13.2932221512823</v>
      </c>
      <c r="R193" s="6" t="s">
        <v>40</v>
      </c>
      <c r="S193" s="6">
        <v>77.13</v>
      </c>
      <c r="T193" s="5">
        <v>0.000596482209796857</v>
      </c>
      <c r="U193" s="5">
        <v>0.000971134411318848</v>
      </c>
      <c r="V193" s="6">
        <v>0.178821597141031</v>
      </c>
    </row>
    <row r="194" ht="17" spans="1:22">
      <c r="A194" s="17" t="s">
        <v>139</v>
      </c>
      <c r="B194" s="7" t="s">
        <v>140</v>
      </c>
      <c r="C194" s="6" t="s">
        <v>24</v>
      </c>
      <c r="D194" s="6" t="s">
        <v>25</v>
      </c>
      <c r="E194" s="6" t="s">
        <v>141</v>
      </c>
      <c r="F194" s="6">
        <v>2007</v>
      </c>
      <c r="G194" s="6">
        <v>2019</v>
      </c>
      <c r="H194" s="2">
        <v>4</v>
      </c>
      <c r="I194" s="10">
        <v>0.0029</v>
      </c>
      <c r="J194" s="9">
        <v>0.1678</v>
      </c>
      <c r="K194" s="17" t="s">
        <v>144</v>
      </c>
      <c r="L194" s="7">
        <v>0.61551121685004</v>
      </c>
      <c r="M194" s="5">
        <v>0.00905979827089337</v>
      </c>
      <c r="N194" s="5">
        <v>0.0154289745713322</v>
      </c>
      <c r="O194" s="5">
        <v>0.00761887608069164</v>
      </c>
      <c r="P194" s="5">
        <v>0.0129750621146591</v>
      </c>
      <c r="Q194" s="13">
        <v>13.4110802863366</v>
      </c>
      <c r="R194" s="6" t="s">
        <v>60</v>
      </c>
      <c r="S194" s="6">
        <v>83.6</v>
      </c>
      <c r="T194" s="5">
        <v>0.000683082327684351</v>
      </c>
      <c r="U194" s="5">
        <v>0.00110160322612373</v>
      </c>
      <c r="V194" s="6">
        <v>0.00781452211104486</v>
      </c>
    </row>
    <row r="195" ht="17" spans="1:22">
      <c r="A195" s="17" t="s">
        <v>139</v>
      </c>
      <c r="B195" s="7" t="s">
        <v>140</v>
      </c>
      <c r="C195" s="6" t="s">
        <v>24</v>
      </c>
      <c r="D195" s="6" t="s">
        <v>25</v>
      </c>
      <c r="E195" s="6" t="s">
        <v>141</v>
      </c>
      <c r="F195" s="6">
        <v>2007</v>
      </c>
      <c r="G195" s="6">
        <v>2020</v>
      </c>
      <c r="H195" s="2">
        <v>4</v>
      </c>
      <c r="I195" s="10">
        <v>0.0027</v>
      </c>
      <c r="J195" s="9">
        <v>0.1706</v>
      </c>
      <c r="K195" s="6">
        <v>-1.01630249610881</v>
      </c>
      <c r="L195" s="7">
        <v>0.313914431062181</v>
      </c>
      <c r="M195" s="5">
        <v>0.0091560131451475</v>
      </c>
      <c r="N195" s="5">
        <v>0.0155544081579966</v>
      </c>
      <c r="O195" s="5">
        <v>0.00843416978515662</v>
      </c>
      <c r="P195" s="5">
        <v>0.0143281270169098</v>
      </c>
      <c r="Q195" s="13">
        <v>13.6090659234245</v>
      </c>
      <c r="R195" s="6" t="s">
        <v>60</v>
      </c>
      <c r="S195" s="6">
        <v>80.26</v>
      </c>
      <c r="T195" s="5">
        <v>0.000866808761887214</v>
      </c>
      <c r="U195" s="5">
        <v>0.0014351081530782</v>
      </c>
      <c r="V195" s="6">
        <v>-0.00393221597234781</v>
      </c>
    </row>
    <row r="196" ht="17" spans="1:22">
      <c r="A196" s="17" t="s">
        <v>139</v>
      </c>
      <c r="B196" s="7" t="s">
        <v>140</v>
      </c>
      <c r="C196" s="6" t="s">
        <v>24</v>
      </c>
      <c r="D196" s="6" t="s">
        <v>25</v>
      </c>
      <c r="E196" s="6" t="s">
        <v>141</v>
      </c>
      <c r="F196" s="6">
        <v>2007</v>
      </c>
      <c r="G196" s="6">
        <v>2021</v>
      </c>
      <c r="H196" s="2">
        <v>4</v>
      </c>
      <c r="I196" s="10">
        <v>0.0026</v>
      </c>
      <c r="J196" s="9">
        <v>0.1734</v>
      </c>
      <c r="K196" s="6">
        <v>-0.420898530218304</v>
      </c>
      <c r="L196" s="7">
        <v>0.241080761075807</v>
      </c>
      <c r="M196" s="5">
        <v>0.00778412972351059</v>
      </c>
      <c r="N196" s="5">
        <v>0.0134005942064868</v>
      </c>
      <c r="O196" s="5">
        <v>0.00774817531370223</v>
      </c>
      <c r="P196" s="5">
        <v>0.0133386976974499</v>
      </c>
      <c r="Q196" s="13">
        <v>13.807638514215</v>
      </c>
      <c r="R196" s="6" t="s">
        <v>40</v>
      </c>
      <c r="S196" s="6">
        <v>76.74</v>
      </c>
      <c r="T196" s="5">
        <v>0.000661869723911302</v>
      </c>
      <c r="U196" s="5">
        <v>0.00110985630281553</v>
      </c>
      <c r="V196" s="6">
        <v>-0.00513729923731265</v>
      </c>
    </row>
    <row r="197" ht="17" spans="1:22">
      <c r="A197" s="17" t="s">
        <v>139</v>
      </c>
      <c r="B197" s="7" t="s">
        <v>140</v>
      </c>
      <c r="C197" s="6" t="s">
        <v>24</v>
      </c>
      <c r="D197" s="6" t="s">
        <v>25</v>
      </c>
      <c r="E197" s="6" t="s">
        <v>141</v>
      </c>
      <c r="F197" s="6">
        <v>2007</v>
      </c>
      <c r="G197" s="6">
        <v>2022</v>
      </c>
      <c r="H197" s="2">
        <v>4</v>
      </c>
      <c r="I197" s="10">
        <v>0.0024</v>
      </c>
      <c r="J197" s="9">
        <v>0.1761</v>
      </c>
      <c r="K197" s="6">
        <v>-0.4191683074007</v>
      </c>
      <c r="L197" s="7">
        <v>0.505168163438166</v>
      </c>
      <c r="M197" s="5">
        <v>0.00895987534086482</v>
      </c>
      <c r="N197" s="5">
        <v>0.0153458890607467</v>
      </c>
      <c r="O197" s="5">
        <v>0.00757870878634416</v>
      </c>
      <c r="P197" s="5">
        <v>0.0129803172292482</v>
      </c>
      <c r="Q197" s="13">
        <v>13.9766057278738</v>
      </c>
      <c r="R197" s="6" t="s">
        <v>40</v>
      </c>
      <c r="S197" s="6">
        <v>75.34</v>
      </c>
      <c r="T197" s="5">
        <v>0.000837590455996318</v>
      </c>
      <c r="U197" s="5">
        <v>0.00140931800435492</v>
      </c>
      <c r="V197" s="6">
        <v>0.00576746457731995</v>
      </c>
    </row>
    <row r="198" ht="17" spans="1:22">
      <c r="A198" s="17" t="s">
        <v>139</v>
      </c>
      <c r="B198" s="7" t="s">
        <v>140</v>
      </c>
      <c r="C198" s="6" t="s">
        <v>24</v>
      </c>
      <c r="D198" s="6" t="s">
        <v>25</v>
      </c>
      <c r="E198" s="6" t="s">
        <v>141</v>
      </c>
      <c r="F198" s="6">
        <v>2007</v>
      </c>
      <c r="G198" s="6">
        <v>2023</v>
      </c>
      <c r="H198" s="2">
        <v>4</v>
      </c>
      <c r="I198" s="10">
        <v>0.0023</v>
      </c>
      <c r="J198" s="9">
        <v>0.1788</v>
      </c>
      <c r="K198" s="6">
        <v>-0.158631935374099</v>
      </c>
      <c r="L198" s="7">
        <v>0.417231039625855</v>
      </c>
      <c r="M198" s="5">
        <v>0.00904451079786126</v>
      </c>
      <c r="N198" s="5">
        <v>0.0154210448423857</v>
      </c>
      <c r="O198" s="5">
        <v>0.00828067495312826</v>
      </c>
      <c r="P198" s="5">
        <v>0.0141186917270978</v>
      </c>
      <c r="Q198" s="13">
        <v>14.1757393519529</v>
      </c>
      <c r="R198" s="6" t="s">
        <v>39</v>
      </c>
      <c r="S198" s="6">
        <v>74.58</v>
      </c>
      <c r="T198" s="5">
        <v>0.00104210877341903</v>
      </c>
      <c r="U198" s="5">
        <v>0.00172298207472103</v>
      </c>
      <c r="V198" s="6">
        <v>0.0859111784201031</v>
      </c>
    </row>
    <row r="199" ht="17" spans="1:21">
      <c r="A199" s="17" t="s">
        <v>139</v>
      </c>
      <c r="B199" s="7" t="s">
        <v>140</v>
      </c>
      <c r="C199" s="6" t="s">
        <v>24</v>
      </c>
      <c r="D199" s="6" t="s">
        <v>25</v>
      </c>
      <c r="E199" s="6" t="s">
        <v>141</v>
      </c>
      <c r="F199" s="6">
        <v>2007</v>
      </c>
      <c r="G199" s="6">
        <v>2024</v>
      </c>
      <c r="H199" s="2">
        <v>4</v>
      </c>
      <c r="I199" s="10">
        <v>0.0022</v>
      </c>
      <c r="J199" s="9">
        <v>0.1814</v>
      </c>
      <c r="K199" s="17" t="s">
        <v>145</v>
      </c>
      <c r="Q199" s="13">
        <v>14.2917718842611</v>
      </c>
      <c r="R199" s="6" t="s">
        <v>39</v>
      </c>
      <c r="S199" s="6">
        <v>73.11</v>
      </c>
      <c r="T199" s="5">
        <v>0.000991146544163051</v>
      </c>
      <c r="U199" s="5">
        <v>0.00160096566182777</v>
      </c>
    </row>
    <row r="200" ht="17" spans="1:22">
      <c r="A200" s="17" t="s">
        <v>146</v>
      </c>
      <c r="B200" s="7" t="s">
        <v>147</v>
      </c>
      <c r="C200" s="6" t="s">
        <v>105</v>
      </c>
      <c r="D200" s="6" t="s">
        <v>48</v>
      </c>
      <c r="E200" s="6" t="s">
        <v>148</v>
      </c>
      <c r="F200" s="6">
        <v>2007</v>
      </c>
      <c r="G200" s="6">
        <v>2014</v>
      </c>
      <c r="H200" s="2">
        <v>2</v>
      </c>
      <c r="I200" s="10">
        <v>0.0067</v>
      </c>
      <c r="J200" s="10">
        <v>0.1389</v>
      </c>
      <c r="M200" s="5">
        <v>0.00393418053517345</v>
      </c>
      <c r="N200" s="5">
        <v>0.00687660317633575</v>
      </c>
      <c r="O200" s="5">
        <v>0.00827426858588066</v>
      </c>
      <c r="P200" s="5">
        <v>0.0144626971565792</v>
      </c>
      <c r="Q200" s="13">
        <v>13.4617579276945</v>
      </c>
      <c r="R200" s="6" t="s">
        <v>32</v>
      </c>
      <c r="S200" s="6">
        <v>65.02</v>
      </c>
      <c r="V200" s="6">
        <v>1.22912307372775</v>
      </c>
    </row>
    <row r="201" ht="17" spans="1:22">
      <c r="A201" s="17" t="s">
        <v>146</v>
      </c>
      <c r="B201" s="7" t="s">
        <v>147</v>
      </c>
      <c r="C201" s="6" t="s">
        <v>105</v>
      </c>
      <c r="D201" s="6" t="s">
        <v>48</v>
      </c>
      <c r="E201" s="6" t="s">
        <v>148</v>
      </c>
      <c r="F201" s="6">
        <v>2007</v>
      </c>
      <c r="G201" s="6">
        <v>2015</v>
      </c>
      <c r="H201" s="2">
        <v>2</v>
      </c>
      <c r="I201" s="10">
        <v>0.0061</v>
      </c>
      <c r="J201" s="10">
        <v>0.1425</v>
      </c>
      <c r="K201" s="17" t="s">
        <v>149</v>
      </c>
      <c r="M201" s="5">
        <v>0.00342113129836915</v>
      </c>
      <c r="N201" s="5">
        <v>0.00598072233190106</v>
      </c>
      <c r="O201" s="5">
        <v>0.0083369316105889</v>
      </c>
      <c r="P201" s="5">
        <v>0.0145743816049239</v>
      </c>
      <c r="Q201" s="13">
        <v>13.4246125637683</v>
      </c>
      <c r="R201" s="6" t="s">
        <v>28</v>
      </c>
      <c r="S201" s="6">
        <v>62.78</v>
      </c>
      <c r="V201" s="6">
        <v>-0.326322868432754</v>
      </c>
    </row>
    <row r="202" ht="17" spans="1:22">
      <c r="A202" s="17" t="s">
        <v>146</v>
      </c>
      <c r="B202" s="7" t="s">
        <v>147</v>
      </c>
      <c r="C202" s="6" t="s">
        <v>105</v>
      </c>
      <c r="D202" s="6" t="s">
        <v>48</v>
      </c>
      <c r="E202" s="6" t="s">
        <v>148</v>
      </c>
      <c r="F202" s="6">
        <v>2007</v>
      </c>
      <c r="G202" s="6">
        <v>2016</v>
      </c>
      <c r="H202" s="2">
        <v>2</v>
      </c>
      <c r="I202" s="10">
        <v>0.0056</v>
      </c>
      <c r="J202" s="10">
        <v>0.146</v>
      </c>
      <c r="K202" s="6">
        <v>-0.259644232636572</v>
      </c>
      <c r="M202" s="5">
        <v>0.00420372429127293</v>
      </c>
      <c r="N202" s="5">
        <v>0.0073142718974793</v>
      </c>
      <c r="O202" s="5">
        <v>0.00892857142857143</v>
      </c>
      <c r="P202" s="5">
        <v>0.0155352717161337</v>
      </c>
      <c r="Q202" s="13">
        <v>13.4218956694035</v>
      </c>
      <c r="R202" s="6" t="s">
        <v>28</v>
      </c>
      <c r="S202" s="6">
        <v>62.74</v>
      </c>
      <c r="V202" s="6">
        <v>0.396275347587326</v>
      </c>
    </row>
    <row r="203" ht="17" spans="1:22">
      <c r="A203" s="17" t="s">
        <v>146</v>
      </c>
      <c r="B203" s="7" t="s">
        <v>147</v>
      </c>
      <c r="C203" s="6" t="s">
        <v>105</v>
      </c>
      <c r="D203" s="6" t="s">
        <v>48</v>
      </c>
      <c r="E203" s="6" t="s">
        <v>148</v>
      </c>
      <c r="F203" s="6">
        <v>2007</v>
      </c>
      <c r="G203" s="6">
        <v>2017</v>
      </c>
      <c r="H203" s="2">
        <v>2</v>
      </c>
      <c r="I203" s="10">
        <v>0.0052</v>
      </c>
      <c r="J203" s="10">
        <v>0.1494</v>
      </c>
      <c r="K203" s="6">
        <v>-0.379858677366104</v>
      </c>
      <c r="M203" s="5">
        <v>0.00429433611884865</v>
      </c>
      <c r="N203" s="5">
        <v>0.00769070879235086</v>
      </c>
      <c r="O203" s="5">
        <v>0.00980733519034355</v>
      </c>
      <c r="P203" s="5">
        <v>0.0175639160257743</v>
      </c>
      <c r="Q203" s="13">
        <v>13.0520531388939</v>
      </c>
      <c r="R203" s="6" t="s">
        <v>28</v>
      </c>
      <c r="S203" s="6">
        <v>62.59</v>
      </c>
      <c r="V203" s="6">
        <v>0.215424863700965</v>
      </c>
    </row>
    <row r="204" ht="17" spans="1:22">
      <c r="A204" s="17" t="s">
        <v>146</v>
      </c>
      <c r="B204" s="7" t="s">
        <v>147</v>
      </c>
      <c r="C204" s="6" t="s">
        <v>105</v>
      </c>
      <c r="D204" s="6" t="s">
        <v>48</v>
      </c>
      <c r="E204" s="6" t="s">
        <v>148</v>
      </c>
      <c r="F204" s="6">
        <v>2007</v>
      </c>
      <c r="G204" s="6">
        <v>2018</v>
      </c>
      <c r="H204" s="2">
        <v>2</v>
      </c>
      <c r="I204" s="10">
        <v>0.0048</v>
      </c>
      <c r="J204" s="10">
        <v>0.1527</v>
      </c>
      <c r="K204" s="6">
        <v>-0.241517237941328</v>
      </c>
      <c r="M204" s="5">
        <v>0.00351692712315361</v>
      </c>
      <c r="N204" s="5">
        <v>0.00621655224606736</v>
      </c>
      <c r="O204" s="5">
        <v>0.00948041224502278</v>
      </c>
      <c r="P204" s="5">
        <v>0.0167576625763555</v>
      </c>
      <c r="Q204" s="13">
        <v>13.0432277778997</v>
      </c>
      <c r="R204" s="6" t="s">
        <v>29</v>
      </c>
      <c r="S204" s="6">
        <v>46.41</v>
      </c>
      <c r="V204" s="6">
        <v>0.4691150173596</v>
      </c>
    </row>
    <row r="205" ht="17" spans="1:22">
      <c r="A205" s="17" t="s">
        <v>146</v>
      </c>
      <c r="B205" s="7" t="s">
        <v>147</v>
      </c>
      <c r="C205" s="6" t="s">
        <v>105</v>
      </c>
      <c r="D205" s="6" t="s">
        <v>48</v>
      </c>
      <c r="E205" s="6" t="s">
        <v>148</v>
      </c>
      <c r="F205" s="6">
        <v>2007</v>
      </c>
      <c r="G205" s="6">
        <v>2019</v>
      </c>
      <c r="H205" s="2">
        <v>2</v>
      </c>
      <c r="I205" s="10">
        <v>0.0045</v>
      </c>
      <c r="J205" s="9">
        <v>0.1559</v>
      </c>
      <c r="K205" s="6">
        <v>-0.0706207406696414</v>
      </c>
      <c r="M205" s="5">
        <v>0.00352227319816487</v>
      </c>
      <c r="N205" s="5">
        <v>0.00617508172902288</v>
      </c>
      <c r="O205" s="5">
        <v>0.00926446647920675</v>
      </c>
      <c r="P205" s="5">
        <v>0.0162420216906232</v>
      </c>
      <c r="Q205" s="13">
        <v>13.2743286843617</v>
      </c>
      <c r="R205" s="6" t="s">
        <v>29</v>
      </c>
      <c r="S205" s="6">
        <v>50.6</v>
      </c>
      <c r="V205" s="6">
        <v>-0.223007450179846</v>
      </c>
    </row>
    <row r="206" ht="17" spans="1:22">
      <c r="A206" s="17" t="s">
        <v>146</v>
      </c>
      <c r="B206" s="7" t="s">
        <v>147</v>
      </c>
      <c r="C206" s="6" t="s">
        <v>105</v>
      </c>
      <c r="D206" s="6" t="s">
        <v>48</v>
      </c>
      <c r="E206" s="6" t="s">
        <v>148</v>
      </c>
      <c r="F206" s="6">
        <v>2007</v>
      </c>
      <c r="G206" s="6">
        <v>2020</v>
      </c>
      <c r="H206" s="2">
        <v>2</v>
      </c>
      <c r="I206" s="10">
        <v>0.0042</v>
      </c>
      <c r="J206" s="9">
        <v>0.159</v>
      </c>
      <c r="K206" s="17" t="s">
        <v>150</v>
      </c>
      <c r="L206" s="7">
        <v>0.603507969775167</v>
      </c>
      <c r="M206" s="5">
        <v>0.00381516385274606</v>
      </c>
      <c r="N206" s="5">
        <v>0.00667563393613311</v>
      </c>
      <c r="O206" s="5">
        <v>0.00754491358938587</v>
      </c>
      <c r="P206" s="5">
        <v>0.0132018133811588</v>
      </c>
      <c r="Q206" s="13">
        <v>13.2717794044298</v>
      </c>
      <c r="R206" s="6" t="s">
        <v>29</v>
      </c>
      <c r="S206" s="6">
        <v>57.68</v>
      </c>
      <c r="T206" s="5">
        <v>0.000558054399142828</v>
      </c>
      <c r="U206" s="5">
        <v>0.00101714913440609</v>
      </c>
      <c r="V206" s="6">
        <v>0.169310288371539</v>
      </c>
    </row>
    <row r="207" ht="17" spans="1:22">
      <c r="A207" s="17" t="s">
        <v>146</v>
      </c>
      <c r="B207" s="7" t="s">
        <v>147</v>
      </c>
      <c r="C207" s="6" t="s">
        <v>105</v>
      </c>
      <c r="D207" s="6" t="s">
        <v>48</v>
      </c>
      <c r="E207" s="6" t="s">
        <v>148</v>
      </c>
      <c r="F207" s="6">
        <v>2007</v>
      </c>
      <c r="G207" s="6">
        <v>2021</v>
      </c>
      <c r="H207" s="2">
        <v>2</v>
      </c>
      <c r="I207" s="10">
        <v>0.004</v>
      </c>
      <c r="J207" s="9">
        <v>0.162</v>
      </c>
      <c r="K207" s="6">
        <v>-0.875941253364644</v>
      </c>
      <c r="L207" s="7">
        <v>0.6246361543359</v>
      </c>
      <c r="M207" s="5">
        <v>0.00389557826570879</v>
      </c>
      <c r="N207" s="5">
        <v>0.00674108119938717</v>
      </c>
      <c r="O207" s="5">
        <v>0.00865121926540524</v>
      </c>
      <c r="P207" s="5">
        <v>0.0149704530531845</v>
      </c>
      <c r="Q207" s="13">
        <v>13.3477353427411</v>
      </c>
      <c r="R207" s="6" t="s">
        <v>32</v>
      </c>
      <c r="S207" s="6">
        <v>68.85</v>
      </c>
      <c r="T207" s="5">
        <v>0.000474935883655707</v>
      </c>
      <c r="U207" s="5">
        <v>0.000849116471965749</v>
      </c>
      <c r="V207" s="6">
        <v>-0.0499464398626218</v>
      </c>
    </row>
    <row r="208" ht="17" spans="1:22">
      <c r="A208" s="17" t="s">
        <v>146</v>
      </c>
      <c r="B208" s="7" t="s">
        <v>147</v>
      </c>
      <c r="C208" s="6" t="s">
        <v>105</v>
      </c>
      <c r="D208" s="6" t="s">
        <v>48</v>
      </c>
      <c r="E208" s="6" t="s">
        <v>148</v>
      </c>
      <c r="F208" s="6">
        <v>2007</v>
      </c>
      <c r="G208" s="6">
        <v>2022</v>
      </c>
      <c r="H208" s="2">
        <v>2</v>
      </c>
      <c r="I208" s="10">
        <v>0.0038</v>
      </c>
      <c r="J208" s="9">
        <v>0.1649</v>
      </c>
      <c r="K208" s="17" t="s">
        <v>151</v>
      </c>
      <c r="L208" s="7">
        <v>0.680999143265411</v>
      </c>
      <c r="M208" s="5">
        <v>0.00508871956093142</v>
      </c>
      <c r="N208" s="5">
        <v>0.00883196152779062</v>
      </c>
      <c r="O208" s="5">
        <v>0.00913838120104439</v>
      </c>
      <c r="P208" s="5">
        <v>0.0158605382410062</v>
      </c>
      <c r="Q208" s="13">
        <v>13.3707913914376</v>
      </c>
      <c r="R208" s="6" t="s">
        <v>32</v>
      </c>
      <c r="S208" s="6">
        <v>66.84</v>
      </c>
      <c r="T208" s="5">
        <v>0.000472880313992528</v>
      </c>
      <c r="U208" s="5">
        <v>0.000846875499891788</v>
      </c>
      <c r="V208" s="6">
        <v>-0.397373996193757</v>
      </c>
    </row>
    <row r="209" ht="17" spans="1:22">
      <c r="A209" s="17" t="s">
        <v>146</v>
      </c>
      <c r="B209" s="7" t="s">
        <v>147</v>
      </c>
      <c r="C209" s="6" t="s">
        <v>105</v>
      </c>
      <c r="D209" s="6" t="s">
        <v>48</v>
      </c>
      <c r="E209" s="6" t="s">
        <v>148</v>
      </c>
      <c r="F209" s="6">
        <v>2007</v>
      </c>
      <c r="G209" s="6">
        <v>2023</v>
      </c>
      <c r="H209" s="2">
        <v>2</v>
      </c>
      <c r="I209" s="10">
        <v>0.0036</v>
      </c>
      <c r="J209" s="9">
        <v>0.1678</v>
      </c>
      <c r="K209" s="6">
        <v>-0.337029528648234</v>
      </c>
      <c r="L209" s="7">
        <v>0.653993265225586</v>
      </c>
      <c r="M209" s="5">
        <v>0.00496919605506681</v>
      </c>
      <c r="N209" s="5">
        <v>0.00861955231100752</v>
      </c>
      <c r="O209" s="5">
        <v>0.00963415561696625</v>
      </c>
      <c r="P209" s="5">
        <v>0.0167113769295044</v>
      </c>
      <c r="Q209" s="13">
        <v>13.3295314120906</v>
      </c>
      <c r="R209" s="6" t="s">
        <v>39</v>
      </c>
      <c r="S209" s="6">
        <v>70.07</v>
      </c>
      <c r="T209" s="5">
        <v>0.00042823140430024</v>
      </c>
      <c r="U209" s="5">
        <v>0.000779253728638481</v>
      </c>
      <c r="V209" s="6">
        <v>-0.664764268734537</v>
      </c>
    </row>
    <row r="210" ht="17" spans="1:21">
      <c r="A210" s="17" t="s">
        <v>146</v>
      </c>
      <c r="B210" s="7" t="s">
        <v>147</v>
      </c>
      <c r="C210" s="6" t="s">
        <v>105</v>
      </c>
      <c r="D210" s="6" t="s">
        <v>48</v>
      </c>
      <c r="E210" s="6" t="s">
        <v>148</v>
      </c>
      <c r="F210" s="6">
        <v>2007</v>
      </c>
      <c r="G210" s="6">
        <v>2024</v>
      </c>
      <c r="H210" s="2">
        <v>2</v>
      </c>
      <c r="I210" s="9">
        <v>0.0034</v>
      </c>
      <c r="J210" s="9">
        <v>0.1706</v>
      </c>
      <c r="K210" s="6">
        <v>-0.0794485297252811</v>
      </c>
      <c r="R210" s="6" t="s">
        <v>32</v>
      </c>
      <c r="S210" s="6">
        <v>68</v>
      </c>
      <c r="T210" s="5">
        <v>0.000744023015111934</v>
      </c>
      <c r="U210" s="5">
        <v>0.00133795837462834</v>
      </c>
    </row>
    <row r="211" ht="17" spans="1:22">
      <c r="A211" s="17" t="s">
        <v>152</v>
      </c>
      <c r="B211" s="7" t="s">
        <v>153</v>
      </c>
      <c r="C211" s="6" t="s">
        <v>24</v>
      </c>
      <c r="D211" s="6" t="s">
        <v>25</v>
      </c>
      <c r="E211" s="6" t="s">
        <v>154</v>
      </c>
      <c r="F211" s="6">
        <v>2009</v>
      </c>
      <c r="G211" s="6">
        <v>2014</v>
      </c>
      <c r="H211" s="2">
        <v>1</v>
      </c>
      <c r="I211" s="9">
        <v>0.0041</v>
      </c>
      <c r="J211" s="9">
        <v>0.1523</v>
      </c>
      <c r="K211" s="7"/>
      <c r="L211" s="7">
        <v>0.352468384333384</v>
      </c>
      <c r="M211" s="5">
        <v>0.00237332723321514</v>
      </c>
      <c r="N211" s="5">
        <v>0.00420508663491742</v>
      </c>
      <c r="O211" s="5">
        <v>0.00649090701132334</v>
      </c>
      <c r="P211" s="5">
        <v>0.0115006586280272</v>
      </c>
      <c r="R211" s="6" t="s">
        <v>32</v>
      </c>
      <c r="S211" s="6">
        <v>66.36</v>
      </c>
      <c r="V211" s="6">
        <v>-0.0661931139205127</v>
      </c>
    </row>
    <row r="212" ht="17" spans="1:22">
      <c r="A212" s="17" t="s">
        <v>152</v>
      </c>
      <c r="B212" s="7" t="s">
        <v>153</v>
      </c>
      <c r="C212" s="6" t="s">
        <v>24</v>
      </c>
      <c r="D212" s="6" t="s">
        <v>25</v>
      </c>
      <c r="E212" s="6" t="s">
        <v>154</v>
      </c>
      <c r="F212" s="6">
        <v>2009</v>
      </c>
      <c r="G212" s="6">
        <v>2015</v>
      </c>
      <c r="H212" s="2">
        <v>1</v>
      </c>
      <c r="I212" s="10">
        <v>0.0038</v>
      </c>
      <c r="J212" s="10">
        <v>0.1556</v>
      </c>
      <c r="K212" s="6">
        <v>-0.104739591942434</v>
      </c>
      <c r="L212" s="7">
        <v>0.330281202603824</v>
      </c>
      <c r="M212" s="5">
        <v>0.00234870002184837</v>
      </c>
      <c r="N212" s="5">
        <v>0.00416082055251826</v>
      </c>
      <c r="O212" s="5">
        <v>0.00704610006554512</v>
      </c>
      <c r="P212" s="5">
        <v>0.0124824616575548</v>
      </c>
      <c r="Q212" s="13">
        <v>14.0551613434958</v>
      </c>
      <c r="R212" s="6" t="s">
        <v>32</v>
      </c>
      <c r="S212" s="6">
        <v>67.85</v>
      </c>
      <c r="T212" s="5">
        <v>3.11584719885337e-5</v>
      </c>
      <c r="U212" s="5">
        <v>5.73241105208851e-5</v>
      </c>
      <c r="V212" s="6">
        <v>0.0103875295109638</v>
      </c>
    </row>
    <row r="213" ht="17" spans="1:22">
      <c r="A213" s="17" t="s">
        <v>152</v>
      </c>
      <c r="B213" s="7" t="s">
        <v>153</v>
      </c>
      <c r="C213" s="6" t="s">
        <v>24</v>
      </c>
      <c r="D213" s="6" t="s">
        <v>25</v>
      </c>
      <c r="E213" s="6" t="s">
        <v>154</v>
      </c>
      <c r="F213" s="6">
        <v>2009</v>
      </c>
      <c r="G213" s="6">
        <v>2016</v>
      </c>
      <c r="H213" s="2">
        <v>1</v>
      </c>
      <c r="I213" s="10">
        <v>0.0035</v>
      </c>
      <c r="J213" s="9">
        <v>0.1588</v>
      </c>
      <c r="K213" s="6">
        <v>-0.373970685362378</v>
      </c>
      <c r="L213" s="7">
        <v>0.387924771578626</v>
      </c>
      <c r="M213" s="5">
        <v>0.00222424697180834</v>
      </c>
      <c r="N213" s="5">
        <v>0.00396578909646901</v>
      </c>
      <c r="O213" s="5">
        <v>0.00594919069568014</v>
      </c>
      <c r="P213" s="5">
        <v>0.0106072913182665</v>
      </c>
      <c r="Q213" s="13">
        <v>14.2453965762825</v>
      </c>
      <c r="R213" s="6" t="s">
        <v>32</v>
      </c>
      <c r="S213" s="6">
        <v>68.61</v>
      </c>
      <c r="T213" s="5">
        <v>0.000137939490543482</v>
      </c>
      <c r="U213" s="5">
        <v>0.000252270433905146</v>
      </c>
      <c r="V213" s="6">
        <v>0.0327831199729592</v>
      </c>
    </row>
    <row r="214" ht="17" spans="1:22">
      <c r="A214" s="17" t="s">
        <v>152</v>
      </c>
      <c r="B214" s="7" t="s">
        <v>153</v>
      </c>
      <c r="C214" s="6" t="s">
        <v>24</v>
      </c>
      <c r="D214" s="6" t="s">
        <v>25</v>
      </c>
      <c r="E214" s="6" t="s">
        <v>154</v>
      </c>
      <c r="F214" s="6">
        <v>2009</v>
      </c>
      <c r="G214" s="6">
        <v>2017</v>
      </c>
      <c r="H214" s="2">
        <v>1</v>
      </c>
      <c r="I214" s="10">
        <v>0.0033</v>
      </c>
      <c r="J214" s="9">
        <v>0.1619</v>
      </c>
      <c r="K214" s="17" t="s">
        <v>155</v>
      </c>
      <c r="L214" s="7">
        <v>0.4262615158417</v>
      </c>
      <c r="M214" s="5">
        <v>0.00304878048780488</v>
      </c>
      <c r="N214" s="5">
        <v>0.00549662902048353</v>
      </c>
      <c r="O214" s="5">
        <v>0.00545445884146341</v>
      </c>
      <c r="P214" s="5">
        <v>0.00983381285695882</v>
      </c>
      <c r="Q214" s="13">
        <v>14.4843896840728</v>
      </c>
      <c r="R214" s="6" t="s">
        <v>32</v>
      </c>
      <c r="S214" s="6">
        <v>68.91</v>
      </c>
      <c r="T214" s="5">
        <v>0.000112362180762658</v>
      </c>
      <c r="U214" s="5">
        <v>0.000198201322993831</v>
      </c>
      <c r="V214" s="6">
        <v>-0.0231590870758779</v>
      </c>
    </row>
    <row r="215" ht="17" spans="1:22">
      <c r="A215" s="17" t="s">
        <v>152</v>
      </c>
      <c r="B215" s="7" t="s">
        <v>153</v>
      </c>
      <c r="C215" s="6" t="s">
        <v>24</v>
      </c>
      <c r="D215" s="6" t="s">
        <v>25</v>
      </c>
      <c r="E215" s="6" t="s">
        <v>154</v>
      </c>
      <c r="F215" s="6">
        <v>2009</v>
      </c>
      <c r="G215" s="6">
        <v>2018</v>
      </c>
      <c r="H215" s="2">
        <v>1</v>
      </c>
      <c r="I215" s="10">
        <v>0.0031</v>
      </c>
      <c r="J215" s="9">
        <v>0.1649</v>
      </c>
      <c r="K215" s="6">
        <v>-0.158972911102229</v>
      </c>
      <c r="L215" s="7">
        <v>0.39147059435533</v>
      </c>
      <c r="M215" s="5">
        <v>0.00329098423388948</v>
      </c>
      <c r="N215" s="5">
        <v>0.00589741245314072</v>
      </c>
      <c r="O215" s="5">
        <v>0.00571457727435073</v>
      </c>
      <c r="P215" s="5">
        <v>0.0102404681356862</v>
      </c>
      <c r="Q215" s="13">
        <v>14.6422232019141</v>
      </c>
      <c r="R215" s="6" t="s">
        <v>39</v>
      </c>
      <c r="S215" s="6">
        <v>70.08</v>
      </c>
      <c r="T215" s="5">
        <v>0.000147324585526833</v>
      </c>
      <c r="U215" s="5">
        <v>0.000266439305126292</v>
      </c>
      <c r="V215" s="6">
        <v>-0.00150427560285959</v>
      </c>
    </row>
    <row r="216" ht="17" spans="1:22">
      <c r="A216" s="17" t="s">
        <v>152</v>
      </c>
      <c r="B216" s="7" t="s">
        <v>153</v>
      </c>
      <c r="C216" s="6" t="s">
        <v>24</v>
      </c>
      <c r="D216" s="6" t="s">
        <v>25</v>
      </c>
      <c r="E216" s="6" t="s">
        <v>154</v>
      </c>
      <c r="F216" s="6">
        <v>2009</v>
      </c>
      <c r="G216" s="6">
        <v>2019</v>
      </c>
      <c r="H216" s="2">
        <v>1</v>
      </c>
      <c r="I216" s="10">
        <v>0.0029</v>
      </c>
      <c r="J216" s="9">
        <v>0.1678</v>
      </c>
      <c r="K216" s="6">
        <v>-0.0843649694790417</v>
      </c>
      <c r="L216" s="7">
        <v>0.652013479966884</v>
      </c>
      <c r="M216" s="5">
        <v>0.00317539072190523</v>
      </c>
      <c r="N216" s="5">
        <v>0.00567074251284778</v>
      </c>
      <c r="O216" s="5">
        <v>0.00516000992309601</v>
      </c>
      <c r="P216" s="5">
        <v>0.00921495658337764</v>
      </c>
      <c r="Q216" s="13">
        <v>14.8298382049508</v>
      </c>
      <c r="R216" s="6" t="s">
        <v>39</v>
      </c>
      <c r="S216" s="6">
        <v>70.11</v>
      </c>
      <c r="T216" s="5">
        <v>0.000259960595446585</v>
      </c>
      <c r="U216" s="5">
        <v>0.000489728587261902</v>
      </c>
      <c r="V216" s="6">
        <v>0.0134795318909202</v>
      </c>
    </row>
    <row r="217" ht="17" spans="1:22">
      <c r="A217" s="17" t="s">
        <v>152</v>
      </c>
      <c r="B217" s="7" t="s">
        <v>153</v>
      </c>
      <c r="C217" s="6" t="s">
        <v>24</v>
      </c>
      <c r="D217" s="6" t="s">
        <v>25</v>
      </c>
      <c r="E217" s="6" t="s">
        <v>154</v>
      </c>
      <c r="F217" s="6">
        <v>2009</v>
      </c>
      <c r="G217" s="6">
        <v>2020</v>
      </c>
      <c r="H217" s="2">
        <v>1</v>
      </c>
      <c r="I217" s="10">
        <v>0.0027</v>
      </c>
      <c r="J217" s="9">
        <v>0.1706</v>
      </c>
      <c r="K217" s="6">
        <v>-0.200718314486931</v>
      </c>
      <c r="L217" s="7">
        <v>0.769672975866462</v>
      </c>
      <c r="M217" s="5">
        <v>0.00286383162488352</v>
      </c>
      <c r="N217" s="5">
        <v>0.00516859463450652</v>
      </c>
      <c r="O217" s="5">
        <v>0.00506852739959543</v>
      </c>
      <c r="P217" s="5">
        <v>0.0091475920912298</v>
      </c>
      <c r="Q217" s="13">
        <v>15.220600443072</v>
      </c>
      <c r="R217" s="6" t="s">
        <v>32</v>
      </c>
      <c r="S217" s="6">
        <v>66.69</v>
      </c>
      <c r="T217" s="5">
        <v>7.55692886410963e-5</v>
      </c>
      <c r="U217" s="5">
        <v>0.000140004822388327</v>
      </c>
      <c r="V217" s="6">
        <v>-0.154526772771553</v>
      </c>
    </row>
    <row r="218" ht="17" spans="1:22">
      <c r="A218" s="17" t="s">
        <v>152</v>
      </c>
      <c r="B218" s="7" t="s">
        <v>153</v>
      </c>
      <c r="C218" s="6" t="s">
        <v>24</v>
      </c>
      <c r="D218" s="6" t="s">
        <v>25</v>
      </c>
      <c r="E218" s="6" t="s">
        <v>154</v>
      </c>
      <c r="F218" s="6">
        <v>2009</v>
      </c>
      <c r="G218" s="6">
        <v>2021</v>
      </c>
      <c r="H218" s="2">
        <v>1</v>
      </c>
      <c r="I218" s="10">
        <v>0.0026</v>
      </c>
      <c r="J218" s="9">
        <v>0.1734</v>
      </c>
      <c r="K218" s="6">
        <v>-0.123472771745236</v>
      </c>
      <c r="L218" s="7">
        <v>0.870771605119619</v>
      </c>
      <c r="M218" s="5">
        <v>0.00313802520001916</v>
      </c>
      <c r="N218" s="5">
        <v>0.00561821846721276</v>
      </c>
      <c r="O218" s="5">
        <v>0.00574905380156183</v>
      </c>
      <c r="P218" s="5">
        <v>0.0102929193292448</v>
      </c>
      <c r="Q218" s="13">
        <v>15.3348614723011</v>
      </c>
      <c r="R218" s="6" t="s">
        <v>39</v>
      </c>
      <c r="S218" s="6">
        <v>72.45</v>
      </c>
      <c r="T218" s="5">
        <v>0.000313355471317094</v>
      </c>
      <c r="U218" s="5">
        <v>0.000585556278464541</v>
      </c>
      <c r="V218" s="6">
        <v>0.0437439044321613</v>
      </c>
    </row>
    <row r="219" ht="17" spans="1:22">
      <c r="A219" s="17" t="s">
        <v>152</v>
      </c>
      <c r="B219" s="7" t="s">
        <v>153</v>
      </c>
      <c r="C219" s="6" t="s">
        <v>24</v>
      </c>
      <c r="D219" s="6" t="s">
        <v>25</v>
      </c>
      <c r="E219" s="6" t="s">
        <v>154</v>
      </c>
      <c r="F219" s="6">
        <v>2009</v>
      </c>
      <c r="G219" s="6">
        <v>2022</v>
      </c>
      <c r="H219" s="2">
        <v>1</v>
      </c>
      <c r="I219" s="10">
        <v>0.0024</v>
      </c>
      <c r="J219" s="9">
        <v>0.1761</v>
      </c>
      <c r="K219" s="17" t="s">
        <v>156</v>
      </c>
      <c r="L219" s="7">
        <v>0.743987753584527</v>
      </c>
      <c r="M219" s="5">
        <v>0.00369463924318727</v>
      </c>
      <c r="N219" s="5">
        <v>0.00648358455502787</v>
      </c>
      <c r="O219" s="5">
        <v>0.00614204358262343</v>
      </c>
      <c r="P219" s="5">
        <v>0.0107784431137725</v>
      </c>
      <c r="Q219" s="13">
        <v>15.4478055149703</v>
      </c>
      <c r="R219" s="6" t="s">
        <v>39</v>
      </c>
      <c r="S219" s="6">
        <v>72.57</v>
      </c>
      <c r="T219" s="5">
        <v>0.000150186481547922</v>
      </c>
      <c r="U219" s="5">
        <v>0.000286729216114182</v>
      </c>
      <c r="V219" s="6">
        <v>0.467372396852617</v>
      </c>
    </row>
    <row r="220" ht="17" spans="1:22">
      <c r="A220" s="17" t="s">
        <v>152</v>
      </c>
      <c r="B220" s="7" t="s">
        <v>153</v>
      </c>
      <c r="C220" s="6" t="s">
        <v>24</v>
      </c>
      <c r="D220" s="6" t="s">
        <v>25</v>
      </c>
      <c r="E220" s="6" t="s">
        <v>154</v>
      </c>
      <c r="F220" s="6">
        <v>2009</v>
      </c>
      <c r="G220" s="6">
        <v>2023</v>
      </c>
      <c r="H220" s="2">
        <v>1</v>
      </c>
      <c r="I220" s="10">
        <v>0.0023</v>
      </c>
      <c r="J220" s="9">
        <v>0.1788</v>
      </c>
      <c r="K220" s="6">
        <v>-0.212803157273806</v>
      </c>
      <c r="L220" s="7">
        <v>0.472192079686094</v>
      </c>
      <c r="M220" s="5">
        <v>0.00405519014885515</v>
      </c>
      <c r="N220" s="5">
        <v>0.00710664297785674</v>
      </c>
      <c r="O220" s="5">
        <v>0.00576133722367835</v>
      </c>
      <c r="P220" s="5">
        <v>0.0100966330112233</v>
      </c>
      <c r="Q220" s="13">
        <v>15.5062557299985</v>
      </c>
      <c r="R220" s="6" t="s">
        <v>39</v>
      </c>
      <c r="S220" s="6">
        <v>73.14</v>
      </c>
      <c r="T220" s="5">
        <v>0.000169633808452983</v>
      </c>
      <c r="U220" s="5">
        <v>0.000329826460539224</v>
      </c>
      <c r="V220" s="6">
        <v>0.0704651162449917</v>
      </c>
    </row>
    <row r="221" ht="17" spans="1:21">
      <c r="A221" s="17" t="s">
        <v>152</v>
      </c>
      <c r="B221" s="7" t="s">
        <v>153</v>
      </c>
      <c r="C221" s="6" t="s">
        <v>24</v>
      </c>
      <c r="D221" s="6" t="s">
        <v>25</v>
      </c>
      <c r="E221" s="6" t="s">
        <v>154</v>
      </c>
      <c r="F221" s="5">
        <v>2009</v>
      </c>
      <c r="G221" s="6">
        <v>2024</v>
      </c>
      <c r="H221" s="2">
        <v>1</v>
      </c>
      <c r="I221" s="10">
        <v>0.0022</v>
      </c>
      <c r="J221" s="9">
        <v>0.1814</v>
      </c>
      <c r="K221" s="6">
        <v>-0.117026942214809</v>
      </c>
      <c r="Q221" s="13">
        <v>15.5452638258133</v>
      </c>
      <c r="R221" s="6" t="s">
        <v>28</v>
      </c>
      <c r="S221" s="6">
        <v>64.03</v>
      </c>
      <c r="T221" s="5">
        <v>0.000367173642103957</v>
      </c>
      <c r="U221" s="5">
        <v>0.000656483467712109</v>
      </c>
    </row>
    <row r="222" ht="17" spans="1:22">
      <c r="A222" s="17" t="s">
        <v>157</v>
      </c>
      <c r="B222" s="7" t="s">
        <v>158</v>
      </c>
      <c r="C222" s="6" t="s">
        <v>105</v>
      </c>
      <c r="D222" s="6" t="s">
        <v>48</v>
      </c>
      <c r="E222" s="6" t="s">
        <v>159</v>
      </c>
      <c r="F222" s="6">
        <v>2009</v>
      </c>
      <c r="G222" s="6">
        <v>2014</v>
      </c>
      <c r="I222" s="10">
        <v>0.0067</v>
      </c>
      <c r="J222" s="10">
        <v>0.1389</v>
      </c>
      <c r="M222" s="5">
        <v>0.00276968626140108</v>
      </c>
      <c r="N222" s="5">
        <v>0.00482609419204527</v>
      </c>
      <c r="O222" s="5">
        <v>0.00759276061315123</v>
      </c>
      <c r="P222" s="5">
        <v>0.0132301547678482</v>
      </c>
      <c r="R222" s="6" t="s">
        <v>39</v>
      </c>
      <c r="S222" s="6">
        <v>72.04</v>
      </c>
      <c r="V222" s="6">
        <v>-0.246793783154426</v>
      </c>
    </row>
    <row r="223" ht="17" spans="1:22">
      <c r="A223" s="17" t="s">
        <v>157</v>
      </c>
      <c r="B223" s="7" t="s">
        <v>158</v>
      </c>
      <c r="C223" s="6" t="s">
        <v>105</v>
      </c>
      <c r="D223" s="6" t="s">
        <v>48</v>
      </c>
      <c r="E223" s="6" t="s">
        <v>159</v>
      </c>
      <c r="F223" s="6">
        <v>2009</v>
      </c>
      <c r="G223" s="6">
        <v>2015</v>
      </c>
      <c r="H223" s="2">
        <v>2</v>
      </c>
      <c r="I223" s="10">
        <v>0.0061</v>
      </c>
      <c r="J223" s="10">
        <v>0.1425</v>
      </c>
      <c r="M223" s="5">
        <v>0.00355653666911945</v>
      </c>
      <c r="N223" s="5">
        <v>0.00637970228056024</v>
      </c>
      <c r="O223" s="5">
        <v>0.00678603548360723</v>
      </c>
      <c r="P223" s="5">
        <v>0.012172765270954</v>
      </c>
      <c r="Q223" s="13">
        <v>11.2847127631574</v>
      </c>
      <c r="R223" s="6" t="s">
        <v>32</v>
      </c>
      <c r="S223" s="6">
        <v>67.97</v>
      </c>
      <c r="V223" s="6">
        <v>-0.0390183558013717</v>
      </c>
    </row>
    <row r="224" ht="17" spans="1:19">
      <c r="A224" s="17" t="s">
        <v>157</v>
      </c>
      <c r="B224" s="7" t="s">
        <v>158</v>
      </c>
      <c r="C224" s="6" t="s">
        <v>105</v>
      </c>
      <c r="D224" s="6" t="s">
        <v>48</v>
      </c>
      <c r="E224" s="6" t="s">
        <v>159</v>
      </c>
      <c r="F224" s="6">
        <v>2009</v>
      </c>
      <c r="G224" s="6">
        <v>2016</v>
      </c>
      <c r="H224" s="2">
        <v>2</v>
      </c>
      <c r="I224" s="10">
        <v>0.0056</v>
      </c>
      <c r="J224" s="10">
        <v>0.146</v>
      </c>
      <c r="M224" s="5">
        <v>0.00513066587922634</v>
      </c>
      <c r="N224" s="5">
        <v>0.00910162388685175</v>
      </c>
      <c r="O224" s="5">
        <v>0.00668093902258969</v>
      </c>
      <c r="P224" s="5">
        <v>0.0118517548454688</v>
      </c>
      <c r="Q224" s="13">
        <v>12.2281356387245</v>
      </c>
      <c r="R224" s="6" t="s">
        <v>28</v>
      </c>
      <c r="S224" s="6">
        <v>63.12</v>
      </c>
    </row>
    <row r="225" ht="17" spans="1:22">
      <c r="A225" s="17" t="s">
        <v>157</v>
      </c>
      <c r="B225" s="7" t="s">
        <v>158</v>
      </c>
      <c r="C225" s="6" t="s">
        <v>105</v>
      </c>
      <c r="D225" s="6" t="s">
        <v>48</v>
      </c>
      <c r="E225" s="6" t="s">
        <v>159</v>
      </c>
      <c r="F225" s="6">
        <v>2009</v>
      </c>
      <c r="G225" s="6">
        <v>2017</v>
      </c>
      <c r="H225" s="2">
        <v>2</v>
      </c>
      <c r="I225" s="10">
        <v>0.0052</v>
      </c>
      <c r="J225" s="10">
        <v>0.1494</v>
      </c>
      <c r="M225" s="5">
        <v>0.00627570449352628</v>
      </c>
      <c r="N225" s="5">
        <v>0.0110752688172043</v>
      </c>
      <c r="O225" s="5">
        <v>0.00648895658796649</v>
      </c>
      <c r="P225" s="5">
        <v>0.0114516129032258</v>
      </c>
      <c r="Q225" s="13">
        <v>12.4898935830438</v>
      </c>
      <c r="R225" s="6" t="s">
        <v>29</v>
      </c>
      <c r="S225" s="6">
        <v>58.21</v>
      </c>
      <c r="V225" s="6">
        <v>-0.186649156740489</v>
      </c>
    </row>
    <row r="226" ht="17" spans="1:19">
      <c r="A226" s="17" t="s">
        <v>157</v>
      </c>
      <c r="B226" s="7" t="s">
        <v>158</v>
      </c>
      <c r="C226" s="6" t="s">
        <v>105</v>
      </c>
      <c r="D226" s="6" t="s">
        <v>48</v>
      </c>
      <c r="E226" s="6" t="s">
        <v>159</v>
      </c>
      <c r="F226" s="6">
        <v>2009</v>
      </c>
      <c r="G226" s="6">
        <v>2018</v>
      </c>
      <c r="H226" s="2">
        <v>2</v>
      </c>
      <c r="I226" s="10">
        <v>0.0048</v>
      </c>
      <c r="J226" s="10">
        <v>0.1527</v>
      </c>
      <c r="M226" s="5">
        <v>0.00388129422271072</v>
      </c>
      <c r="N226" s="5">
        <v>0.0070195055286371</v>
      </c>
      <c r="O226" s="5">
        <v>0.00587346293879233</v>
      </c>
      <c r="P226" s="5">
        <v>0.0106224375698845</v>
      </c>
      <c r="Q226" s="13">
        <v>12.0102559050929</v>
      </c>
      <c r="R226" s="6" t="s">
        <v>29</v>
      </c>
      <c r="S226" s="6">
        <v>56.11</v>
      </c>
    </row>
    <row r="227" ht="17" spans="1:22">
      <c r="A227" s="17" t="s">
        <v>157</v>
      </c>
      <c r="B227" s="7" t="s">
        <v>158</v>
      </c>
      <c r="C227" s="6" t="s">
        <v>105</v>
      </c>
      <c r="D227" s="6" t="s">
        <v>48</v>
      </c>
      <c r="E227" s="6" t="s">
        <v>159</v>
      </c>
      <c r="F227" s="6">
        <v>2009</v>
      </c>
      <c r="G227" s="6">
        <v>2019</v>
      </c>
      <c r="H227" s="2">
        <v>2</v>
      </c>
      <c r="I227" s="10">
        <v>0.0045</v>
      </c>
      <c r="J227" s="9">
        <v>0.1559</v>
      </c>
      <c r="M227" s="5">
        <v>0.00331582403151674</v>
      </c>
      <c r="N227" s="5">
        <v>0.00582938935703567</v>
      </c>
      <c r="O227" s="5">
        <v>0.00587655942219304</v>
      </c>
      <c r="P227" s="5">
        <v>0.0103312940090038</v>
      </c>
      <c r="Q227" s="13">
        <v>11.941012756824</v>
      </c>
      <c r="R227" s="6" t="s">
        <v>29</v>
      </c>
      <c r="S227" s="6">
        <v>48.68</v>
      </c>
      <c r="V227" s="6">
        <v>-1.71230262570376</v>
      </c>
    </row>
    <row r="228" ht="17" spans="1:22">
      <c r="A228" s="17" t="s">
        <v>157</v>
      </c>
      <c r="B228" s="7" t="s">
        <v>158</v>
      </c>
      <c r="C228" s="6" t="s">
        <v>105</v>
      </c>
      <c r="D228" s="6" t="s">
        <v>48</v>
      </c>
      <c r="E228" s="6" t="s">
        <v>159</v>
      </c>
      <c r="F228" s="6">
        <v>2009</v>
      </c>
      <c r="G228" s="6">
        <v>2020</v>
      </c>
      <c r="H228" s="2">
        <v>2</v>
      </c>
      <c r="I228" s="10">
        <v>0.0042</v>
      </c>
      <c r="J228" s="9">
        <v>0.159</v>
      </c>
      <c r="M228" s="5">
        <v>0.00311334522458246</v>
      </c>
      <c r="N228" s="5">
        <v>0.00548885077186964</v>
      </c>
      <c r="O228" s="5">
        <v>0.00655099724339225</v>
      </c>
      <c r="P228" s="5">
        <v>0.0115494568324757</v>
      </c>
      <c r="Q228" s="13">
        <v>11.856120405657</v>
      </c>
      <c r="R228" s="6" t="s">
        <v>29</v>
      </c>
      <c r="S228" s="6">
        <v>52.89</v>
      </c>
      <c r="V228" s="6">
        <v>-1.20095899294242</v>
      </c>
    </row>
    <row r="229" ht="17" spans="1:22">
      <c r="A229" s="17" t="s">
        <v>157</v>
      </c>
      <c r="B229" s="7" t="s">
        <v>158</v>
      </c>
      <c r="C229" s="6" t="s">
        <v>105</v>
      </c>
      <c r="D229" s="6" t="s">
        <v>48</v>
      </c>
      <c r="E229" s="6" t="s">
        <v>159</v>
      </c>
      <c r="F229" s="6">
        <v>2009</v>
      </c>
      <c r="G229" s="6">
        <v>2021</v>
      </c>
      <c r="H229" s="2">
        <v>2</v>
      </c>
      <c r="I229" s="10">
        <v>0.004</v>
      </c>
      <c r="J229" s="9">
        <v>0.162</v>
      </c>
      <c r="M229" s="5">
        <v>0.00383119351914134</v>
      </c>
      <c r="N229" s="5">
        <v>0.00675188124935574</v>
      </c>
      <c r="O229" s="5">
        <v>0.00675576872459275</v>
      </c>
      <c r="P229" s="5">
        <v>0.0119059890732914</v>
      </c>
      <c r="Q229" s="13">
        <v>11.5116861238642</v>
      </c>
      <c r="R229" s="6" t="s">
        <v>32</v>
      </c>
      <c r="S229" s="6">
        <v>65.33</v>
      </c>
      <c r="V229" s="6">
        <v>-4.4881796841478</v>
      </c>
    </row>
    <row r="230" ht="17" spans="1:22">
      <c r="A230" s="17" t="s">
        <v>157</v>
      </c>
      <c r="B230" s="7" t="s">
        <v>158</v>
      </c>
      <c r="C230" s="6" t="s">
        <v>105</v>
      </c>
      <c r="D230" s="6" t="s">
        <v>48</v>
      </c>
      <c r="E230" s="6" t="s">
        <v>159</v>
      </c>
      <c r="F230" s="6">
        <v>2009</v>
      </c>
      <c r="G230" s="6">
        <v>2022</v>
      </c>
      <c r="H230" s="2">
        <v>2</v>
      </c>
      <c r="I230" s="10">
        <v>0.0038</v>
      </c>
      <c r="J230" s="9">
        <v>0.1649</v>
      </c>
      <c r="K230" s="7"/>
      <c r="L230" s="7">
        <v>0.992660543327164</v>
      </c>
      <c r="M230" s="5">
        <v>0.00470342304677293</v>
      </c>
      <c r="N230" s="5">
        <v>0.00828771678518443</v>
      </c>
      <c r="O230" s="5">
        <v>0.00760677060650931</v>
      </c>
      <c r="P230" s="5">
        <v>0.0134035913439402</v>
      </c>
      <c r="Q230" s="13">
        <v>11.6668882596082</v>
      </c>
      <c r="R230" s="6" t="s">
        <v>39</v>
      </c>
      <c r="S230" s="6">
        <v>71.67</v>
      </c>
      <c r="T230" s="5">
        <v>0.000879617994470973</v>
      </c>
      <c r="U230" s="5">
        <v>0.00144978563883769</v>
      </c>
      <c r="V230" s="6">
        <v>-1.08002712609528</v>
      </c>
    </row>
    <row r="231" ht="17" spans="1:22">
      <c r="A231" s="17" t="s">
        <v>157</v>
      </c>
      <c r="B231" s="7" t="s">
        <v>158</v>
      </c>
      <c r="C231" s="6" t="s">
        <v>105</v>
      </c>
      <c r="D231" s="6" t="s">
        <v>48</v>
      </c>
      <c r="E231" s="6" t="s">
        <v>159</v>
      </c>
      <c r="F231" s="6">
        <v>2009</v>
      </c>
      <c r="G231" s="6">
        <v>2023</v>
      </c>
      <c r="H231" s="2">
        <v>2</v>
      </c>
      <c r="I231" s="10">
        <v>0.0036</v>
      </c>
      <c r="J231" s="9">
        <v>0.1678</v>
      </c>
      <c r="K231" s="7"/>
      <c r="L231" s="7">
        <v>0.755198120647227</v>
      </c>
      <c r="M231" s="5">
        <v>0.00657807835574459</v>
      </c>
      <c r="N231" s="5">
        <v>0.0114969064548896</v>
      </c>
      <c r="O231" s="5">
        <v>0.00747628985813542</v>
      </c>
      <c r="P231" s="5">
        <v>0.0130667651676055</v>
      </c>
      <c r="Q231" s="13">
        <v>11.7464881916366</v>
      </c>
      <c r="R231" s="6" t="s">
        <v>40</v>
      </c>
      <c r="S231" s="6">
        <v>75.26</v>
      </c>
      <c r="T231" s="5">
        <v>0.00137588785925961</v>
      </c>
      <c r="U231" s="5">
        <v>0.00222687476208603</v>
      </c>
      <c r="V231" s="6">
        <v>-0.111989812457943</v>
      </c>
    </row>
    <row r="232" ht="17" spans="1:21">
      <c r="A232" s="17" t="s">
        <v>157</v>
      </c>
      <c r="B232" s="7" t="s">
        <v>158</v>
      </c>
      <c r="C232" s="6" t="s">
        <v>105</v>
      </c>
      <c r="D232" s="6" t="s">
        <v>48</v>
      </c>
      <c r="E232" s="6" t="s">
        <v>159</v>
      </c>
      <c r="F232" s="6">
        <v>2009</v>
      </c>
      <c r="G232" s="6">
        <v>2024</v>
      </c>
      <c r="H232" s="2">
        <v>2</v>
      </c>
      <c r="I232" s="9">
        <v>0.0034</v>
      </c>
      <c r="J232" s="9">
        <v>0.1706</v>
      </c>
      <c r="Q232" s="13">
        <v>11.5515834263469</v>
      </c>
      <c r="R232" s="6" t="s">
        <v>32</v>
      </c>
      <c r="S232" s="6">
        <v>69.84</v>
      </c>
      <c r="T232" s="5">
        <v>0.0014645385215305</v>
      </c>
      <c r="U232" s="5">
        <v>0.00240476260300889</v>
      </c>
    </row>
    <row r="233" ht="17" spans="1:19">
      <c r="A233" s="18" t="s">
        <v>160</v>
      </c>
      <c r="B233" s="13" t="s">
        <v>161</v>
      </c>
      <c r="C233" s="6" t="s">
        <v>105</v>
      </c>
      <c r="D233" s="6" t="s">
        <v>48</v>
      </c>
      <c r="E233" s="15">
        <v>40158</v>
      </c>
      <c r="F233" s="5">
        <v>2009</v>
      </c>
      <c r="G233" s="6">
        <v>2014</v>
      </c>
      <c r="I233" s="10">
        <v>0.0067</v>
      </c>
      <c r="J233" s="10">
        <v>0.1389</v>
      </c>
      <c r="M233" s="5">
        <v>0.00590755647883667</v>
      </c>
      <c r="N233" s="5">
        <v>0.0102662454873646</v>
      </c>
      <c r="O233" s="5">
        <v>0.00645936120488185</v>
      </c>
      <c r="P233" s="5">
        <v>0.0112251805054152</v>
      </c>
      <c r="Q233" s="13"/>
      <c r="R233" s="6"/>
      <c r="S233" s="6"/>
    </row>
    <row r="234" ht="17" spans="1:19">
      <c r="A234" s="18" t="s">
        <v>160</v>
      </c>
      <c r="B234" s="13" t="s">
        <v>161</v>
      </c>
      <c r="C234" s="6" t="s">
        <v>105</v>
      </c>
      <c r="D234" s="6" t="s">
        <v>48</v>
      </c>
      <c r="E234" s="15">
        <v>40158</v>
      </c>
      <c r="F234" s="5">
        <v>2009</v>
      </c>
      <c r="G234" s="6">
        <v>2015</v>
      </c>
      <c r="H234" s="6"/>
      <c r="I234" s="10">
        <v>0.0061</v>
      </c>
      <c r="J234" s="10">
        <v>0.1425</v>
      </c>
      <c r="K234" s="17" t="s">
        <v>162</v>
      </c>
      <c r="M234" s="5">
        <v>0.00734456122578194</v>
      </c>
      <c r="N234" s="5">
        <v>0.0128325681730184</v>
      </c>
      <c r="O234" s="5">
        <v>0.00633151829808788</v>
      </c>
      <c r="P234" s="5">
        <v>0.0110625587698435</v>
      </c>
      <c r="Q234" s="13">
        <v>13.4204341900755</v>
      </c>
      <c r="R234" s="6"/>
      <c r="S234" s="6"/>
    </row>
    <row r="235" ht="17" spans="1:19">
      <c r="A235" s="18" t="s">
        <v>160</v>
      </c>
      <c r="B235" s="13" t="s">
        <v>161</v>
      </c>
      <c r="C235" s="6" t="s">
        <v>105</v>
      </c>
      <c r="D235" s="6" t="s">
        <v>48</v>
      </c>
      <c r="E235" s="15">
        <v>40158</v>
      </c>
      <c r="F235" s="5">
        <v>2009</v>
      </c>
      <c r="G235" s="6">
        <v>2016</v>
      </c>
      <c r="H235" s="6"/>
      <c r="I235" s="10">
        <v>0.0056</v>
      </c>
      <c r="J235" s="10">
        <v>0.146</v>
      </c>
      <c r="K235" s="6">
        <v>-1.24065767178796</v>
      </c>
      <c r="M235" s="5">
        <v>0.0076609483159594</v>
      </c>
      <c r="N235" s="5">
        <v>0.0133926436121873</v>
      </c>
      <c r="O235" s="5">
        <v>0.00604667706366795</v>
      </c>
      <c r="P235" s="5">
        <v>0.0105706222796193</v>
      </c>
      <c r="Q235" s="13">
        <v>13.7316169363191</v>
      </c>
      <c r="R235" s="6"/>
      <c r="S235" s="6"/>
    </row>
    <row r="236" ht="17" spans="1:19">
      <c r="A236" s="18" t="s">
        <v>160</v>
      </c>
      <c r="B236" s="13" t="s">
        <v>161</v>
      </c>
      <c r="C236" s="6" t="s">
        <v>105</v>
      </c>
      <c r="D236" s="6" t="s">
        <v>48</v>
      </c>
      <c r="E236" s="15">
        <v>40158</v>
      </c>
      <c r="F236" s="5">
        <v>2009</v>
      </c>
      <c r="G236" s="6">
        <v>2017</v>
      </c>
      <c r="H236" s="6"/>
      <c r="I236" s="10">
        <v>0.0052</v>
      </c>
      <c r="J236" s="10">
        <v>0.1494</v>
      </c>
      <c r="K236" s="6">
        <v>-0.735918917950991</v>
      </c>
      <c r="M236" s="5">
        <v>0.0063494294885312</v>
      </c>
      <c r="N236" s="5">
        <v>0.0111992726671626</v>
      </c>
      <c r="O236" s="5">
        <v>0.00557625172793515</v>
      </c>
      <c r="P236" s="5">
        <v>0.00983552359699149</v>
      </c>
      <c r="Q236" s="13">
        <v>13.9279044270399</v>
      </c>
      <c r="R236" s="6"/>
      <c r="S236" s="6"/>
    </row>
    <row r="237" ht="17" spans="1:19">
      <c r="A237" s="18" t="s">
        <v>160</v>
      </c>
      <c r="B237" s="13" t="s">
        <v>161</v>
      </c>
      <c r="C237" s="6" t="s">
        <v>105</v>
      </c>
      <c r="D237" s="6" t="s">
        <v>48</v>
      </c>
      <c r="E237" s="15">
        <v>40158</v>
      </c>
      <c r="F237" s="5">
        <v>2009</v>
      </c>
      <c r="G237" s="6">
        <v>2018</v>
      </c>
      <c r="H237" s="6"/>
      <c r="I237" s="10">
        <v>0.0048</v>
      </c>
      <c r="J237" s="10">
        <v>0.1527</v>
      </c>
      <c r="K237" s="6">
        <v>-0.272062274781478</v>
      </c>
      <c r="M237" s="5">
        <v>0.00656572423958194</v>
      </c>
      <c r="N237" s="5">
        <v>0.0116012942940573</v>
      </c>
      <c r="O237" s="5">
        <v>0.0054044396802001</v>
      </c>
      <c r="P237" s="5">
        <v>0.00954936469102675</v>
      </c>
      <c r="Q237" s="13">
        <v>13.9880739858091</v>
      </c>
      <c r="R237" s="6"/>
      <c r="S237" s="6"/>
    </row>
    <row r="238" ht="17" spans="1:19">
      <c r="A238" s="18" t="s">
        <v>160</v>
      </c>
      <c r="B238" s="13" t="s">
        <v>161</v>
      </c>
      <c r="C238" s="6" t="s">
        <v>105</v>
      </c>
      <c r="D238" s="6" t="s">
        <v>48</v>
      </c>
      <c r="E238" s="15">
        <v>40158</v>
      </c>
      <c r="F238" s="5">
        <v>2009</v>
      </c>
      <c r="G238" s="6">
        <v>2019</v>
      </c>
      <c r="H238" s="6"/>
      <c r="I238" s="10">
        <v>0.0045</v>
      </c>
      <c r="J238" s="9">
        <v>0.1559</v>
      </c>
      <c r="K238" s="6">
        <v>-0.0631187879110704</v>
      </c>
      <c r="M238" s="5">
        <v>0.00514803133584291</v>
      </c>
      <c r="N238" s="5">
        <v>0.00909842845326716</v>
      </c>
      <c r="O238" s="5">
        <v>0.00634856038254146</v>
      </c>
      <c r="P238" s="5">
        <v>0.0112201963534362</v>
      </c>
      <c r="Q238" s="13">
        <v>13.971636585177</v>
      </c>
      <c r="R238" s="6"/>
      <c r="S238" s="6"/>
    </row>
    <row r="239" ht="17" spans="1:19">
      <c r="A239" s="18" t="s">
        <v>160</v>
      </c>
      <c r="B239" s="13" t="s">
        <v>161</v>
      </c>
      <c r="C239" s="6" t="s">
        <v>105</v>
      </c>
      <c r="D239" s="6" t="s">
        <v>48</v>
      </c>
      <c r="E239" s="15">
        <v>40158</v>
      </c>
      <c r="F239" s="5">
        <v>2009</v>
      </c>
      <c r="G239" s="6">
        <v>2020</v>
      </c>
      <c r="H239" s="6"/>
      <c r="I239" s="10">
        <v>0.0042</v>
      </c>
      <c r="J239" s="9">
        <v>0.159</v>
      </c>
      <c r="K239" s="6">
        <v>-0.122840012491822</v>
      </c>
      <c r="M239" s="5">
        <v>0.00515701647729655</v>
      </c>
      <c r="N239" s="5">
        <v>0.00914328191785913</v>
      </c>
      <c r="O239" s="5">
        <v>0.00658253322711836</v>
      </c>
      <c r="P239" s="5">
        <v>0.0116706931797064</v>
      </c>
      <c r="Q239" s="13">
        <v>14.0234673001604</v>
      </c>
      <c r="R239" s="6"/>
      <c r="S239" s="6"/>
    </row>
    <row r="240" ht="17" spans="1:19">
      <c r="A240" s="18" t="s">
        <v>160</v>
      </c>
      <c r="B240" s="13" t="s">
        <v>161</v>
      </c>
      <c r="C240" s="6" t="s">
        <v>105</v>
      </c>
      <c r="D240" s="6" t="s">
        <v>48</v>
      </c>
      <c r="E240" s="15">
        <v>40158</v>
      </c>
      <c r="F240" s="5">
        <v>2009</v>
      </c>
      <c r="G240" s="6">
        <v>2021</v>
      </c>
      <c r="H240" s="6"/>
      <c r="I240" s="10">
        <v>0.004</v>
      </c>
      <c r="J240" s="9">
        <v>0.162</v>
      </c>
      <c r="K240" s="6">
        <v>-0.00587551714075042</v>
      </c>
      <c r="M240" s="5">
        <v>0.00541364329094921</v>
      </c>
      <c r="N240" s="5">
        <v>0.00960800936579064</v>
      </c>
      <c r="O240" s="5">
        <v>0.00714236971999181</v>
      </c>
      <c r="P240" s="5">
        <v>0.0126761131968835</v>
      </c>
      <c r="Q240" s="13">
        <v>13.7241350062299</v>
      </c>
      <c r="R240" s="6"/>
      <c r="S240" s="6"/>
    </row>
    <row r="241" ht="17" spans="1:19">
      <c r="A241" s="18" t="s">
        <v>160</v>
      </c>
      <c r="B241" s="13" t="s">
        <v>161</v>
      </c>
      <c r="C241" s="6" t="s">
        <v>105</v>
      </c>
      <c r="D241" s="6" t="s">
        <v>48</v>
      </c>
      <c r="E241" s="15">
        <v>40158</v>
      </c>
      <c r="F241" s="5">
        <v>2009</v>
      </c>
      <c r="G241" s="6">
        <v>2022</v>
      </c>
      <c r="H241" s="6"/>
      <c r="I241" s="10">
        <v>0.0038</v>
      </c>
      <c r="J241" s="9">
        <v>0.1649</v>
      </c>
      <c r="K241" s="6">
        <v>-0.0944488555231901</v>
      </c>
      <c r="M241" s="5">
        <v>0.0057229877434726</v>
      </c>
      <c r="N241" s="5">
        <v>0.0103038075443329</v>
      </c>
      <c r="O241" s="5">
        <v>0.0069265345221428</v>
      </c>
      <c r="P241" s="5">
        <v>0.0124707026931411</v>
      </c>
      <c r="Q241" s="13">
        <v>13.6402953439867</v>
      </c>
      <c r="R241" s="6"/>
      <c r="S241" s="6"/>
    </row>
    <row r="242" ht="17" spans="1:19">
      <c r="A242" s="18" t="s">
        <v>160</v>
      </c>
      <c r="B242" s="13" t="s">
        <v>161</v>
      </c>
      <c r="C242" s="6" t="s">
        <v>105</v>
      </c>
      <c r="D242" s="6" t="s">
        <v>48</v>
      </c>
      <c r="E242" s="15">
        <v>40158</v>
      </c>
      <c r="F242" s="5">
        <v>2009</v>
      </c>
      <c r="G242" s="6">
        <v>2023</v>
      </c>
      <c r="H242" s="6"/>
      <c r="I242" s="10">
        <v>0.0036</v>
      </c>
      <c r="J242" s="9">
        <v>0.1678</v>
      </c>
      <c r="K242" s="6">
        <v>-0.115455807777388</v>
      </c>
      <c r="M242" s="5">
        <v>0.00521360974524969</v>
      </c>
      <c r="N242" s="5">
        <v>0.00931896475576362</v>
      </c>
      <c r="O242" s="5">
        <v>0.00694324331002446</v>
      </c>
      <c r="P242" s="5">
        <v>0.0124105644377705</v>
      </c>
      <c r="Q242" s="13">
        <v>13.4313818148765</v>
      </c>
      <c r="R242" s="6"/>
      <c r="S242" s="6"/>
    </row>
    <row r="243" ht="17" spans="1:19">
      <c r="A243" s="18" t="s">
        <v>160</v>
      </c>
      <c r="B243" s="13" t="s">
        <v>161</v>
      </c>
      <c r="C243" s="6" t="s">
        <v>105</v>
      </c>
      <c r="D243" s="6" t="s">
        <v>48</v>
      </c>
      <c r="E243" s="15">
        <v>40158</v>
      </c>
      <c r="F243" s="5">
        <v>2009</v>
      </c>
      <c r="G243" s="6">
        <v>2024</v>
      </c>
      <c r="H243" s="6"/>
      <c r="I243" s="9">
        <v>0.0034</v>
      </c>
      <c r="J243" s="9">
        <v>0.1706</v>
      </c>
      <c r="K243" s="6">
        <v>-0.188818852621586</v>
      </c>
      <c r="Q243" s="13"/>
      <c r="R243" s="6"/>
      <c r="S243" s="6"/>
    </row>
    <row r="244" ht="17" spans="1:22">
      <c r="A244" s="17" t="s">
        <v>163</v>
      </c>
      <c r="B244" s="7" t="s">
        <v>164</v>
      </c>
      <c r="C244" s="6" t="s">
        <v>105</v>
      </c>
      <c r="D244" s="6" t="s">
        <v>48</v>
      </c>
      <c r="E244" s="6" t="s">
        <v>165</v>
      </c>
      <c r="F244" s="6">
        <v>2010</v>
      </c>
      <c r="G244" s="6">
        <v>2014</v>
      </c>
      <c r="H244" s="2">
        <v>2</v>
      </c>
      <c r="I244" s="10">
        <v>0.0067</v>
      </c>
      <c r="J244" s="10">
        <v>0.1389</v>
      </c>
      <c r="K244" s="7"/>
      <c r="L244" s="7">
        <v>0.0728227202616763</v>
      </c>
      <c r="M244" s="5">
        <v>0.00519295944025364</v>
      </c>
      <c r="N244" s="5">
        <v>0.00893570991863801</v>
      </c>
      <c r="O244" s="5">
        <v>0.00552093582595386</v>
      </c>
      <c r="P244" s="5">
        <v>0.0095000705450783</v>
      </c>
      <c r="R244" s="6" t="s">
        <v>28</v>
      </c>
      <c r="S244" s="6">
        <v>63.52</v>
      </c>
      <c r="V244" s="6">
        <v>-0.299740809891338</v>
      </c>
    </row>
    <row r="245" ht="17" spans="1:21">
      <c r="A245" s="17" t="s">
        <v>163</v>
      </c>
      <c r="B245" s="7" t="s">
        <v>164</v>
      </c>
      <c r="C245" s="6" t="s">
        <v>105</v>
      </c>
      <c r="D245" s="6" t="s">
        <v>48</v>
      </c>
      <c r="E245" s="6" t="s">
        <v>165</v>
      </c>
      <c r="F245" s="6">
        <v>2010</v>
      </c>
      <c r="G245" s="6">
        <v>2015</v>
      </c>
      <c r="H245" s="2">
        <v>2</v>
      </c>
      <c r="I245" s="10">
        <v>0.0061</v>
      </c>
      <c r="J245" s="10">
        <v>0.1425</v>
      </c>
      <c r="K245" s="17" t="s">
        <v>166</v>
      </c>
      <c r="L245" s="7">
        <v>0.102681387026958</v>
      </c>
      <c r="M245" s="5">
        <v>0.00565018926742374</v>
      </c>
      <c r="N245" s="5">
        <v>0.00973667801813037</v>
      </c>
      <c r="O245" s="5">
        <v>0.00545535515475395</v>
      </c>
      <c r="P245" s="5">
        <v>0.0094009305002638</v>
      </c>
      <c r="Q245" s="13">
        <v>14.4261593406954</v>
      </c>
      <c r="R245" s="6" t="s">
        <v>32</v>
      </c>
      <c r="S245" s="6">
        <v>68.1</v>
      </c>
      <c r="T245" s="5">
        <v>0.00281087754494648</v>
      </c>
      <c r="U245" s="5">
        <v>0.00503798243621025</v>
      </c>
    </row>
    <row r="246" ht="17" spans="1:22">
      <c r="A246" s="17" t="s">
        <v>163</v>
      </c>
      <c r="B246" s="7" t="s">
        <v>164</v>
      </c>
      <c r="C246" s="6" t="s">
        <v>105</v>
      </c>
      <c r="D246" s="6" t="s">
        <v>48</v>
      </c>
      <c r="E246" s="6" t="s">
        <v>165</v>
      </c>
      <c r="F246" s="6">
        <v>2010</v>
      </c>
      <c r="G246" s="6">
        <v>2016</v>
      </c>
      <c r="H246" s="2">
        <v>2</v>
      </c>
      <c r="I246" s="10">
        <v>0.0056</v>
      </c>
      <c r="J246" s="10">
        <v>0.146</v>
      </c>
      <c r="K246" s="6">
        <v>-1.48636952776264</v>
      </c>
      <c r="L246" s="7">
        <v>0.0863941745484119</v>
      </c>
      <c r="M246" s="5">
        <v>0.00628246620794691</v>
      </c>
      <c r="N246" s="5">
        <v>0.0109018830525273</v>
      </c>
      <c r="O246" s="5">
        <v>0.00641845032500204</v>
      </c>
      <c r="P246" s="5">
        <v>0.0111378545471707</v>
      </c>
      <c r="Q246" s="13">
        <v>14.4427196436614</v>
      </c>
      <c r="R246" s="6" t="s">
        <v>32</v>
      </c>
      <c r="S246" s="6">
        <v>69.57</v>
      </c>
      <c r="T246" s="5">
        <v>0.002280966600919</v>
      </c>
      <c r="U246" s="5">
        <v>0.00406252759869293</v>
      </c>
      <c r="V246" s="6">
        <v>0.247558621452134</v>
      </c>
    </row>
    <row r="247" ht="17" spans="1:22">
      <c r="A247" s="17" t="s">
        <v>163</v>
      </c>
      <c r="B247" s="7" t="s">
        <v>164</v>
      </c>
      <c r="C247" s="6" t="s">
        <v>105</v>
      </c>
      <c r="D247" s="6" t="s">
        <v>48</v>
      </c>
      <c r="E247" s="6" t="s">
        <v>165</v>
      </c>
      <c r="F247" s="6">
        <v>2010</v>
      </c>
      <c r="G247" s="6">
        <v>2017</v>
      </c>
      <c r="H247" s="2">
        <v>2</v>
      </c>
      <c r="I247" s="10">
        <v>0.0052</v>
      </c>
      <c r="J247" s="10">
        <v>0.1494</v>
      </c>
      <c r="K247" s="6">
        <v>-0.844134919839194</v>
      </c>
      <c r="L247" s="7">
        <v>0.104428577392404</v>
      </c>
      <c r="M247" s="5">
        <v>0.00635925887155867</v>
      </c>
      <c r="N247" s="5">
        <v>0.011088295687885</v>
      </c>
      <c r="O247" s="5">
        <v>0.00635925887155867</v>
      </c>
      <c r="P247" s="5">
        <v>0.011088295687885</v>
      </c>
      <c r="Q247" s="13">
        <v>14.5054461272237</v>
      </c>
      <c r="R247" s="6" t="s">
        <v>39</v>
      </c>
      <c r="S247" s="6">
        <v>71.13</v>
      </c>
      <c r="T247" s="5">
        <v>0.0014927585330736</v>
      </c>
      <c r="U247" s="5">
        <v>0.00266183383360707</v>
      </c>
      <c r="V247" s="6">
        <v>-0.0110351910452559</v>
      </c>
    </row>
    <row r="248" ht="17" spans="1:22">
      <c r="A248" s="17" t="s">
        <v>163</v>
      </c>
      <c r="B248" s="7" t="s">
        <v>164</v>
      </c>
      <c r="C248" s="6" t="s">
        <v>105</v>
      </c>
      <c r="D248" s="6" t="s">
        <v>48</v>
      </c>
      <c r="E248" s="6" t="s">
        <v>165</v>
      </c>
      <c r="F248" s="6">
        <v>2010</v>
      </c>
      <c r="G248" s="6">
        <v>2018</v>
      </c>
      <c r="H248" s="2">
        <v>2</v>
      </c>
      <c r="I248" s="10">
        <v>0.0048</v>
      </c>
      <c r="J248" s="10">
        <v>0.1527</v>
      </c>
      <c r="K248" s="6">
        <v>-0.369499203985637</v>
      </c>
      <c r="L248" s="7">
        <v>0.168026477016894</v>
      </c>
      <c r="M248" s="5">
        <v>0.00647953899673367</v>
      </c>
      <c r="N248" s="5">
        <v>0.0112106593154147</v>
      </c>
      <c r="O248" s="5">
        <v>0.00730275911517115</v>
      </c>
      <c r="P248" s="5">
        <v>0.0126349643923731</v>
      </c>
      <c r="Q248" s="13">
        <v>14.5534410626174</v>
      </c>
      <c r="R248" s="6" t="s">
        <v>32</v>
      </c>
      <c r="S248" s="6">
        <v>69.09</v>
      </c>
      <c r="T248" s="5">
        <v>0.0016950902146571</v>
      </c>
      <c r="U248" s="5">
        <v>0.00301155394252951</v>
      </c>
      <c r="V248" s="6">
        <v>-0.758523981731337</v>
      </c>
    </row>
    <row r="249" ht="17" spans="1:22">
      <c r="A249" s="17" t="s">
        <v>163</v>
      </c>
      <c r="B249" s="7" t="s">
        <v>164</v>
      </c>
      <c r="C249" s="6" t="s">
        <v>105</v>
      </c>
      <c r="D249" s="6" t="s">
        <v>48</v>
      </c>
      <c r="E249" s="6" t="s">
        <v>165</v>
      </c>
      <c r="F249" s="6">
        <v>2010</v>
      </c>
      <c r="G249" s="6">
        <v>2019</v>
      </c>
      <c r="H249" s="2">
        <v>2</v>
      </c>
      <c r="I249" s="10">
        <v>0.0045</v>
      </c>
      <c r="J249" s="9">
        <v>0.1559</v>
      </c>
      <c r="K249" s="6">
        <v>-0.0759611095184416</v>
      </c>
      <c r="L249" s="7">
        <v>0.159029619645778</v>
      </c>
      <c r="M249" s="5">
        <v>0.00607270434965329</v>
      </c>
      <c r="N249" s="5">
        <v>0.0105416742659128</v>
      </c>
      <c r="O249" s="5">
        <v>0.00691321706240807</v>
      </c>
      <c r="P249" s="5">
        <v>0.0120007295276309</v>
      </c>
      <c r="Q249" s="13">
        <v>14.5870125552685</v>
      </c>
      <c r="R249" s="6" t="s">
        <v>39</v>
      </c>
      <c r="S249" s="6">
        <v>74.03</v>
      </c>
      <c r="T249" s="5">
        <v>0.00135533695893073</v>
      </c>
      <c r="U249" s="5">
        <v>0.00240792343106373</v>
      </c>
      <c r="V249" s="6">
        <v>0.130214569437976</v>
      </c>
    </row>
    <row r="250" ht="17" spans="1:22">
      <c r="A250" s="17" t="s">
        <v>163</v>
      </c>
      <c r="B250" s="7" t="s">
        <v>164</v>
      </c>
      <c r="C250" s="6" t="s">
        <v>105</v>
      </c>
      <c r="D250" s="6" t="s">
        <v>48</v>
      </c>
      <c r="E250" s="6" t="s">
        <v>165</v>
      </c>
      <c r="F250" s="6">
        <v>2010</v>
      </c>
      <c r="G250" s="6">
        <v>2020</v>
      </c>
      <c r="H250" s="2">
        <v>2</v>
      </c>
      <c r="I250" s="10">
        <v>0.0042</v>
      </c>
      <c r="J250" s="9">
        <v>0.159</v>
      </c>
      <c r="K250" s="17" t="s">
        <v>167</v>
      </c>
      <c r="L250" s="7">
        <v>0.17712703801799</v>
      </c>
      <c r="M250" s="5">
        <v>0.00540647025346933</v>
      </c>
      <c r="N250" s="5">
        <v>0.00939770954609443</v>
      </c>
      <c r="O250" s="5">
        <v>0.00674167140918443</v>
      </c>
      <c r="P250" s="5">
        <v>0.0117186013773161</v>
      </c>
      <c r="Q250" s="13">
        <v>14.6166367266502</v>
      </c>
      <c r="R250" s="6" t="s">
        <v>40</v>
      </c>
      <c r="S250" s="6">
        <v>76.72</v>
      </c>
      <c r="T250" s="5">
        <v>0.00158766652062448</v>
      </c>
      <c r="U250" s="5">
        <v>0.00288341093332703</v>
      </c>
      <c r="V250" s="6">
        <v>-0.139720020448568</v>
      </c>
    </row>
    <row r="251" ht="17" spans="1:22">
      <c r="A251" s="17" t="s">
        <v>163</v>
      </c>
      <c r="B251" s="7" t="s">
        <v>164</v>
      </c>
      <c r="C251" s="6" t="s">
        <v>105</v>
      </c>
      <c r="D251" s="6" t="s">
        <v>48</v>
      </c>
      <c r="E251" s="6" t="s">
        <v>165</v>
      </c>
      <c r="F251" s="6">
        <v>2010</v>
      </c>
      <c r="G251" s="6">
        <v>2021</v>
      </c>
      <c r="H251" s="2">
        <v>2</v>
      </c>
      <c r="I251" s="10">
        <v>0.004</v>
      </c>
      <c r="J251" s="9">
        <v>0.162</v>
      </c>
      <c r="K251" s="6">
        <v>-0.104750109197768</v>
      </c>
      <c r="L251" s="7">
        <v>0.181812339757906</v>
      </c>
      <c r="M251" s="5">
        <v>0.00673016597273712</v>
      </c>
      <c r="N251" s="5">
        <v>0.011689340906089</v>
      </c>
      <c r="O251" s="5">
        <v>0.00762371908211183</v>
      </c>
      <c r="P251" s="5">
        <v>0.013241315546163</v>
      </c>
      <c r="Q251" s="13">
        <v>14.6517437624354</v>
      </c>
      <c r="R251" s="6" t="s">
        <v>32</v>
      </c>
      <c r="S251" s="6">
        <v>69.76</v>
      </c>
      <c r="T251" s="5">
        <v>0.00156935004704146</v>
      </c>
      <c r="U251" s="5">
        <v>0.00274206200334231</v>
      </c>
      <c r="V251" s="6">
        <v>-0.0273365264767473</v>
      </c>
    </row>
    <row r="252" ht="17" spans="1:22">
      <c r="A252" s="17" t="s">
        <v>163</v>
      </c>
      <c r="B252" s="7" t="s">
        <v>164</v>
      </c>
      <c r="C252" s="6" t="s">
        <v>105</v>
      </c>
      <c r="D252" s="6" t="s">
        <v>48</v>
      </c>
      <c r="E252" s="6" t="s">
        <v>165</v>
      </c>
      <c r="F252" s="6">
        <v>2010</v>
      </c>
      <c r="G252" s="6">
        <v>2022</v>
      </c>
      <c r="H252" s="2">
        <v>2</v>
      </c>
      <c r="I252" s="10">
        <v>0.0038</v>
      </c>
      <c r="J252" s="9">
        <v>0.1649</v>
      </c>
      <c r="K252" s="6">
        <v>-0.315713544022761</v>
      </c>
      <c r="L252" s="7">
        <v>0.213744554049598</v>
      </c>
      <c r="M252" s="5">
        <v>0.00650255457501161</v>
      </c>
      <c r="N252" s="5">
        <v>0.0113707682652195</v>
      </c>
      <c r="O252" s="5">
        <v>0.00745260313304902</v>
      </c>
      <c r="P252" s="5">
        <v>0.0130320818104626</v>
      </c>
      <c r="Q252" s="13">
        <v>14.6562216129754</v>
      </c>
      <c r="R252" s="6" t="s">
        <v>39</v>
      </c>
      <c r="S252" s="6">
        <v>70.05</v>
      </c>
      <c r="T252" s="5">
        <v>0.00191063890215721</v>
      </c>
      <c r="U252" s="5">
        <v>0.00336577822250523</v>
      </c>
      <c r="V252" s="6">
        <v>-0.253688382528249</v>
      </c>
    </row>
    <row r="253" ht="17" spans="1:22">
      <c r="A253" s="17" t="s">
        <v>163</v>
      </c>
      <c r="B253" s="7" t="s">
        <v>164</v>
      </c>
      <c r="C253" s="6" t="s">
        <v>105</v>
      </c>
      <c r="D253" s="6" t="s">
        <v>48</v>
      </c>
      <c r="E253" s="6" t="s">
        <v>165</v>
      </c>
      <c r="F253" s="6">
        <v>2010</v>
      </c>
      <c r="G253" s="6">
        <v>2023</v>
      </c>
      <c r="H253" s="2">
        <v>2</v>
      </c>
      <c r="I253" s="10">
        <v>0.0036</v>
      </c>
      <c r="J253" s="9">
        <v>0.1678</v>
      </c>
      <c r="K253" s="6">
        <v>-0.0851771257860422</v>
      </c>
      <c r="L253" s="7">
        <v>0.188820147883554</v>
      </c>
      <c r="M253" s="5">
        <v>0.00696643445218493</v>
      </c>
      <c r="N253" s="5">
        <v>0.0120561157387111</v>
      </c>
      <c r="O253" s="5">
        <v>0.00846527337977623</v>
      </c>
      <c r="P253" s="5">
        <v>0.0146500073067368</v>
      </c>
      <c r="Q253" s="13">
        <v>14.649095485008</v>
      </c>
      <c r="R253" s="6" t="s">
        <v>39</v>
      </c>
      <c r="S253" s="6">
        <v>72.31</v>
      </c>
      <c r="T253" s="5">
        <v>0.00166544648094156</v>
      </c>
      <c r="U253" s="5">
        <v>0.0029600882699844</v>
      </c>
      <c r="V253" s="6">
        <v>-0.0160074471995537</v>
      </c>
    </row>
    <row r="254" ht="17" spans="1:21">
      <c r="A254" s="17" t="s">
        <v>163</v>
      </c>
      <c r="B254" s="7" t="s">
        <v>164</v>
      </c>
      <c r="C254" s="6" t="s">
        <v>105</v>
      </c>
      <c r="D254" s="6" t="s">
        <v>48</v>
      </c>
      <c r="E254" s="6" t="s">
        <v>165</v>
      </c>
      <c r="F254" s="6">
        <v>2010</v>
      </c>
      <c r="G254" s="6">
        <v>2024</v>
      </c>
      <c r="H254" s="2">
        <v>2</v>
      </c>
      <c r="I254" s="9">
        <v>0.0034</v>
      </c>
      <c r="J254" s="9">
        <v>0.1706</v>
      </c>
      <c r="K254" s="6">
        <v>-0.140429243319347</v>
      </c>
      <c r="Q254" s="13">
        <v>14.638302509769</v>
      </c>
      <c r="R254" s="6" t="s">
        <v>32</v>
      </c>
      <c r="S254" s="6">
        <v>67.3</v>
      </c>
      <c r="T254" s="5">
        <v>0.00184675183523842</v>
      </c>
      <c r="U254" s="5">
        <v>0.00329682978163641</v>
      </c>
    </row>
    <row r="255" ht="17" spans="1:22">
      <c r="A255" s="17" t="s">
        <v>168</v>
      </c>
      <c r="B255" s="7" t="s">
        <v>169</v>
      </c>
      <c r="C255" s="6" t="s">
        <v>24</v>
      </c>
      <c r="D255" s="6" t="s">
        <v>25</v>
      </c>
      <c r="E255" s="6" t="s">
        <v>170</v>
      </c>
      <c r="F255" s="6">
        <v>2010</v>
      </c>
      <c r="G255" s="6">
        <v>2014</v>
      </c>
      <c r="H255" s="2">
        <v>3</v>
      </c>
      <c r="I255" s="9">
        <v>0.0041</v>
      </c>
      <c r="J255" s="9">
        <v>0.1523</v>
      </c>
      <c r="M255" s="5">
        <v>0.00205823430939378</v>
      </c>
      <c r="N255" s="5">
        <v>0.00352675632464968</v>
      </c>
      <c r="O255" s="5">
        <v>0.00493976234254508</v>
      </c>
      <c r="P255" s="5">
        <v>0.00846421517915922</v>
      </c>
      <c r="R255" s="6" t="s">
        <v>39</v>
      </c>
      <c r="S255" s="6">
        <v>71.03</v>
      </c>
      <c r="V255" s="6">
        <v>0.0745595443738094</v>
      </c>
    </row>
    <row r="256" ht="17" spans="1:22">
      <c r="A256" s="17" t="s">
        <v>168</v>
      </c>
      <c r="B256" s="7" t="s">
        <v>169</v>
      </c>
      <c r="C256" s="6" t="s">
        <v>24</v>
      </c>
      <c r="D256" s="6" t="s">
        <v>25</v>
      </c>
      <c r="E256" s="6" t="s">
        <v>170</v>
      </c>
      <c r="F256" s="6">
        <v>2010</v>
      </c>
      <c r="G256" s="6">
        <v>2015</v>
      </c>
      <c r="H256" s="2">
        <v>3</v>
      </c>
      <c r="I256" s="10">
        <v>0.0038</v>
      </c>
      <c r="J256" s="10">
        <v>0.1556</v>
      </c>
      <c r="K256" s="17" t="s">
        <v>171</v>
      </c>
      <c r="M256" s="5">
        <v>0.00281556784771017</v>
      </c>
      <c r="N256" s="5">
        <v>0.00487405106970324</v>
      </c>
      <c r="O256" s="5">
        <v>0.00530722081028554</v>
      </c>
      <c r="P256" s="5">
        <v>0.00918737060041408</v>
      </c>
      <c r="Q256" s="13">
        <v>14.0180479574175</v>
      </c>
      <c r="R256" s="6" t="s">
        <v>39</v>
      </c>
      <c r="S256" s="6">
        <v>74.98</v>
      </c>
      <c r="V256" s="6">
        <v>-0.813127861435837</v>
      </c>
    </row>
    <row r="257" ht="17" spans="1:22">
      <c r="A257" s="17" t="s">
        <v>168</v>
      </c>
      <c r="B257" s="7" t="s">
        <v>169</v>
      </c>
      <c r="C257" s="6" t="s">
        <v>24</v>
      </c>
      <c r="D257" s="6" t="s">
        <v>25</v>
      </c>
      <c r="E257" s="6" t="s">
        <v>170</v>
      </c>
      <c r="F257" s="6">
        <v>2010</v>
      </c>
      <c r="G257" s="6">
        <v>2016</v>
      </c>
      <c r="H257" s="2">
        <v>3</v>
      </c>
      <c r="I257" s="10">
        <v>0.0035</v>
      </c>
      <c r="J257" s="9">
        <v>0.1588</v>
      </c>
      <c r="K257" s="6">
        <v>-0.629247860169189</v>
      </c>
      <c r="L257" s="7">
        <v>0.478048814019395</v>
      </c>
      <c r="M257" s="5">
        <v>0.00310959744463013</v>
      </c>
      <c r="N257" s="5">
        <v>0.00541396582203889</v>
      </c>
      <c r="O257" s="5">
        <v>0.00399805385738159</v>
      </c>
      <c r="P257" s="5">
        <v>0.00696081319976429</v>
      </c>
      <c r="Q257" s="13">
        <v>14.1271167862028</v>
      </c>
      <c r="R257" s="6" t="s">
        <v>32</v>
      </c>
      <c r="S257" s="6">
        <v>65.35</v>
      </c>
      <c r="T257" s="5">
        <v>0.000182328068972104</v>
      </c>
      <c r="U257" s="5">
        <v>0.000316286495319713</v>
      </c>
      <c r="V257" s="6">
        <v>-0.570780751861708</v>
      </c>
    </row>
    <row r="258" ht="17" spans="1:22">
      <c r="A258" s="17" t="s">
        <v>168</v>
      </c>
      <c r="B258" s="7" t="s">
        <v>169</v>
      </c>
      <c r="C258" s="6" t="s">
        <v>24</v>
      </c>
      <c r="D258" s="6" t="s">
        <v>25</v>
      </c>
      <c r="E258" s="6" t="s">
        <v>170</v>
      </c>
      <c r="F258" s="6">
        <v>2010</v>
      </c>
      <c r="G258" s="6">
        <v>2017</v>
      </c>
      <c r="H258" s="2">
        <v>3</v>
      </c>
      <c r="I258" s="10">
        <v>0.0033</v>
      </c>
      <c r="J258" s="9">
        <v>0.1619</v>
      </c>
      <c r="K258" s="6">
        <v>-0.429666764926822</v>
      </c>
      <c r="L258" s="7">
        <v>0.766302056676728</v>
      </c>
      <c r="M258" s="5">
        <v>0.00326797385620915</v>
      </c>
      <c r="N258" s="5">
        <v>0.00571202165945785</v>
      </c>
      <c r="O258" s="5">
        <v>0.00432581510446182</v>
      </c>
      <c r="P258" s="5">
        <v>0.00756099976887774</v>
      </c>
      <c r="Q258" s="13">
        <v>14.2651105616326</v>
      </c>
      <c r="R258" s="6" t="s">
        <v>39</v>
      </c>
      <c r="S258" s="6">
        <v>73.44</v>
      </c>
      <c r="T258" s="5">
        <v>0.000186362895147576</v>
      </c>
      <c r="U258" s="5">
        <v>0.00032299524254924</v>
      </c>
      <c r="V258" s="6">
        <v>-0.155623013675691</v>
      </c>
    </row>
    <row r="259" ht="17" spans="1:22">
      <c r="A259" s="17" t="s">
        <v>168</v>
      </c>
      <c r="B259" s="7" t="s">
        <v>169</v>
      </c>
      <c r="C259" s="6" t="s">
        <v>24</v>
      </c>
      <c r="D259" s="6" t="s">
        <v>25</v>
      </c>
      <c r="E259" s="6" t="s">
        <v>170</v>
      </c>
      <c r="F259" s="6">
        <v>2010</v>
      </c>
      <c r="G259" s="6">
        <v>2018</v>
      </c>
      <c r="H259" s="2">
        <v>3</v>
      </c>
      <c r="I259" s="10">
        <v>0.0031</v>
      </c>
      <c r="J259" s="9">
        <v>0.1649</v>
      </c>
      <c r="K259" s="6">
        <v>-0.906812750078138</v>
      </c>
      <c r="L259" s="7">
        <v>0.583256537524611</v>
      </c>
      <c r="M259" s="5">
        <v>0.00340027627244714</v>
      </c>
      <c r="N259" s="5">
        <v>0.00592080917725423</v>
      </c>
      <c r="O259" s="5">
        <v>0.00384302057875536</v>
      </c>
      <c r="P259" s="5">
        <v>0.0066917478722092</v>
      </c>
      <c r="Q259" s="13">
        <v>14.3830617483199</v>
      </c>
      <c r="R259" s="6" t="s">
        <v>40</v>
      </c>
      <c r="S259" s="6">
        <v>77.76</v>
      </c>
      <c r="T259" s="5">
        <v>0.000160882062722554</v>
      </c>
      <c r="U259" s="5">
        <v>0.000285304895832012</v>
      </c>
      <c r="V259" s="6">
        <v>-0.460311311339777</v>
      </c>
    </row>
    <row r="260" ht="17" spans="1:22">
      <c r="A260" s="17" t="s">
        <v>168</v>
      </c>
      <c r="B260" s="7" t="s">
        <v>169</v>
      </c>
      <c r="C260" s="6" t="s">
        <v>24</v>
      </c>
      <c r="D260" s="6" t="s">
        <v>25</v>
      </c>
      <c r="E260" s="6" t="s">
        <v>170</v>
      </c>
      <c r="F260" s="6">
        <v>2010</v>
      </c>
      <c r="G260" s="6">
        <v>2019</v>
      </c>
      <c r="H260" s="2">
        <v>3</v>
      </c>
      <c r="I260" s="10">
        <v>0.0029</v>
      </c>
      <c r="J260" s="9">
        <v>0.1678</v>
      </c>
      <c r="K260" s="6">
        <v>-0.247212345698564</v>
      </c>
      <c r="L260" s="7">
        <v>0.675728266374671</v>
      </c>
      <c r="M260" s="5">
        <v>0.0028719839736203</v>
      </c>
      <c r="N260" s="5">
        <v>0.0049523110785033</v>
      </c>
      <c r="O260" s="5">
        <v>0.00416614959136277</v>
      </c>
      <c r="P260" s="5">
        <v>0.00718390804597701</v>
      </c>
      <c r="Q260" s="13">
        <v>14.3575521299203</v>
      </c>
      <c r="R260" s="6" t="s">
        <v>40</v>
      </c>
      <c r="S260" s="6">
        <v>78.84</v>
      </c>
      <c r="T260" s="5">
        <v>0.000429582481626399</v>
      </c>
      <c r="U260" s="5">
        <v>0.000765730985942455</v>
      </c>
      <c r="V260" s="6">
        <v>0.558177431538032</v>
      </c>
    </row>
    <row r="261" ht="17" spans="1:22">
      <c r="A261" s="17" t="s">
        <v>168</v>
      </c>
      <c r="B261" s="7" t="s">
        <v>169</v>
      </c>
      <c r="C261" s="6" t="s">
        <v>24</v>
      </c>
      <c r="D261" s="6" t="s">
        <v>25</v>
      </c>
      <c r="E261" s="6" t="s">
        <v>170</v>
      </c>
      <c r="F261" s="6">
        <v>2010</v>
      </c>
      <c r="G261" s="6">
        <v>2020</v>
      </c>
      <c r="H261" s="2">
        <v>3</v>
      </c>
      <c r="I261" s="10">
        <v>0.0027</v>
      </c>
      <c r="J261" s="9">
        <v>0.1706</v>
      </c>
      <c r="K261" s="6">
        <v>-0.0290619045834417</v>
      </c>
      <c r="L261" s="7">
        <v>0.618227105552742</v>
      </c>
      <c r="M261" s="5">
        <v>0.00236051126925565</v>
      </c>
      <c r="N261" s="5">
        <v>0.00404615615165593</v>
      </c>
      <c r="O261" s="5">
        <v>0.00463359619520554</v>
      </c>
      <c r="P261" s="5">
        <v>0.00794245466806534</v>
      </c>
      <c r="Q261" s="13">
        <v>14.3134699117744</v>
      </c>
      <c r="R261" s="6" t="s">
        <v>39</v>
      </c>
      <c r="S261" s="6">
        <v>70.88</v>
      </c>
      <c r="T261" s="5">
        <v>0.000502183101538633</v>
      </c>
      <c r="U261" s="5">
        <v>0.000909389446030262</v>
      </c>
      <c r="V261" s="6">
        <v>-0.428269719201977</v>
      </c>
    </row>
    <row r="262" ht="17" spans="1:22">
      <c r="A262" s="17" t="s">
        <v>168</v>
      </c>
      <c r="B262" s="7" t="s">
        <v>169</v>
      </c>
      <c r="C262" s="6" t="s">
        <v>24</v>
      </c>
      <c r="D262" s="6" t="s">
        <v>25</v>
      </c>
      <c r="E262" s="6" t="s">
        <v>170</v>
      </c>
      <c r="F262" s="6">
        <v>2010</v>
      </c>
      <c r="G262" s="6">
        <v>2021</v>
      </c>
      <c r="H262" s="2">
        <v>3</v>
      </c>
      <c r="I262" s="10">
        <v>0.0026</v>
      </c>
      <c r="J262" s="9">
        <v>0.1734</v>
      </c>
      <c r="K262" s="6">
        <v>-0.044628152165378</v>
      </c>
      <c r="L262" s="7">
        <v>0.553947695740531</v>
      </c>
      <c r="M262" s="5">
        <v>0.0031015375304953</v>
      </c>
      <c r="N262" s="5">
        <v>0.00522509319144869</v>
      </c>
      <c r="O262" s="5">
        <v>0.00544660249257711</v>
      </c>
      <c r="P262" s="5">
        <v>0.00917577340937331</v>
      </c>
      <c r="Q262" s="13">
        <v>14.3994586092404</v>
      </c>
      <c r="R262" s="6" t="s">
        <v>39</v>
      </c>
      <c r="S262" s="6">
        <v>72.02</v>
      </c>
      <c r="T262" s="5">
        <v>0.000703876238878945</v>
      </c>
      <c r="U262" s="5">
        <v>0.00126616746085773</v>
      </c>
      <c r="V262" s="6">
        <v>-2.73720812775125</v>
      </c>
    </row>
    <row r="263" ht="17" spans="1:21">
      <c r="A263" s="17" t="s">
        <v>168</v>
      </c>
      <c r="B263" s="7" t="s">
        <v>169</v>
      </c>
      <c r="C263" s="6" t="s">
        <v>24</v>
      </c>
      <c r="D263" s="6" t="s">
        <v>25</v>
      </c>
      <c r="E263" s="6" t="s">
        <v>170</v>
      </c>
      <c r="F263" s="6">
        <v>2010</v>
      </c>
      <c r="G263" s="6">
        <v>2022</v>
      </c>
      <c r="H263" s="2">
        <v>3</v>
      </c>
      <c r="I263" s="10">
        <v>0.0024</v>
      </c>
      <c r="J263" s="9">
        <v>0.1761</v>
      </c>
      <c r="K263" s="17" t="s">
        <v>172</v>
      </c>
      <c r="L263" s="7">
        <v>0.217784648663027</v>
      </c>
      <c r="M263" s="5">
        <v>0.00356116343390155</v>
      </c>
      <c r="N263" s="5">
        <v>0.00605297117925398</v>
      </c>
      <c r="O263" s="5">
        <v>0.00515193694752255</v>
      </c>
      <c r="P263" s="5">
        <v>0.00875683647760093</v>
      </c>
      <c r="Q263" s="13">
        <v>14.4368818172227</v>
      </c>
      <c r="R263" s="6" t="s">
        <v>39</v>
      </c>
      <c r="S263" s="6">
        <v>71.36</v>
      </c>
      <c r="T263" s="5">
        <v>0.000760282289998416</v>
      </c>
      <c r="U263" s="5">
        <v>0.00138806775827057</v>
      </c>
    </row>
    <row r="264" ht="17" spans="1:22">
      <c r="A264" s="17" t="s">
        <v>168</v>
      </c>
      <c r="B264" s="7" t="s">
        <v>169</v>
      </c>
      <c r="C264" s="6" t="s">
        <v>24</v>
      </c>
      <c r="D264" s="6" t="s">
        <v>25</v>
      </c>
      <c r="E264" s="6" t="s">
        <v>170</v>
      </c>
      <c r="F264" s="6">
        <v>2010</v>
      </c>
      <c r="G264" s="6">
        <v>2023</v>
      </c>
      <c r="H264" s="2">
        <v>3</v>
      </c>
      <c r="I264" s="10">
        <v>0.0023</v>
      </c>
      <c r="J264" s="9">
        <v>0.1788</v>
      </c>
      <c r="K264" s="6">
        <v>-0.151152832400102</v>
      </c>
      <c r="L264" s="7">
        <v>0.218429930992707</v>
      </c>
      <c r="M264" s="5">
        <v>0.00451024796848536</v>
      </c>
      <c r="N264" s="5">
        <v>0.0076456545583586</v>
      </c>
      <c r="O264" s="5">
        <v>0.00538565474717872</v>
      </c>
      <c r="P264" s="5">
        <v>0.00912962126588812</v>
      </c>
      <c r="Q264" s="13">
        <v>14.4515066949779</v>
      </c>
      <c r="R264" s="6" t="s">
        <v>39</v>
      </c>
      <c r="S264" s="6">
        <v>72.37</v>
      </c>
      <c r="T264" s="5">
        <v>0.000540960259660925</v>
      </c>
      <c r="U264" s="5">
        <v>0.000999143591207536</v>
      </c>
      <c r="V264" s="6">
        <v>-0.97749650830417</v>
      </c>
    </row>
    <row r="265" ht="17" spans="1:21">
      <c r="A265" s="17" t="s">
        <v>168</v>
      </c>
      <c r="B265" s="7" t="s">
        <v>169</v>
      </c>
      <c r="C265" s="6" t="s">
        <v>24</v>
      </c>
      <c r="D265" s="6" t="s">
        <v>25</v>
      </c>
      <c r="E265" s="6" t="s">
        <v>170</v>
      </c>
      <c r="F265" s="6">
        <v>2010</v>
      </c>
      <c r="G265" s="6">
        <v>2024</v>
      </c>
      <c r="H265" s="2">
        <v>3</v>
      </c>
      <c r="I265" s="10">
        <v>0.0022</v>
      </c>
      <c r="J265" s="9">
        <v>0.1814</v>
      </c>
      <c r="K265" s="6">
        <v>-0.118081247348245</v>
      </c>
      <c r="Q265" s="13">
        <v>14.4158006811784</v>
      </c>
      <c r="R265" s="6" t="s">
        <v>28</v>
      </c>
      <c r="S265" s="6">
        <v>63.43</v>
      </c>
      <c r="T265" s="5">
        <v>0.000587036150972831</v>
      </c>
      <c r="U265" s="5">
        <v>0.00111562796099887</v>
      </c>
    </row>
    <row r="266" ht="17" spans="1:16">
      <c r="A266" s="17" t="s">
        <v>173</v>
      </c>
      <c r="B266" s="7" t="s">
        <v>174</v>
      </c>
      <c r="C266" s="6" t="s">
        <v>105</v>
      </c>
      <c r="D266" s="6" t="s">
        <v>48</v>
      </c>
      <c r="E266" s="6" t="s">
        <v>175</v>
      </c>
      <c r="F266" s="6">
        <v>2010</v>
      </c>
      <c r="G266" s="6">
        <v>2014</v>
      </c>
      <c r="H266" s="2">
        <v>2</v>
      </c>
      <c r="I266" s="10">
        <v>0.0067</v>
      </c>
      <c r="J266" s="10">
        <v>0.1389</v>
      </c>
      <c r="M266" s="5">
        <v>0.00397124094790666</v>
      </c>
      <c r="N266" s="5">
        <v>0.00692151097036869</v>
      </c>
      <c r="O266" s="5">
        <v>0.00693020479144496</v>
      </c>
      <c r="P266" s="5">
        <v>0.0120787152228003</v>
      </c>
    </row>
    <row r="267" ht="17" spans="1:17">
      <c r="A267" s="17" t="s">
        <v>173</v>
      </c>
      <c r="B267" s="7" t="s">
        <v>174</v>
      </c>
      <c r="C267" s="6" t="s">
        <v>105</v>
      </c>
      <c r="D267" s="6" t="s">
        <v>48</v>
      </c>
      <c r="E267" s="6" t="s">
        <v>175</v>
      </c>
      <c r="F267" s="6">
        <v>2010</v>
      </c>
      <c r="G267" s="6">
        <v>2015</v>
      </c>
      <c r="H267" s="2">
        <v>2</v>
      </c>
      <c r="I267" s="10">
        <v>0.0061</v>
      </c>
      <c r="J267" s="10">
        <v>0.1425</v>
      </c>
      <c r="K267" s="17" t="s">
        <v>176</v>
      </c>
      <c r="M267" s="5">
        <v>0.0051473330846699</v>
      </c>
      <c r="N267" s="5">
        <v>0.00917146654851573</v>
      </c>
      <c r="O267" s="5">
        <v>0.0061668531642422</v>
      </c>
      <c r="P267" s="5">
        <v>0.0109880372175454</v>
      </c>
      <c r="Q267" s="13">
        <v>14.1271392404013</v>
      </c>
    </row>
    <row r="268" ht="17" spans="1:21">
      <c r="A268" s="17" t="s">
        <v>173</v>
      </c>
      <c r="B268" s="7" t="s">
        <v>174</v>
      </c>
      <c r="C268" s="6" t="s">
        <v>105</v>
      </c>
      <c r="D268" s="6" t="s">
        <v>48</v>
      </c>
      <c r="E268" s="6" t="s">
        <v>175</v>
      </c>
      <c r="F268" s="6">
        <v>2010</v>
      </c>
      <c r="G268" s="6">
        <v>2016</v>
      </c>
      <c r="H268" s="2">
        <v>2</v>
      </c>
      <c r="I268" s="10">
        <v>0.0056</v>
      </c>
      <c r="J268" s="10">
        <v>0.146</v>
      </c>
      <c r="K268" s="6">
        <v>-0.947099807693494</v>
      </c>
      <c r="L268" s="7">
        <v>0.0811282799480751</v>
      </c>
      <c r="M268" s="5">
        <v>0.00584452311624107</v>
      </c>
      <c r="N268" s="5">
        <v>0.0104674720492234</v>
      </c>
      <c r="O268" s="5">
        <v>0.00638917401596246</v>
      </c>
      <c r="P268" s="5">
        <v>0.0114429353943123</v>
      </c>
      <c r="Q268" s="13">
        <v>14.2757947212071</v>
      </c>
      <c r="T268" s="5">
        <v>0.00201956075703626</v>
      </c>
      <c r="U268" s="5">
        <v>0.00333792075669675</v>
      </c>
    </row>
    <row r="269" ht="17" spans="1:21">
      <c r="A269" s="17" t="s">
        <v>173</v>
      </c>
      <c r="B269" s="7" t="s">
        <v>174</v>
      </c>
      <c r="C269" s="6" t="s">
        <v>105</v>
      </c>
      <c r="D269" s="6" t="s">
        <v>48</v>
      </c>
      <c r="E269" s="6" t="s">
        <v>175</v>
      </c>
      <c r="F269" s="6">
        <v>2010</v>
      </c>
      <c r="G269" s="6">
        <v>2017</v>
      </c>
      <c r="H269" s="2">
        <v>2</v>
      </c>
      <c r="I269" s="10">
        <v>0.0052</v>
      </c>
      <c r="J269" s="10">
        <v>0.1494</v>
      </c>
      <c r="K269" s="6">
        <v>-0.546135789709313</v>
      </c>
      <c r="L269" s="7">
        <v>0.0676534912363191</v>
      </c>
      <c r="M269" s="5">
        <v>0.00587371512481645</v>
      </c>
      <c r="N269" s="5">
        <v>0.0106267029972752</v>
      </c>
      <c r="O269" s="5">
        <v>0.00617493128506344</v>
      </c>
      <c r="P269" s="5">
        <v>0.0111716621253406</v>
      </c>
      <c r="Q269" s="13">
        <v>14.2770014911738</v>
      </c>
      <c r="T269" s="5">
        <v>0.0026451132688806</v>
      </c>
      <c r="U269" s="5">
        <v>0.00429333952193084</v>
      </c>
    </row>
    <row r="270" ht="17" spans="1:21">
      <c r="A270" s="17" t="s">
        <v>173</v>
      </c>
      <c r="B270" s="7" t="s">
        <v>174</v>
      </c>
      <c r="C270" s="6" t="s">
        <v>105</v>
      </c>
      <c r="D270" s="6" t="s">
        <v>48</v>
      </c>
      <c r="E270" s="6" t="s">
        <v>175</v>
      </c>
      <c r="F270" s="6">
        <v>2010</v>
      </c>
      <c r="G270" s="6">
        <v>2018</v>
      </c>
      <c r="H270" s="2">
        <v>2</v>
      </c>
      <c r="I270" s="10">
        <v>0.0048</v>
      </c>
      <c r="J270" s="10">
        <v>0.1527</v>
      </c>
      <c r="K270" s="6">
        <v>-0.358086464085123</v>
      </c>
      <c r="L270" s="7">
        <v>0.04173612549334</v>
      </c>
      <c r="M270" s="5">
        <v>0.00564731858519808</v>
      </c>
      <c r="N270" s="5">
        <v>0.0101113771999848</v>
      </c>
      <c r="O270" s="5">
        <v>0.0061993121311197</v>
      </c>
      <c r="P270" s="5">
        <v>0.0110997073022389</v>
      </c>
      <c r="Q270" s="13">
        <v>14.5558607542444</v>
      </c>
      <c r="T270" s="5">
        <v>0.00195046825071125</v>
      </c>
      <c r="U270" s="5">
        <v>0.00326509818451278</v>
      </c>
    </row>
    <row r="271" ht="17" spans="1:21">
      <c r="A271" s="17" t="s">
        <v>173</v>
      </c>
      <c r="B271" s="7" t="s">
        <v>174</v>
      </c>
      <c r="C271" s="6" t="s">
        <v>105</v>
      </c>
      <c r="D271" s="6" t="s">
        <v>48</v>
      </c>
      <c r="E271" s="6" t="s">
        <v>175</v>
      </c>
      <c r="F271" s="6">
        <v>2010</v>
      </c>
      <c r="G271" s="6">
        <v>2019</v>
      </c>
      <c r="H271" s="2">
        <v>2</v>
      </c>
      <c r="I271" s="10">
        <v>0.0045</v>
      </c>
      <c r="J271" s="9">
        <v>0.1559</v>
      </c>
      <c r="K271" s="6">
        <v>-0.508668333104867</v>
      </c>
      <c r="L271" s="7">
        <v>0.041997249675826</v>
      </c>
      <c r="M271" s="5">
        <v>0.00513416642448901</v>
      </c>
      <c r="N271" s="5">
        <v>0.00901782296141903</v>
      </c>
      <c r="O271" s="5">
        <v>0.00639349026445801</v>
      </c>
      <c r="P271" s="5">
        <v>0.0112297418010124</v>
      </c>
      <c r="Q271" s="13">
        <v>14.7093181486347</v>
      </c>
      <c r="T271" s="5">
        <v>0.00116232715186621</v>
      </c>
      <c r="U271" s="5">
        <v>0.00212653778558875</v>
      </c>
    </row>
    <row r="272" ht="17" spans="1:21">
      <c r="A272" s="17" t="s">
        <v>173</v>
      </c>
      <c r="B272" s="7" t="s">
        <v>174</v>
      </c>
      <c r="C272" s="6" t="s">
        <v>105</v>
      </c>
      <c r="D272" s="6" t="s">
        <v>48</v>
      </c>
      <c r="E272" s="6" t="s">
        <v>175</v>
      </c>
      <c r="F272" s="6">
        <v>2010</v>
      </c>
      <c r="G272" s="6">
        <v>2020</v>
      </c>
      <c r="H272" s="2">
        <v>2</v>
      </c>
      <c r="I272" s="10">
        <v>0.0042</v>
      </c>
      <c r="J272" s="9">
        <v>0.159</v>
      </c>
      <c r="K272" s="6">
        <v>-0.283620334718733</v>
      </c>
      <c r="L272" s="7">
        <v>0.0283570271888037</v>
      </c>
      <c r="M272" s="5">
        <v>0.0045172355484697</v>
      </c>
      <c r="N272" s="5">
        <v>0.00796659992331615</v>
      </c>
      <c r="O272" s="5">
        <v>0.00555595816121941</v>
      </c>
      <c r="P272" s="5">
        <v>0.00979849188429259</v>
      </c>
      <c r="Q272" s="13">
        <v>14.6661202603601</v>
      </c>
      <c r="T272" s="5">
        <v>0.00104344059771427</v>
      </c>
      <c r="U272" s="5">
        <v>0.00184627175030045</v>
      </c>
    </row>
    <row r="273" ht="17" spans="1:21">
      <c r="A273" s="17" t="s">
        <v>173</v>
      </c>
      <c r="B273" s="7" t="s">
        <v>174</v>
      </c>
      <c r="C273" s="6" t="s">
        <v>105</v>
      </c>
      <c r="D273" s="6" t="s">
        <v>48</v>
      </c>
      <c r="E273" s="6" t="s">
        <v>175</v>
      </c>
      <c r="F273" s="6">
        <v>2010</v>
      </c>
      <c r="G273" s="6">
        <v>2021</v>
      </c>
      <c r="H273" s="2">
        <v>2</v>
      </c>
      <c r="I273" s="10">
        <v>0.004</v>
      </c>
      <c r="J273" s="9">
        <v>0.162</v>
      </c>
      <c r="K273" s="6">
        <v>-0.146678831528325</v>
      </c>
      <c r="L273" s="7">
        <v>0.0455632815331425</v>
      </c>
      <c r="M273" s="5">
        <v>0.00340921588034752</v>
      </c>
      <c r="N273" s="5">
        <v>0.00613060159000119</v>
      </c>
      <c r="O273" s="5">
        <v>0.00527878587924777</v>
      </c>
      <c r="P273" s="5">
        <v>0.00949254439742119</v>
      </c>
      <c r="Q273" s="13">
        <v>14.2991063488351</v>
      </c>
      <c r="T273" s="5">
        <v>0.0007125564844853</v>
      </c>
      <c r="U273" s="5">
        <v>0.00126748699054502</v>
      </c>
    </row>
    <row r="274" ht="17" spans="1:17">
      <c r="A274" s="17" t="s">
        <v>173</v>
      </c>
      <c r="B274" s="7" t="s">
        <v>174</v>
      </c>
      <c r="C274" s="6" t="s">
        <v>105</v>
      </c>
      <c r="D274" s="6" t="s">
        <v>48</v>
      </c>
      <c r="E274" s="6" t="s">
        <v>175</v>
      </c>
      <c r="F274" s="6">
        <v>2010</v>
      </c>
      <c r="G274" s="6">
        <v>2022</v>
      </c>
      <c r="H274" s="2">
        <v>2</v>
      </c>
      <c r="I274" s="10">
        <v>0.0038</v>
      </c>
      <c r="J274" s="9">
        <v>0.1649</v>
      </c>
      <c r="K274" s="6">
        <v>-0.0561434446852694</v>
      </c>
      <c r="M274" s="5">
        <v>0.00290403484841818</v>
      </c>
      <c r="N274" s="5">
        <v>0.00520710059171598</v>
      </c>
      <c r="O274" s="5">
        <v>0.00514806177674132</v>
      </c>
      <c r="P274" s="5">
        <v>0.00923076923076923</v>
      </c>
      <c r="Q274" s="13">
        <v>13.8911705780107</v>
      </c>
    </row>
    <row r="275" ht="17" spans="1:17">
      <c r="A275" s="17" t="s">
        <v>173</v>
      </c>
      <c r="B275" s="7" t="s">
        <v>174</v>
      </c>
      <c r="C275" s="6" t="s">
        <v>105</v>
      </c>
      <c r="D275" s="6" t="s">
        <v>48</v>
      </c>
      <c r="E275" s="6" t="s">
        <v>175</v>
      </c>
      <c r="F275" s="6">
        <v>2010</v>
      </c>
      <c r="G275" s="6">
        <v>2023</v>
      </c>
      <c r="H275" s="2">
        <v>2</v>
      </c>
      <c r="I275" s="10">
        <v>0.0036</v>
      </c>
      <c r="J275" s="9">
        <v>0.1678</v>
      </c>
      <c r="K275" s="6">
        <v>-0.00588942251362528</v>
      </c>
      <c r="M275" s="5">
        <v>0.0029342334590862</v>
      </c>
      <c r="N275" s="5">
        <v>0.00517328561982185</v>
      </c>
      <c r="O275" s="5">
        <v>0.00518454784124253</v>
      </c>
      <c r="P275" s="5">
        <v>0.00914076782449726</v>
      </c>
      <c r="Q275" s="13">
        <v>12.3880993269402</v>
      </c>
    </row>
    <row r="276" ht="17" spans="1:21">
      <c r="A276" s="17" t="s">
        <v>173</v>
      </c>
      <c r="B276" s="7" t="s">
        <v>174</v>
      </c>
      <c r="C276" s="6" t="s">
        <v>105</v>
      </c>
      <c r="D276" s="6" t="s">
        <v>48</v>
      </c>
      <c r="E276" s="6" t="s">
        <v>175</v>
      </c>
      <c r="F276" s="6">
        <v>2010</v>
      </c>
      <c r="G276" s="6">
        <v>2024</v>
      </c>
      <c r="H276" s="2">
        <v>2</v>
      </c>
      <c r="I276" s="9">
        <v>0.0034</v>
      </c>
      <c r="J276" s="9">
        <v>0.1706</v>
      </c>
      <c r="K276" s="6">
        <v>-0.0952176171364626</v>
      </c>
      <c r="Q276" s="13">
        <v>12.4321494252367</v>
      </c>
      <c r="R276" s="6" t="s">
        <v>28</v>
      </c>
      <c r="S276" s="6">
        <v>63.52</v>
      </c>
      <c r="T276" s="5">
        <v>0.000526171303074671</v>
      </c>
      <c r="U276" s="5">
        <v>0.000854216766789538</v>
      </c>
    </row>
    <row r="277" ht="17" spans="1:19">
      <c r="A277" s="18" t="s">
        <v>177</v>
      </c>
      <c r="B277" s="13" t="s">
        <v>178</v>
      </c>
      <c r="C277" s="6" t="s">
        <v>105</v>
      </c>
      <c r="D277" s="6" t="s">
        <v>48</v>
      </c>
      <c r="E277" s="15">
        <v>40500</v>
      </c>
      <c r="F277" s="5">
        <v>2010</v>
      </c>
      <c r="G277" s="6">
        <v>2014</v>
      </c>
      <c r="I277" s="10">
        <v>0.0067</v>
      </c>
      <c r="J277" s="10">
        <v>0.1389</v>
      </c>
      <c r="M277" s="5">
        <v>0.00337272537126124</v>
      </c>
      <c r="N277" s="5">
        <v>0.00598469032707028</v>
      </c>
      <c r="O277" s="5">
        <v>0.00593495084710312</v>
      </c>
      <c r="P277" s="5">
        <v>0.0105311992577128</v>
      </c>
      <c r="Q277" s="13"/>
      <c r="R277" s="6"/>
      <c r="S277" s="6"/>
    </row>
    <row r="278" ht="17" spans="1:19">
      <c r="A278" s="18" t="s">
        <v>177</v>
      </c>
      <c r="B278" s="13" t="s">
        <v>178</v>
      </c>
      <c r="C278" s="6" t="s">
        <v>105</v>
      </c>
      <c r="D278" s="6" t="s">
        <v>48</v>
      </c>
      <c r="E278" s="15">
        <v>40500</v>
      </c>
      <c r="F278" s="5">
        <v>2010</v>
      </c>
      <c r="G278" s="6">
        <v>2015</v>
      </c>
      <c r="H278" s="6"/>
      <c r="I278" s="10">
        <v>0.0061</v>
      </c>
      <c r="J278" s="10">
        <v>0.1425</v>
      </c>
      <c r="K278" s="17" t="s">
        <v>179</v>
      </c>
      <c r="M278" s="5">
        <v>0.00255004462578095</v>
      </c>
      <c r="N278" s="5">
        <v>0.00462347569785586</v>
      </c>
      <c r="O278" s="5">
        <v>0.00634323600663012</v>
      </c>
      <c r="P278" s="5">
        <v>0.0115008957984165</v>
      </c>
      <c r="Q278" s="13">
        <v>12.9338941033219</v>
      </c>
      <c r="R278" s="6"/>
      <c r="S278" s="6"/>
    </row>
    <row r="279" ht="17" spans="1:19">
      <c r="A279" s="18" t="s">
        <v>177</v>
      </c>
      <c r="B279" s="13" t="s">
        <v>178</v>
      </c>
      <c r="C279" s="6" t="s">
        <v>105</v>
      </c>
      <c r="D279" s="6" t="s">
        <v>48</v>
      </c>
      <c r="E279" s="15">
        <v>40500</v>
      </c>
      <c r="F279" s="5">
        <v>2010</v>
      </c>
      <c r="G279" s="6">
        <v>2016</v>
      </c>
      <c r="H279" s="6"/>
      <c r="I279" s="10">
        <v>0.0056</v>
      </c>
      <c r="J279" s="10">
        <v>0.146</v>
      </c>
      <c r="K279" s="6">
        <v>-0.888052512874648</v>
      </c>
      <c r="M279" s="5">
        <v>0.00351872096201148</v>
      </c>
      <c r="N279" s="5">
        <v>0.00626215953307393</v>
      </c>
      <c r="O279" s="5">
        <v>0.00560262366766876</v>
      </c>
      <c r="P279" s="5">
        <v>0.00997081712062257</v>
      </c>
      <c r="Q279" s="13">
        <v>13.2775762520069</v>
      </c>
      <c r="R279" s="6"/>
      <c r="S279" s="6"/>
    </row>
    <row r="280" ht="17" spans="1:19">
      <c r="A280" s="18" t="s">
        <v>177</v>
      </c>
      <c r="B280" s="13" t="s">
        <v>178</v>
      </c>
      <c r="C280" s="6" t="s">
        <v>105</v>
      </c>
      <c r="D280" s="6" t="s">
        <v>48</v>
      </c>
      <c r="E280" s="15">
        <v>40500</v>
      </c>
      <c r="F280" s="5">
        <v>2010</v>
      </c>
      <c r="G280" s="6">
        <v>2017</v>
      </c>
      <c r="H280" s="6"/>
      <c r="I280" s="10">
        <v>0.0052</v>
      </c>
      <c r="J280" s="10">
        <v>0.1494</v>
      </c>
      <c r="K280" s="6">
        <v>-0.397748514005432</v>
      </c>
      <c r="M280" s="5">
        <v>0.00330712773055612</v>
      </c>
      <c r="N280" s="5">
        <v>0.00592330873947833</v>
      </c>
      <c r="O280" s="5">
        <v>0.00530881030431377</v>
      </c>
      <c r="P280" s="5">
        <v>0.00950846929232048</v>
      </c>
      <c r="Q280" s="13">
        <v>13.1061260567855</v>
      </c>
      <c r="R280" s="6"/>
      <c r="S280" s="6"/>
    </row>
    <row r="281" ht="17" spans="1:19">
      <c r="A281" s="18" t="s">
        <v>177</v>
      </c>
      <c r="B281" s="13" t="s">
        <v>178</v>
      </c>
      <c r="C281" s="6" t="s">
        <v>105</v>
      </c>
      <c r="D281" s="6" t="s">
        <v>48</v>
      </c>
      <c r="E281" s="15">
        <v>40500</v>
      </c>
      <c r="F281" s="5">
        <v>2010</v>
      </c>
      <c r="G281" s="6">
        <v>2018</v>
      </c>
      <c r="H281" s="6"/>
      <c r="I281" s="10">
        <v>0.0048</v>
      </c>
      <c r="J281" s="10">
        <v>0.1527</v>
      </c>
      <c r="K281" s="6">
        <v>-0.323101404198263</v>
      </c>
      <c r="M281" s="5">
        <v>0.00290028404843773</v>
      </c>
      <c r="N281" s="5">
        <v>0.00523108450628269</v>
      </c>
      <c r="O281" s="5">
        <v>0.00511287187920466</v>
      </c>
      <c r="P281" s="5">
        <v>0.00922180876880764</v>
      </c>
      <c r="Q281" s="13">
        <v>13.0394049318734</v>
      </c>
      <c r="R281" s="6"/>
      <c r="S281" s="6"/>
    </row>
    <row r="282" ht="17" spans="1:19">
      <c r="A282" s="18" t="s">
        <v>177</v>
      </c>
      <c r="B282" s="13" t="s">
        <v>178</v>
      </c>
      <c r="C282" s="6" t="s">
        <v>105</v>
      </c>
      <c r="D282" s="6" t="s">
        <v>48</v>
      </c>
      <c r="E282" s="15">
        <v>40500</v>
      </c>
      <c r="F282" s="5">
        <v>2010</v>
      </c>
      <c r="G282" s="6">
        <v>2019</v>
      </c>
      <c r="H282" s="6"/>
      <c r="I282" s="10">
        <v>0.0045</v>
      </c>
      <c r="J282" s="9">
        <v>0.1559</v>
      </c>
      <c r="K282" s="6">
        <v>-0.164672819775871</v>
      </c>
      <c r="M282" s="5">
        <v>0.00252847796053489</v>
      </c>
      <c r="N282" s="5">
        <v>0.00447355070792787</v>
      </c>
      <c r="O282" s="5">
        <v>0.00505695592106978</v>
      </c>
      <c r="P282" s="5">
        <v>0.00894710141585574</v>
      </c>
      <c r="Q282" s="13">
        <v>12.8828203622341</v>
      </c>
      <c r="R282" s="6"/>
      <c r="S282" s="6"/>
    </row>
    <row r="283" ht="17" spans="1:19">
      <c r="A283" s="18" t="s">
        <v>177</v>
      </c>
      <c r="B283" s="13" t="s">
        <v>178</v>
      </c>
      <c r="C283" s="6" t="s">
        <v>105</v>
      </c>
      <c r="D283" s="6" t="s">
        <v>48</v>
      </c>
      <c r="E283" s="15">
        <v>40500</v>
      </c>
      <c r="F283" s="5">
        <v>2010</v>
      </c>
      <c r="G283" s="6">
        <v>2020</v>
      </c>
      <c r="H283" s="6"/>
      <c r="I283" s="10">
        <v>0.0042</v>
      </c>
      <c r="J283" s="9">
        <v>0.159</v>
      </c>
      <c r="K283" s="6">
        <v>-0.123312874380758</v>
      </c>
      <c r="M283" s="5">
        <v>0.00266599597585513</v>
      </c>
      <c r="N283" s="5">
        <v>0.004718240897356</v>
      </c>
      <c r="O283" s="5">
        <v>0.00477867203219316</v>
      </c>
      <c r="P283" s="5">
        <v>0.00845722424997774</v>
      </c>
      <c r="Q283" s="13">
        <v>12.7661181698785</v>
      </c>
      <c r="R283" s="6"/>
      <c r="S283" s="6"/>
    </row>
    <row r="284" ht="17" spans="1:19">
      <c r="A284" s="18" t="s">
        <v>177</v>
      </c>
      <c r="B284" s="13" t="s">
        <v>178</v>
      </c>
      <c r="C284" s="6" t="s">
        <v>105</v>
      </c>
      <c r="D284" s="6" t="s">
        <v>48</v>
      </c>
      <c r="E284" s="15">
        <v>40500</v>
      </c>
      <c r="F284" s="5">
        <v>2010</v>
      </c>
      <c r="G284" s="6">
        <v>2021</v>
      </c>
      <c r="H284" s="6"/>
      <c r="I284" s="10">
        <v>0.004</v>
      </c>
      <c r="J284" s="9">
        <v>0.162</v>
      </c>
      <c r="K284" s="6">
        <v>-0.0851625168875144</v>
      </c>
      <c r="M284" s="5">
        <v>0.00328011744196715</v>
      </c>
      <c r="N284" s="5">
        <v>0.00589885322993152</v>
      </c>
      <c r="O284" s="5">
        <v>0.0052298375997798</v>
      </c>
      <c r="P284" s="5">
        <v>0.00940516459038033</v>
      </c>
      <c r="Q284" s="13">
        <v>12.5771482082545</v>
      </c>
      <c r="R284" s="6"/>
      <c r="S284" s="6"/>
    </row>
    <row r="285" ht="17" spans="1:19">
      <c r="A285" s="18" t="s">
        <v>177</v>
      </c>
      <c r="B285" s="13" t="s">
        <v>178</v>
      </c>
      <c r="C285" s="6" t="s">
        <v>105</v>
      </c>
      <c r="D285" s="6" t="s">
        <v>48</v>
      </c>
      <c r="E285" s="15">
        <v>40500</v>
      </c>
      <c r="F285" s="5">
        <v>2010</v>
      </c>
      <c r="G285" s="6">
        <v>2022</v>
      </c>
      <c r="H285" s="6"/>
      <c r="I285" s="10">
        <v>0.0038</v>
      </c>
      <c r="J285" s="9">
        <v>0.1649</v>
      </c>
      <c r="K285" s="17" t="s">
        <v>180</v>
      </c>
      <c r="M285" s="5">
        <v>0.00308362444473196</v>
      </c>
      <c r="N285" s="5">
        <v>0.00556160547604231</v>
      </c>
      <c r="O285" s="5">
        <v>0.00491654806572648</v>
      </c>
      <c r="P285" s="5">
        <v>0.00886745488487866</v>
      </c>
      <c r="Q285" s="13">
        <v>11.9292723496448</v>
      </c>
      <c r="R285" s="6"/>
      <c r="S285" s="6"/>
    </row>
    <row r="286" ht="17" spans="1:19">
      <c r="A286" s="18" t="s">
        <v>177</v>
      </c>
      <c r="B286" s="13" t="s">
        <v>178</v>
      </c>
      <c r="C286" s="6" t="s">
        <v>105</v>
      </c>
      <c r="D286" s="6" t="s">
        <v>48</v>
      </c>
      <c r="E286" s="15">
        <v>40500</v>
      </c>
      <c r="F286" s="5">
        <v>2010</v>
      </c>
      <c r="G286" s="6">
        <v>2023</v>
      </c>
      <c r="H286" s="6"/>
      <c r="I286" s="10">
        <v>0.0036</v>
      </c>
      <c r="J286" s="9">
        <v>0.1678</v>
      </c>
      <c r="K286" s="6">
        <v>-0.136822597111409</v>
      </c>
      <c r="Q286" s="13"/>
      <c r="R286" s="6"/>
      <c r="S286" s="6"/>
    </row>
    <row r="287" ht="17" spans="1:19">
      <c r="A287" s="18" t="s">
        <v>177</v>
      </c>
      <c r="B287" s="13" t="s">
        <v>178</v>
      </c>
      <c r="C287" s="6" t="s">
        <v>105</v>
      </c>
      <c r="D287" s="6" t="s">
        <v>48</v>
      </c>
      <c r="E287" s="15">
        <v>40500</v>
      </c>
      <c r="F287" s="5">
        <v>2010</v>
      </c>
      <c r="G287" s="6">
        <v>2024</v>
      </c>
      <c r="H287" s="6"/>
      <c r="I287" s="9">
        <v>0.0034</v>
      </c>
      <c r="J287" s="9">
        <v>0.1706</v>
      </c>
      <c r="K287" s="6"/>
      <c r="Q287" s="13"/>
      <c r="R287" s="6"/>
      <c r="S287" s="6"/>
    </row>
    <row r="288" ht="17" spans="1:19">
      <c r="A288" s="17" t="s">
        <v>181</v>
      </c>
      <c r="B288" s="7" t="s">
        <v>182</v>
      </c>
      <c r="C288" s="6" t="s">
        <v>24</v>
      </c>
      <c r="D288" s="6" t="s">
        <v>25</v>
      </c>
      <c r="E288" s="6" t="s">
        <v>183</v>
      </c>
      <c r="F288" s="6">
        <v>2011</v>
      </c>
      <c r="G288" s="6">
        <v>2014</v>
      </c>
      <c r="H288" s="2">
        <v>4</v>
      </c>
      <c r="I288" s="9">
        <v>0.0041</v>
      </c>
      <c r="J288" s="9">
        <v>0.1523</v>
      </c>
      <c r="K288" s="7"/>
      <c r="L288" s="7">
        <v>1.57654902182755</v>
      </c>
      <c r="M288" s="5">
        <v>0.0025811209439528</v>
      </c>
      <c r="N288" s="5">
        <v>0.00453661697990927</v>
      </c>
      <c r="O288" s="5">
        <v>0.00579914186108876</v>
      </c>
      <c r="P288" s="5">
        <v>0.0101926589288871</v>
      </c>
      <c r="R288" s="6" t="s">
        <v>39</v>
      </c>
      <c r="S288" s="6">
        <v>72.33</v>
      </c>
    </row>
    <row r="289" ht="17" spans="1:22">
      <c r="A289" s="17" t="s">
        <v>181</v>
      </c>
      <c r="B289" s="7" t="s">
        <v>182</v>
      </c>
      <c r="C289" s="6" t="s">
        <v>24</v>
      </c>
      <c r="D289" s="6" t="s">
        <v>25</v>
      </c>
      <c r="E289" s="6" t="s">
        <v>183</v>
      </c>
      <c r="F289" s="6">
        <v>2011</v>
      </c>
      <c r="G289" s="6">
        <v>2015</v>
      </c>
      <c r="H289" s="2">
        <v>4</v>
      </c>
      <c r="I289" s="10">
        <v>0.0038</v>
      </c>
      <c r="J289" s="10">
        <v>0.1556</v>
      </c>
      <c r="K289" s="17" t="s">
        <v>184</v>
      </c>
      <c r="L289" s="7">
        <v>1.57654902182755</v>
      </c>
      <c r="M289" s="5">
        <v>0.00317371743452028</v>
      </c>
      <c r="N289" s="5">
        <v>0.00554945725088425</v>
      </c>
      <c r="O289" s="5">
        <v>0.00582429463258117</v>
      </c>
      <c r="P289" s="5">
        <v>0.0101841688010733</v>
      </c>
      <c r="Q289" s="13">
        <v>13.0707451532707</v>
      </c>
      <c r="R289" s="6" t="s">
        <v>39</v>
      </c>
      <c r="S289" s="6">
        <v>72.51</v>
      </c>
      <c r="T289" s="5">
        <v>0.000414348289333491</v>
      </c>
      <c r="U289" s="5">
        <v>0.000785340314136126</v>
      </c>
      <c r="V289" s="6">
        <v>0.803997677717043</v>
      </c>
    </row>
    <row r="290" ht="17" spans="1:22">
      <c r="A290" s="17" t="s">
        <v>181</v>
      </c>
      <c r="B290" s="7" t="s">
        <v>182</v>
      </c>
      <c r="C290" s="6" t="s">
        <v>24</v>
      </c>
      <c r="D290" s="6" t="s">
        <v>25</v>
      </c>
      <c r="E290" s="6" t="s">
        <v>183</v>
      </c>
      <c r="F290" s="6">
        <v>2011</v>
      </c>
      <c r="G290" s="6">
        <v>2016</v>
      </c>
      <c r="H290" s="2">
        <v>4</v>
      </c>
      <c r="I290" s="10">
        <v>0.0035</v>
      </c>
      <c r="J290" s="9">
        <v>0.1588</v>
      </c>
      <c r="K290" s="6">
        <v>-0.566848608400077</v>
      </c>
      <c r="L290" s="7">
        <v>1.5528402156486</v>
      </c>
      <c r="M290" s="5">
        <v>0.00328418459854264</v>
      </c>
      <c r="N290" s="5">
        <v>0.00580446218030111</v>
      </c>
      <c r="O290" s="5">
        <v>0.00578153330368444</v>
      </c>
      <c r="P290" s="5">
        <v>0.0102182719632384</v>
      </c>
      <c r="Q290" s="13">
        <v>13.2469450371639</v>
      </c>
      <c r="R290" s="6" t="s">
        <v>39</v>
      </c>
      <c r="S290" s="6">
        <v>72.23</v>
      </c>
      <c r="T290" s="5">
        <v>0.00057854771375037</v>
      </c>
      <c r="U290" s="5">
        <v>0.0010657365692971</v>
      </c>
      <c r="V290" s="6">
        <v>-0.2668823587484</v>
      </c>
    </row>
    <row r="291" ht="17" spans="1:22">
      <c r="A291" s="17" t="s">
        <v>181</v>
      </c>
      <c r="B291" s="7" t="s">
        <v>182</v>
      </c>
      <c r="C291" s="6" t="s">
        <v>24</v>
      </c>
      <c r="D291" s="6" t="s">
        <v>25</v>
      </c>
      <c r="E291" s="6" t="s">
        <v>183</v>
      </c>
      <c r="F291" s="6">
        <v>2011</v>
      </c>
      <c r="G291" s="6">
        <v>2017</v>
      </c>
      <c r="H291" s="2">
        <v>4</v>
      </c>
      <c r="I291" s="10">
        <v>0.0033</v>
      </c>
      <c r="J291" s="9">
        <v>0.1619</v>
      </c>
      <c r="K291" s="6">
        <v>-0.480377917172286</v>
      </c>
      <c r="L291" s="7">
        <v>1.46010743541151</v>
      </c>
      <c r="M291" s="5">
        <v>0.00331991656138908</v>
      </c>
      <c r="N291" s="5">
        <v>0.00580320460147905</v>
      </c>
      <c r="O291" s="5">
        <v>0.00605223727120487</v>
      </c>
      <c r="P291" s="5">
        <v>0.0105792933442892</v>
      </c>
      <c r="Q291" s="13">
        <v>13.4371117246483</v>
      </c>
      <c r="R291" s="6" t="s">
        <v>39</v>
      </c>
      <c r="S291" s="6">
        <v>73.85</v>
      </c>
      <c r="T291" s="5">
        <v>0.000278517590126551</v>
      </c>
      <c r="U291" s="5">
        <v>0.000501525473314665</v>
      </c>
      <c r="V291" s="6">
        <v>-0.0742996713924957</v>
      </c>
    </row>
    <row r="292" ht="17" spans="1:22">
      <c r="A292" s="17" t="s">
        <v>181</v>
      </c>
      <c r="B292" s="7" t="s">
        <v>182</v>
      </c>
      <c r="C292" s="6" t="s">
        <v>24</v>
      </c>
      <c r="D292" s="6" t="s">
        <v>25</v>
      </c>
      <c r="E292" s="6" t="s">
        <v>183</v>
      </c>
      <c r="F292" s="6">
        <v>2011</v>
      </c>
      <c r="G292" s="6">
        <v>2018</v>
      </c>
      <c r="H292" s="2">
        <v>4</v>
      </c>
      <c r="I292" s="10">
        <v>0.0031</v>
      </c>
      <c r="J292" s="9">
        <v>0.1649</v>
      </c>
      <c r="K292" s="6">
        <v>-0.663025854855551</v>
      </c>
      <c r="L292" s="7">
        <v>1.39405937180032</v>
      </c>
      <c r="M292" s="5">
        <v>0.00325765549040245</v>
      </c>
      <c r="N292" s="5">
        <v>0.00570125427594071</v>
      </c>
      <c r="O292" s="5">
        <v>0.00536260211497018</v>
      </c>
      <c r="P292" s="5">
        <v>0.00938514165424086</v>
      </c>
      <c r="Q292" s="13">
        <v>13.6531673239464</v>
      </c>
      <c r="R292" s="6" t="s">
        <v>39</v>
      </c>
      <c r="S292" s="6">
        <v>72.53</v>
      </c>
      <c r="T292" s="5">
        <v>0.000190404585332988</v>
      </c>
      <c r="U292" s="5">
        <v>0.000348195632376837</v>
      </c>
      <c r="V292" s="6">
        <v>-0.151240921250944</v>
      </c>
    </row>
    <row r="293" ht="17" spans="1:22">
      <c r="A293" s="17" t="s">
        <v>181</v>
      </c>
      <c r="B293" s="7" t="s">
        <v>182</v>
      </c>
      <c r="C293" s="6" t="s">
        <v>24</v>
      </c>
      <c r="D293" s="6" t="s">
        <v>25</v>
      </c>
      <c r="E293" s="6" t="s">
        <v>183</v>
      </c>
      <c r="F293" s="6">
        <v>2011</v>
      </c>
      <c r="G293" s="6">
        <v>2019</v>
      </c>
      <c r="H293" s="2">
        <v>4</v>
      </c>
      <c r="I293" s="10">
        <v>0.0029</v>
      </c>
      <c r="J293" s="9">
        <v>0.1678</v>
      </c>
      <c r="K293" s="6">
        <v>-0.343934073146015</v>
      </c>
      <c r="L293" s="7">
        <v>1.29553185219871</v>
      </c>
      <c r="M293" s="5">
        <v>0.00284287727848252</v>
      </c>
      <c r="N293" s="5">
        <v>0.00500588928150766</v>
      </c>
      <c r="O293" s="5">
        <v>0.0054468573066724</v>
      </c>
      <c r="P293" s="5">
        <v>0.00959111559818274</v>
      </c>
      <c r="Q293" s="13">
        <v>13.7110708093625</v>
      </c>
      <c r="R293" s="6" t="s">
        <v>40</v>
      </c>
      <c r="S293" s="6">
        <v>75.95</v>
      </c>
      <c r="T293" s="5">
        <v>0.000199575189952815</v>
      </c>
      <c r="U293" s="5">
        <v>0.000356775766430798</v>
      </c>
      <c r="V293" s="6">
        <v>0.0667825140515682</v>
      </c>
    </row>
    <row r="294" ht="17" spans="1:22">
      <c r="A294" s="17" t="s">
        <v>181</v>
      </c>
      <c r="B294" s="7" t="s">
        <v>182</v>
      </c>
      <c r="C294" s="6" t="s">
        <v>24</v>
      </c>
      <c r="D294" s="6" t="s">
        <v>25</v>
      </c>
      <c r="E294" s="6" t="s">
        <v>183</v>
      </c>
      <c r="F294" s="6">
        <v>2011</v>
      </c>
      <c r="G294" s="6">
        <v>2020</v>
      </c>
      <c r="H294" s="2">
        <v>4</v>
      </c>
      <c r="I294" s="10">
        <v>0.0027</v>
      </c>
      <c r="J294" s="9">
        <v>0.1706</v>
      </c>
      <c r="K294" s="6">
        <v>-0.197952559725386</v>
      </c>
      <c r="L294" s="7">
        <v>1.14311345568056</v>
      </c>
      <c r="M294" s="5">
        <v>0.00260954659127977</v>
      </c>
      <c r="N294" s="5">
        <v>0.00456968773800457</v>
      </c>
      <c r="O294" s="5">
        <v>0.00543655539849951</v>
      </c>
      <c r="P294" s="5">
        <v>0.00952018278750952</v>
      </c>
      <c r="Q294" s="13">
        <v>13.8741489855962</v>
      </c>
      <c r="R294" s="6" t="s">
        <v>32</v>
      </c>
      <c r="S294" s="6">
        <v>69.5</v>
      </c>
      <c r="T294" s="5">
        <v>0.000654721342579602</v>
      </c>
      <c r="U294" s="5">
        <v>0.00114309709326739</v>
      </c>
      <c r="V294" s="6">
        <v>-0.148616115686544</v>
      </c>
    </row>
    <row r="295" ht="17" spans="1:22">
      <c r="A295" s="17" t="s">
        <v>181</v>
      </c>
      <c r="B295" s="7" t="s">
        <v>182</v>
      </c>
      <c r="C295" s="6" t="s">
        <v>24</v>
      </c>
      <c r="D295" s="6" t="s">
        <v>25</v>
      </c>
      <c r="E295" s="6" t="s">
        <v>183</v>
      </c>
      <c r="F295" s="6">
        <v>2011</v>
      </c>
      <c r="G295" s="6">
        <v>2021</v>
      </c>
      <c r="H295" s="2">
        <v>4</v>
      </c>
      <c r="I295" s="10">
        <v>0.0026</v>
      </c>
      <c r="J295" s="9">
        <v>0.1734</v>
      </c>
      <c r="K295" s="6">
        <v>-0.0804643349146153</v>
      </c>
      <c r="L295" s="7">
        <v>1.33060140264966</v>
      </c>
      <c r="M295" s="5">
        <v>0.00339759956575059</v>
      </c>
      <c r="N295" s="5">
        <v>0.00599460839954597</v>
      </c>
      <c r="O295" s="5">
        <v>0.00524718039444322</v>
      </c>
      <c r="P295" s="5">
        <v>0.00925794551645857</v>
      </c>
      <c r="Q295" s="13">
        <v>13.8300398802757</v>
      </c>
      <c r="R295" s="6" t="s">
        <v>39</v>
      </c>
      <c r="S295" s="6">
        <v>70.04</v>
      </c>
      <c r="T295" s="5">
        <v>0.000399450755211584</v>
      </c>
      <c r="U295" s="5">
        <v>0.000693005695640561</v>
      </c>
      <c r="V295" s="6">
        <v>-0.641230154435614</v>
      </c>
    </row>
    <row r="296" ht="17" spans="1:22">
      <c r="A296" s="17" t="s">
        <v>181</v>
      </c>
      <c r="B296" s="7" t="s">
        <v>182</v>
      </c>
      <c r="C296" s="6" t="s">
        <v>24</v>
      </c>
      <c r="D296" s="6" t="s">
        <v>25</v>
      </c>
      <c r="E296" s="6" t="s">
        <v>183</v>
      </c>
      <c r="F296" s="6">
        <v>2011</v>
      </c>
      <c r="G296" s="6">
        <v>2022</v>
      </c>
      <c r="H296" s="2">
        <v>4</v>
      </c>
      <c r="I296" s="10">
        <v>0.0024</v>
      </c>
      <c r="J296" s="9">
        <v>0.1761</v>
      </c>
      <c r="K296" s="17" t="s">
        <v>185</v>
      </c>
      <c r="L296" s="7">
        <v>1.34594237476063</v>
      </c>
      <c r="M296" s="5">
        <v>0.00351801092094188</v>
      </c>
      <c r="N296" s="5">
        <v>0.00618760201951182</v>
      </c>
      <c r="O296" s="5">
        <v>0.00558996827315304</v>
      </c>
      <c r="P296" s="5">
        <v>0.00983183388376419</v>
      </c>
      <c r="Q296" s="13">
        <v>13.6503166880577</v>
      </c>
      <c r="R296" s="6" t="s">
        <v>32</v>
      </c>
      <c r="S296" s="6">
        <v>68.83</v>
      </c>
      <c r="T296" s="5">
        <v>0.000298564177727112</v>
      </c>
      <c r="U296" s="5">
        <v>0.000509743043165968</v>
      </c>
      <c r="V296" s="6">
        <v>-0.570061169761556</v>
      </c>
    </row>
    <row r="297" ht="17" spans="1:22">
      <c r="A297" s="17" t="s">
        <v>181</v>
      </c>
      <c r="B297" s="7" t="s">
        <v>182</v>
      </c>
      <c r="C297" s="6" t="s">
        <v>24</v>
      </c>
      <c r="D297" s="6" t="s">
        <v>25</v>
      </c>
      <c r="E297" s="6" t="s">
        <v>183</v>
      </c>
      <c r="F297" s="6">
        <v>2011</v>
      </c>
      <c r="G297" s="6">
        <v>2023</v>
      </c>
      <c r="H297" s="2">
        <v>4</v>
      </c>
      <c r="I297" s="10">
        <v>0.0023</v>
      </c>
      <c r="J297" s="9">
        <v>0.1788</v>
      </c>
      <c r="K297" s="6">
        <v>-0.161173734681945</v>
      </c>
      <c r="L297" s="7">
        <v>1.17113902929469</v>
      </c>
      <c r="M297" s="5">
        <v>0.00397639018328674</v>
      </c>
      <c r="N297" s="5">
        <v>0.00694997466155071</v>
      </c>
      <c r="O297" s="5">
        <v>0.00629595112353733</v>
      </c>
      <c r="P297" s="5">
        <v>0.0110041265474553</v>
      </c>
      <c r="Q297" s="13">
        <v>13.6340721401938</v>
      </c>
      <c r="R297" s="6" t="s">
        <v>32</v>
      </c>
      <c r="S297" s="6">
        <v>67.4</v>
      </c>
      <c r="T297" s="5">
        <v>0.000237390811217155</v>
      </c>
      <c r="U297" s="5">
        <v>0.000402270594019577</v>
      </c>
      <c r="V297" s="6">
        <v>-0.280951743695594</v>
      </c>
    </row>
    <row r="298" ht="17" spans="1:21">
      <c r="A298" s="17" t="s">
        <v>181</v>
      </c>
      <c r="B298" s="7" t="s">
        <v>182</v>
      </c>
      <c r="C298" s="6" t="s">
        <v>24</v>
      </c>
      <c r="D298" s="6" t="s">
        <v>25</v>
      </c>
      <c r="E298" s="6" t="s">
        <v>183</v>
      </c>
      <c r="F298" s="6">
        <v>2011</v>
      </c>
      <c r="G298" s="6">
        <v>2024</v>
      </c>
      <c r="H298" s="2">
        <v>4</v>
      </c>
      <c r="I298" s="10">
        <v>0.0022</v>
      </c>
      <c r="J298" s="9">
        <v>0.1814</v>
      </c>
      <c r="K298" s="17" t="s">
        <v>186</v>
      </c>
      <c r="Q298" s="13">
        <v>13.3133835716701</v>
      </c>
      <c r="R298" s="6" t="s">
        <v>28</v>
      </c>
      <c r="S298" s="6">
        <v>62.81</v>
      </c>
      <c r="T298" s="5">
        <v>0.000302808217073995</v>
      </c>
      <c r="U298" s="5">
        <v>0.000504500288808136</v>
      </c>
    </row>
    <row r="299" ht="17" spans="1:16">
      <c r="A299" s="17" t="s">
        <v>187</v>
      </c>
      <c r="B299" s="7" t="s">
        <v>188</v>
      </c>
      <c r="C299" s="6" t="s">
        <v>24</v>
      </c>
      <c r="D299" s="6" t="s">
        <v>25</v>
      </c>
      <c r="E299" s="6" t="s">
        <v>189</v>
      </c>
      <c r="F299" s="6">
        <v>2011</v>
      </c>
      <c r="G299" s="6">
        <v>2014</v>
      </c>
      <c r="H299" s="2">
        <v>4</v>
      </c>
      <c r="I299" s="9">
        <v>0.0041</v>
      </c>
      <c r="J299" s="9">
        <v>0.1523</v>
      </c>
      <c r="K299" s="7"/>
      <c r="L299" s="7">
        <v>1.03141116766584</v>
      </c>
      <c r="M299" s="5">
        <v>0.0029363047733775</v>
      </c>
      <c r="N299" s="5">
        <v>0.00501317565396234</v>
      </c>
      <c r="O299" s="5">
        <v>0.00639963860864328</v>
      </c>
      <c r="P299" s="5">
        <v>0.0109261520663282</v>
      </c>
    </row>
    <row r="300" ht="17" spans="1:21">
      <c r="A300" s="17" t="s">
        <v>187</v>
      </c>
      <c r="B300" s="7" t="s">
        <v>188</v>
      </c>
      <c r="C300" s="6" t="s">
        <v>24</v>
      </c>
      <c r="D300" s="6" t="s">
        <v>25</v>
      </c>
      <c r="E300" s="6" t="s">
        <v>189</v>
      </c>
      <c r="F300" s="6">
        <v>2011</v>
      </c>
      <c r="G300" s="6">
        <v>2015</v>
      </c>
      <c r="H300" s="2">
        <v>4</v>
      </c>
      <c r="I300" s="10">
        <v>0.0038</v>
      </c>
      <c r="J300" s="10">
        <v>0.1556</v>
      </c>
      <c r="K300" s="17" t="s">
        <v>190</v>
      </c>
      <c r="L300" s="7">
        <v>1.37456415789952</v>
      </c>
      <c r="M300" s="5">
        <v>0.00408499793876251</v>
      </c>
      <c r="N300" s="5">
        <v>0.00713070783723669</v>
      </c>
      <c r="O300" s="5">
        <v>0.00659595997451561</v>
      </c>
      <c r="P300" s="5">
        <v>0.0115138034803088</v>
      </c>
      <c r="Q300" s="13">
        <v>13.4415788831672</v>
      </c>
      <c r="T300" s="5">
        <v>0</v>
      </c>
      <c r="U300" s="5">
        <v>0</v>
      </c>
    </row>
    <row r="301" ht="17" spans="1:21">
      <c r="A301" s="17" t="s">
        <v>187</v>
      </c>
      <c r="B301" s="7" t="s">
        <v>188</v>
      </c>
      <c r="C301" s="6" t="s">
        <v>24</v>
      </c>
      <c r="D301" s="6" t="s">
        <v>25</v>
      </c>
      <c r="E301" s="6" t="s">
        <v>189</v>
      </c>
      <c r="F301" s="6">
        <v>2011</v>
      </c>
      <c r="G301" s="6">
        <v>2016</v>
      </c>
      <c r="H301" s="2">
        <v>4</v>
      </c>
      <c r="I301" s="10">
        <v>0.0035</v>
      </c>
      <c r="J301" s="9">
        <v>0.1588</v>
      </c>
      <c r="K301" s="6">
        <v>-0.427376822201842</v>
      </c>
      <c r="L301" s="7">
        <v>1.1247219450556</v>
      </c>
      <c r="M301" s="5">
        <v>0.00336426914153132</v>
      </c>
      <c r="N301" s="5">
        <v>0.00592683425301451</v>
      </c>
      <c r="O301" s="5">
        <v>0.00609048723897912</v>
      </c>
      <c r="P301" s="5">
        <v>0.0107296137339056</v>
      </c>
      <c r="Q301" s="13">
        <v>14.3464232126887</v>
      </c>
      <c r="T301" s="5">
        <v>0.000184228890439637</v>
      </c>
      <c r="U301" s="5">
        <v>0.000343546019550892</v>
      </c>
    </row>
    <row r="302" ht="17" spans="1:21">
      <c r="A302" s="17" t="s">
        <v>187</v>
      </c>
      <c r="B302" s="7" t="s">
        <v>188</v>
      </c>
      <c r="C302" s="6" t="s">
        <v>24</v>
      </c>
      <c r="D302" s="6" t="s">
        <v>25</v>
      </c>
      <c r="E302" s="6" t="s">
        <v>189</v>
      </c>
      <c r="F302" s="6">
        <v>2011</v>
      </c>
      <c r="G302" s="6">
        <v>2017</v>
      </c>
      <c r="H302" s="2">
        <v>4</v>
      </c>
      <c r="I302" s="10">
        <v>0.0033</v>
      </c>
      <c r="J302" s="9">
        <v>0.1619</v>
      </c>
      <c r="K302" s="6">
        <v>-0.333281930509371</v>
      </c>
      <c r="L302" s="7">
        <v>0.553072611770324</v>
      </c>
      <c r="M302" s="5">
        <v>0.00393743847752379</v>
      </c>
      <c r="N302" s="5">
        <v>0.00690448791714614</v>
      </c>
      <c r="O302" s="5">
        <v>0.00620693426665208</v>
      </c>
      <c r="P302" s="5">
        <v>0.0108841580360568</v>
      </c>
      <c r="Q302" s="13">
        <v>14.6376558147026</v>
      </c>
      <c r="T302" s="5">
        <v>0.000100057811179793</v>
      </c>
      <c r="U302" s="5">
        <v>0.000174364538127712</v>
      </c>
    </row>
    <row r="303" ht="17" spans="1:21">
      <c r="A303" s="17" t="s">
        <v>187</v>
      </c>
      <c r="B303" s="7" t="s">
        <v>188</v>
      </c>
      <c r="C303" s="6" t="s">
        <v>24</v>
      </c>
      <c r="D303" s="6" t="s">
        <v>25</v>
      </c>
      <c r="E303" s="6" t="s">
        <v>189</v>
      </c>
      <c r="F303" s="6">
        <v>2011</v>
      </c>
      <c r="G303" s="6">
        <v>2018</v>
      </c>
      <c r="H303" s="2">
        <v>4</v>
      </c>
      <c r="I303" s="10">
        <v>0.0031</v>
      </c>
      <c r="J303" s="9">
        <v>0.1649</v>
      </c>
      <c r="K303" s="6">
        <v>-0.281742008192605</v>
      </c>
      <c r="L303" s="7">
        <v>0.555210318711498</v>
      </c>
      <c r="M303" s="5">
        <v>0.00451532077047554</v>
      </c>
      <c r="N303" s="5">
        <v>0.00786327894186628</v>
      </c>
      <c r="O303" s="5">
        <v>0.00597692749386647</v>
      </c>
      <c r="P303" s="5">
        <v>0.0104086177901005</v>
      </c>
      <c r="Q303" s="13">
        <v>14.7837139035417</v>
      </c>
      <c r="T303" s="5">
        <v>8.76153172189867e-5</v>
      </c>
      <c r="U303" s="5">
        <v>0.000156367850769882</v>
      </c>
    </row>
    <row r="304" ht="17" spans="1:21">
      <c r="A304" s="17" t="s">
        <v>187</v>
      </c>
      <c r="B304" s="7" t="s">
        <v>188</v>
      </c>
      <c r="C304" s="6" t="s">
        <v>24</v>
      </c>
      <c r="D304" s="6" t="s">
        <v>25</v>
      </c>
      <c r="E304" s="6" t="s">
        <v>189</v>
      </c>
      <c r="F304" s="6">
        <v>2011</v>
      </c>
      <c r="G304" s="6">
        <v>2019</v>
      </c>
      <c r="H304" s="2">
        <v>4</v>
      </c>
      <c r="I304" s="10">
        <v>0.0029</v>
      </c>
      <c r="J304" s="9">
        <v>0.1678</v>
      </c>
      <c r="K304" s="6">
        <v>-0.177101479345545</v>
      </c>
      <c r="L304" s="7">
        <v>0.635865206912499</v>
      </c>
      <c r="M304" s="5">
        <v>0.00541479592987839</v>
      </c>
      <c r="N304" s="5">
        <v>0.00928038358918835</v>
      </c>
      <c r="O304" s="5">
        <v>0.00631726191819146</v>
      </c>
      <c r="P304" s="5">
        <v>0.0108271141873864</v>
      </c>
      <c r="Q304" s="13">
        <v>14.9201163113481</v>
      </c>
      <c r="T304" s="5">
        <v>0.000235128144838937</v>
      </c>
      <c r="U304" s="5">
        <v>0.000436962238517824</v>
      </c>
    </row>
    <row r="305" ht="17" spans="1:21">
      <c r="A305" s="17" t="s">
        <v>187</v>
      </c>
      <c r="B305" s="7" t="s">
        <v>188</v>
      </c>
      <c r="C305" s="6" t="s">
        <v>24</v>
      </c>
      <c r="D305" s="6" t="s">
        <v>25</v>
      </c>
      <c r="E305" s="6" t="s">
        <v>189</v>
      </c>
      <c r="F305" s="6">
        <v>2011</v>
      </c>
      <c r="G305" s="6">
        <v>2020</v>
      </c>
      <c r="H305" s="2">
        <v>4</v>
      </c>
      <c r="I305" s="10">
        <v>0.0027</v>
      </c>
      <c r="J305" s="9">
        <v>0.1706</v>
      </c>
      <c r="K305" s="6">
        <v>-0.0865519270942192</v>
      </c>
      <c r="L305" s="7">
        <v>0.701156510186603</v>
      </c>
      <c r="M305" s="5">
        <v>0.00385090459928795</v>
      </c>
      <c r="N305" s="5">
        <v>0.00659313318958368</v>
      </c>
      <c r="O305" s="5">
        <v>0.00755649204388578</v>
      </c>
      <c r="P305" s="5">
        <v>0.0129374689003151</v>
      </c>
      <c r="Q305" s="13">
        <v>14.8804536168169</v>
      </c>
      <c r="T305" s="5">
        <v>0.000535166721308314</v>
      </c>
      <c r="U305" s="5">
        <v>0.000941955193482688</v>
      </c>
    </row>
    <row r="306" ht="17" spans="1:21">
      <c r="A306" s="17" t="s">
        <v>187</v>
      </c>
      <c r="B306" s="7" t="s">
        <v>188</v>
      </c>
      <c r="C306" s="6" t="s">
        <v>24</v>
      </c>
      <c r="D306" s="6" t="s">
        <v>25</v>
      </c>
      <c r="E306" s="6" t="s">
        <v>189</v>
      </c>
      <c r="F306" s="6">
        <v>2011</v>
      </c>
      <c r="G306" s="6">
        <v>2021</v>
      </c>
      <c r="H306" s="2">
        <v>4</v>
      </c>
      <c r="I306" s="10">
        <v>0.0026</v>
      </c>
      <c r="J306" s="9">
        <v>0.1734</v>
      </c>
      <c r="K306" s="17" t="s">
        <v>191</v>
      </c>
      <c r="L306" s="7">
        <v>0.698809800541604</v>
      </c>
      <c r="M306" s="5">
        <v>0.00369295700342917</v>
      </c>
      <c r="N306" s="5">
        <v>0.00639731921861315</v>
      </c>
      <c r="O306" s="5">
        <v>0.0069242943814297</v>
      </c>
      <c r="P306" s="5">
        <v>0.0119949735348997</v>
      </c>
      <c r="Q306" s="13">
        <v>14.7872208293139</v>
      </c>
      <c r="T306" s="5">
        <v>0.000271364283937496</v>
      </c>
      <c r="U306" s="5">
        <v>0.000466446918340693</v>
      </c>
    </row>
    <row r="307" ht="17" spans="1:21">
      <c r="A307" s="17" t="s">
        <v>187</v>
      </c>
      <c r="B307" s="7" t="s">
        <v>188</v>
      </c>
      <c r="C307" s="6" t="s">
        <v>24</v>
      </c>
      <c r="D307" s="6" t="s">
        <v>25</v>
      </c>
      <c r="E307" s="6" t="s">
        <v>189</v>
      </c>
      <c r="F307" s="6">
        <v>2011</v>
      </c>
      <c r="G307" s="6">
        <v>2022</v>
      </c>
      <c r="H307" s="2">
        <v>4</v>
      </c>
      <c r="I307" s="10">
        <v>0.0024</v>
      </c>
      <c r="J307" s="9">
        <v>0.1761</v>
      </c>
      <c r="K307" s="17" t="s">
        <v>192</v>
      </c>
      <c r="L307" s="7">
        <v>0.63286904336041</v>
      </c>
      <c r="M307" s="5">
        <v>0.00327472932315438</v>
      </c>
      <c r="N307" s="5">
        <v>0.00569516622766427</v>
      </c>
      <c r="O307" s="5">
        <v>0.00638572218015105</v>
      </c>
      <c r="P307" s="5">
        <v>0.0111055741439453</v>
      </c>
      <c r="Q307" s="13">
        <v>14.6750911929823</v>
      </c>
      <c r="T307" s="5">
        <v>9.61842890979116e-5</v>
      </c>
      <c r="U307" s="5">
        <v>0.00017330021373693</v>
      </c>
    </row>
    <row r="308" ht="17" spans="1:17">
      <c r="A308" s="17" t="s">
        <v>187</v>
      </c>
      <c r="B308" s="7" t="s">
        <v>188</v>
      </c>
      <c r="C308" s="6" t="s">
        <v>24</v>
      </c>
      <c r="D308" s="6" t="s">
        <v>25</v>
      </c>
      <c r="E308" s="6" t="s">
        <v>189</v>
      </c>
      <c r="F308" s="6">
        <v>2011</v>
      </c>
      <c r="G308" s="6">
        <v>2023</v>
      </c>
      <c r="H308" s="2">
        <v>4</v>
      </c>
      <c r="I308" s="10">
        <v>0.0023</v>
      </c>
      <c r="J308" s="9">
        <v>0.1788</v>
      </c>
      <c r="K308" s="6">
        <v>-0.200399156455398</v>
      </c>
      <c r="M308" s="5">
        <v>0.00327000289747092</v>
      </c>
      <c r="N308" s="5">
        <v>0.00568897850430274</v>
      </c>
      <c r="O308" s="5">
        <v>0.00625025870276088</v>
      </c>
      <c r="P308" s="5">
        <v>0.0108738703056926</v>
      </c>
      <c r="Q308" s="13">
        <v>13.4527147626127</v>
      </c>
    </row>
    <row r="309" ht="17" spans="1:21">
      <c r="A309" s="17" t="s">
        <v>187</v>
      </c>
      <c r="B309" s="7" t="s">
        <v>188</v>
      </c>
      <c r="C309" s="6" t="s">
        <v>24</v>
      </c>
      <c r="D309" s="6" t="s">
        <v>25</v>
      </c>
      <c r="E309" s="6" t="s">
        <v>189</v>
      </c>
      <c r="F309" s="6">
        <v>2011</v>
      </c>
      <c r="G309" s="6">
        <v>2024</v>
      </c>
      <c r="H309" s="2">
        <v>4</v>
      </c>
      <c r="I309" s="10">
        <v>0.0022</v>
      </c>
      <c r="J309" s="9">
        <v>0.1814</v>
      </c>
      <c r="K309" s="6">
        <v>-0.00194239477230352</v>
      </c>
      <c r="Q309" s="13">
        <v>13.3036247905512</v>
      </c>
      <c r="R309" s="6" t="s">
        <v>32</v>
      </c>
      <c r="S309" s="6">
        <v>69.34</v>
      </c>
      <c r="T309" s="5">
        <v>0.000136230158329717</v>
      </c>
      <c r="U309" s="5">
        <v>0.000248088797412526</v>
      </c>
    </row>
    <row r="310" ht="17" spans="1:16">
      <c r="A310" s="17" t="s">
        <v>193</v>
      </c>
      <c r="B310" s="7" t="s">
        <v>194</v>
      </c>
      <c r="C310" s="6" t="s">
        <v>24</v>
      </c>
      <c r="D310" s="6" t="s">
        <v>25</v>
      </c>
      <c r="E310" s="6" t="s">
        <v>195</v>
      </c>
      <c r="F310" s="6">
        <v>2011</v>
      </c>
      <c r="G310" s="6">
        <v>2014</v>
      </c>
      <c r="H310" s="2">
        <v>1</v>
      </c>
      <c r="I310" s="9">
        <v>0.0041</v>
      </c>
      <c r="J310" s="9">
        <v>0.1523</v>
      </c>
      <c r="M310" s="5">
        <v>0.00526510938079347</v>
      </c>
      <c r="N310" s="5">
        <v>0.00898506707162744</v>
      </c>
      <c r="O310" s="5">
        <v>0.00697070819428995</v>
      </c>
      <c r="P310" s="5">
        <v>0.0118957226018729</v>
      </c>
    </row>
    <row r="311" ht="17" spans="1:17">
      <c r="A311" s="17" t="s">
        <v>193</v>
      </c>
      <c r="B311" s="7" t="s">
        <v>194</v>
      </c>
      <c r="C311" s="6" t="s">
        <v>24</v>
      </c>
      <c r="D311" s="6" t="s">
        <v>25</v>
      </c>
      <c r="E311" s="6" t="s">
        <v>195</v>
      </c>
      <c r="F311" s="6">
        <v>2011</v>
      </c>
      <c r="G311" s="6">
        <v>2015</v>
      </c>
      <c r="H311" s="2">
        <v>1</v>
      </c>
      <c r="I311" s="10">
        <v>0.0038</v>
      </c>
      <c r="J311" s="10">
        <v>0.1556</v>
      </c>
      <c r="K311" s="17" t="s">
        <v>196</v>
      </c>
      <c r="M311" s="5">
        <v>0.00429599398560842</v>
      </c>
      <c r="N311" s="5">
        <v>0.00732869182850861</v>
      </c>
      <c r="O311" s="5">
        <v>0.00601439157985179</v>
      </c>
      <c r="P311" s="5">
        <v>0.0102601685599121</v>
      </c>
      <c r="Q311" s="13">
        <v>13.0072304121881</v>
      </c>
    </row>
    <row r="312" ht="17" spans="1:17">
      <c r="A312" s="17" t="s">
        <v>193</v>
      </c>
      <c r="B312" s="7" t="s">
        <v>194</v>
      </c>
      <c r="C312" s="6" t="s">
        <v>24</v>
      </c>
      <c r="D312" s="6" t="s">
        <v>25</v>
      </c>
      <c r="E312" s="6" t="s">
        <v>195</v>
      </c>
      <c r="F312" s="6">
        <v>2011</v>
      </c>
      <c r="G312" s="6">
        <v>2016</v>
      </c>
      <c r="H312" s="2">
        <v>1</v>
      </c>
      <c r="I312" s="10">
        <v>0.0035</v>
      </c>
      <c r="J312" s="9">
        <v>0.1588</v>
      </c>
      <c r="K312" s="17" t="s">
        <v>197</v>
      </c>
      <c r="M312" s="5">
        <v>0.00405719986697705</v>
      </c>
      <c r="N312" s="5">
        <v>0.00690474842945271</v>
      </c>
      <c r="O312" s="5">
        <v>0.00545394080478883</v>
      </c>
      <c r="P312" s="5">
        <v>0.00928179297073971</v>
      </c>
      <c r="Q312" s="13">
        <v>13.2346716335327</v>
      </c>
    </row>
    <row r="313" ht="17" spans="1:17">
      <c r="A313" s="17" t="s">
        <v>193</v>
      </c>
      <c r="B313" s="7" t="s">
        <v>194</v>
      </c>
      <c r="C313" s="6" t="s">
        <v>24</v>
      </c>
      <c r="D313" s="6" t="s">
        <v>25</v>
      </c>
      <c r="E313" s="6" t="s">
        <v>195</v>
      </c>
      <c r="F313" s="6">
        <v>2011</v>
      </c>
      <c r="G313" s="6">
        <v>2017</v>
      </c>
      <c r="H313" s="2">
        <v>1</v>
      </c>
      <c r="I313" s="10">
        <v>0.0033</v>
      </c>
      <c r="J313" s="9">
        <v>0.1619</v>
      </c>
      <c r="K313" s="6">
        <v>-0.334611014217963</v>
      </c>
      <c r="M313" s="5">
        <v>0.00516858797423824</v>
      </c>
      <c r="N313" s="5">
        <v>0.0089423662156468</v>
      </c>
      <c r="O313" s="5">
        <v>0.00744168425610218</v>
      </c>
      <c r="P313" s="5">
        <v>0.0128751346036799</v>
      </c>
      <c r="Q313" s="13">
        <v>13.6758853690365</v>
      </c>
    </row>
    <row r="314" ht="17" spans="1:17">
      <c r="A314" s="17" t="s">
        <v>193</v>
      </c>
      <c r="B314" s="7" t="s">
        <v>194</v>
      </c>
      <c r="C314" s="6" t="s">
        <v>24</v>
      </c>
      <c r="D314" s="6" t="s">
        <v>25</v>
      </c>
      <c r="E314" s="6" t="s">
        <v>195</v>
      </c>
      <c r="F314" s="6">
        <v>2011</v>
      </c>
      <c r="G314" s="6">
        <v>2018</v>
      </c>
      <c r="H314" s="2">
        <v>1</v>
      </c>
      <c r="I314" s="10">
        <v>0.0031</v>
      </c>
      <c r="J314" s="9">
        <v>0.1649</v>
      </c>
      <c r="K314" s="6">
        <v>-0.596854983604957</v>
      </c>
      <c r="M314" s="5">
        <v>0.00456867753979171</v>
      </c>
      <c r="N314" s="5">
        <v>0.00799072045366671</v>
      </c>
      <c r="O314" s="5">
        <v>0.00697583022204755</v>
      </c>
      <c r="P314" s="5">
        <v>0.0122008849937707</v>
      </c>
      <c r="Q314" s="13">
        <v>13.8512327691988</v>
      </c>
    </row>
    <row r="315" ht="17" spans="1:17">
      <c r="A315" s="17" t="s">
        <v>193</v>
      </c>
      <c r="B315" s="7" t="s">
        <v>194</v>
      </c>
      <c r="C315" s="6" t="s">
        <v>24</v>
      </c>
      <c r="D315" s="6" t="s">
        <v>25</v>
      </c>
      <c r="E315" s="6" t="s">
        <v>195</v>
      </c>
      <c r="F315" s="6">
        <v>2011</v>
      </c>
      <c r="G315" s="6">
        <v>2019</v>
      </c>
      <c r="H315" s="2">
        <v>1</v>
      </c>
      <c r="I315" s="10">
        <v>0.0029</v>
      </c>
      <c r="J315" s="9">
        <v>0.1678</v>
      </c>
      <c r="K315" s="6">
        <v>-0.315775020393432</v>
      </c>
      <c r="M315" s="5">
        <v>0.00339534976073705</v>
      </c>
      <c r="N315" s="5">
        <v>0.00596525500593037</v>
      </c>
      <c r="O315" s="5">
        <v>0.00718781645255445</v>
      </c>
      <c r="P315" s="5">
        <v>0.0126282006558292</v>
      </c>
      <c r="Q315" s="13">
        <v>13.7395162142387</v>
      </c>
    </row>
    <row r="316" ht="17" spans="1:17">
      <c r="A316" s="17" t="s">
        <v>193</v>
      </c>
      <c r="B316" s="7" t="s">
        <v>194</v>
      </c>
      <c r="C316" s="6" t="s">
        <v>24</v>
      </c>
      <c r="D316" s="6" t="s">
        <v>25</v>
      </c>
      <c r="E316" s="6" t="s">
        <v>195</v>
      </c>
      <c r="F316" s="6">
        <v>2011</v>
      </c>
      <c r="G316" s="6">
        <v>2020</v>
      </c>
      <c r="H316" s="2">
        <v>1</v>
      </c>
      <c r="I316" s="10">
        <v>0.0027</v>
      </c>
      <c r="J316" s="9">
        <v>0.1706</v>
      </c>
      <c r="K316" s="6">
        <v>-0.168667858251348</v>
      </c>
      <c r="L316" s="7">
        <v>0.303796648313515</v>
      </c>
      <c r="M316" s="5">
        <v>0.00297204613945755</v>
      </c>
      <c r="N316" s="5">
        <v>0.00532826589164617</v>
      </c>
      <c r="O316" s="5">
        <v>0.00507118362257092</v>
      </c>
      <c r="P316" s="5">
        <v>0.00909158655637529</v>
      </c>
      <c r="Q316" s="13">
        <v>13.5776812721253</v>
      </c>
    </row>
    <row r="317" ht="17" spans="1:17">
      <c r="A317" s="17" t="s">
        <v>193</v>
      </c>
      <c r="B317" s="7" t="s">
        <v>194</v>
      </c>
      <c r="C317" s="6" t="s">
        <v>24</v>
      </c>
      <c r="D317" s="6" t="s">
        <v>25</v>
      </c>
      <c r="E317" s="6" t="s">
        <v>195</v>
      </c>
      <c r="F317" s="6">
        <v>2011</v>
      </c>
      <c r="G317" s="6">
        <v>2021</v>
      </c>
      <c r="H317" s="2">
        <v>1</v>
      </c>
      <c r="I317" s="10">
        <v>0.0026</v>
      </c>
      <c r="J317" s="9">
        <v>0.1734</v>
      </c>
      <c r="K317" s="17" t="s">
        <v>198</v>
      </c>
      <c r="L317" s="7">
        <v>0.0628268192762557</v>
      </c>
      <c r="M317" s="5">
        <v>0.00442099258414147</v>
      </c>
      <c r="N317" s="5">
        <v>0.00789550283801485</v>
      </c>
      <c r="O317" s="5">
        <v>0.00484883057615516</v>
      </c>
      <c r="P317" s="5">
        <v>0.00865958375782273</v>
      </c>
      <c r="Q317" s="13">
        <v>13.6397217744439</v>
      </c>
    </row>
    <row r="318" ht="17" spans="1:17">
      <c r="A318" s="17" t="s">
        <v>193</v>
      </c>
      <c r="B318" s="7" t="s">
        <v>194</v>
      </c>
      <c r="C318" s="6" t="s">
        <v>24</v>
      </c>
      <c r="D318" s="6" t="s">
        <v>25</v>
      </c>
      <c r="E318" s="6" t="s">
        <v>195</v>
      </c>
      <c r="F318" s="6">
        <v>2011</v>
      </c>
      <c r="G318" s="6">
        <v>2022</v>
      </c>
      <c r="H318" s="2">
        <v>1</v>
      </c>
      <c r="I318" s="10">
        <v>0.0024</v>
      </c>
      <c r="J318" s="9">
        <v>0.1761</v>
      </c>
      <c r="K318" s="17" t="s">
        <v>199</v>
      </c>
      <c r="L318" s="7">
        <v>0.275640730808389</v>
      </c>
      <c r="M318" s="5">
        <v>0.00460592400225396</v>
      </c>
      <c r="N318" s="5">
        <v>0.00808602150537634</v>
      </c>
      <c r="O318" s="5">
        <v>0.00548790944949408</v>
      </c>
      <c r="P318" s="5">
        <v>0.00963440860215054</v>
      </c>
      <c r="Q318" s="13">
        <v>13.6219775354858</v>
      </c>
    </row>
    <row r="319" ht="17" spans="1:17">
      <c r="A319" s="17" t="s">
        <v>193</v>
      </c>
      <c r="B319" s="7" t="s">
        <v>194</v>
      </c>
      <c r="C319" s="6" t="s">
        <v>24</v>
      </c>
      <c r="D319" s="6" t="s">
        <v>25</v>
      </c>
      <c r="E319" s="6" t="s">
        <v>195</v>
      </c>
      <c r="F319" s="6">
        <v>2011</v>
      </c>
      <c r="G319" s="6">
        <v>2023</v>
      </c>
      <c r="H319" s="2">
        <v>1</v>
      </c>
      <c r="I319" s="10">
        <v>0.0023</v>
      </c>
      <c r="J319" s="9">
        <v>0.1788</v>
      </c>
      <c r="K319" s="6">
        <v>-0.195341914698959</v>
      </c>
      <c r="M319" s="5">
        <v>0.00453585325180656</v>
      </c>
      <c r="N319" s="5">
        <v>0.0079968639749118</v>
      </c>
      <c r="O319" s="5">
        <v>0.0062479155086159</v>
      </c>
      <c r="P319" s="5">
        <v>0.011015288122305</v>
      </c>
      <c r="Q319" s="13">
        <v>13.5517728906154</v>
      </c>
    </row>
    <row r="320" ht="17" spans="1:17">
      <c r="A320" s="17" t="s">
        <v>193</v>
      </c>
      <c r="B320" s="7" t="s">
        <v>194</v>
      </c>
      <c r="C320" s="6" t="s">
        <v>24</v>
      </c>
      <c r="D320" s="6" t="s">
        <v>25</v>
      </c>
      <c r="E320" s="6" t="s">
        <v>195</v>
      </c>
      <c r="F320" s="6">
        <v>2011</v>
      </c>
      <c r="G320" s="6">
        <v>2024</v>
      </c>
      <c r="H320" s="2">
        <v>1</v>
      </c>
      <c r="I320" s="10">
        <v>0.0022</v>
      </c>
      <c r="J320" s="9">
        <v>0.1814</v>
      </c>
      <c r="K320" s="6">
        <v>-0.143471743357677</v>
      </c>
      <c r="Q320" s="13">
        <v>13.5378727802796</v>
      </c>
    </row>
    <row r="321" ht="17" spans="1:17">
      <c r="A321" s="17" t="s">
        <v>200</v>
      </c>
      <c r="B321" s="13" t="s">
        <v>201</v>
      </c>
      <c r="C321" s="6" t="s">
        <v>105</v>
      </c>
      <c r="D321" s="6" t="s">
        <v>48</v>
      </c>
      <c r="E321" s="6" t="s">
        <v>202</v>
      </c>
      <c r="F321" s="6">
        <v>2011</v>
      </c>
      <c r="G321" s="6">
        <v>2014</v>
      </c>
      <c r="H321" s="2">
        <v>2</v>
      </c>
      <c r="I321" s="10">
        <v>0.0067</v>
      </c>
      <c r="J321" s="10">
        <v>0.1389</v>
      </c>
      <c r="M321" s="5">
        <v>0.00484216057955782</v>
      </c>
      <c r="N321" s="5">
        <v>0.00839024390243902</v>
      </c>
      <c r="O321" s="5">
        <v>0.00709432829098007</v>
      </c>
      <c r="P321" s="5">
        <v>0.0122926829268293</v>
      </c>
      <c r="Q321" s="13"/>
    </row>
    <row r="322" ht="17" spans="1:17">
      <c r="A322" s="17" t="s">
        <v>200</v>
      </c>
      <c r="B322" s="13" t="s">
        <v>201</v>
      </c>
      <c r="C322" s="6" t="s">
        <v>105</v>
      </c>
      <c r="D322" s="6" t="s">
        <v>48</v>
      </c>
      <c r="E322" s="6" t="s">
        <v>202</v>
      </c>
      <c r="F322" s="6">
        <v>2011</v>
      </c>
      <c r="G322" s="6">
        <v>2015</v>
      </c>
      <c r="H322" s="2">
        <v>2</v>
      </c>
      <c r="I322" s="10">
        <v>0.0061</v>
      </c>
      <c r="J322" s="10">
        <v>0.1425</v>
      </c>
      <c r="K322" s="17" t="s">
        <v>203</v>
      </c>
      <c r="M322" s="5">
        <v>0.00547226386806597</v>
      </c>
      <c r="N322" s="5">
        <v>0.00955935310678976</v>
      </c>
      <c r="O322" s="5">
        <v>0.00667166416791604</v>
      </c>
      <c r="P322" s="5">
        <v>0.01165455378773</v>
      </c>
      <c r="Q322" s="13">
        <v>12.2703438099811</v>
      </c>
    </row>
    <row r="323" ht="17" spans="1:17">
      <c r="A323" s="17" t="s">
        <v>200</v>
      </c>
      <c r="B323" s="13" t="s">
        <v>201</v>
      </c>
      <c r="C323" s="6" t="s">
        <v>105</v>
      </c>
      <c r="D323" s="6" t="s">
        <v>48</v>
      </c>
      <c r="E323" s="6" t="s">
        <v>202</v>
      </c>
      <c r="F323" s="6">
        <v>2011</v>
      </c>
      <c r="G323" s="6">
        <v>2016</v>
      </c>
      <c r="H323" s="2">
        <v>2</v>
      </c>
      <c r="I323" s="10">
        <v>0.0056</v>
      </c>
      <c r="J323" s="10">
        <v>0.146</v>
      </c>
      <c r="K323" s="17" t="s">
        <v>204</v>
      </c>
      <c r="M323" s="5">
        <v>0.00663678174302847</v>
      </c>
      <c r="N323" s="5">
        <v>0.011639185257032</v>
      </c>
      <c r="O323" s="5">
        <v>0.00666589043488386</v>
      </c>
      <c r="P323" s="5">
        <v>0.0116902343151769</v>
      </c>
      <c r="Q323" s="13">
        <v>12.8295211863949</v>
      </c>
    </row>
    <row r="324" ht="17" spans="1:17">
      <c r="A324" s="17" t="s">
        <v>200</v>
      </c>
      <c r="B324" s="13" t="s">
        <v>201</v>
      </c>
      <c r="C324" s="6" t="s">
        <v>105</v>
      </c>
      <c r="D324" s="6" t="s">
        <v>48</v>
      </c>
      <c r="E324" s="6" t="s">
        <v>202</v>
      </c>
      <c r="F324" s="6">
        <v>2011</v>
      </c>
      <c r="G324" s="6">
        <v>2017</v>
      </c>
      <c r="H324" s="2">
        <v>2</v>
      </c>
      <c r="I324" s="10">
        <v>0.0052</v>
      </c>
      <c r="J324" s="10">
        <v>0.1494</v>
      </c>
      <c r="K324" s="6">
        <v>-0.761909388783289</v>
      </c>
      <c r="M324" s="5">
        <v>0.00705750260646403</v>
      </c>
      <c r="N324" s="5">
        <v>0.0123203285420945</v>
      </c>
      <c r="O324" s="5">
        <v>0.00684363889111664</v>
      </c>
      <c r="P324" s="5">
        <v>0.0119469852529401</v>
      </c>
      <c r="Q324" s="13">
        <v>12.9377593558604</v>
      </c>
    </row>
    <row r="325" ht="17" spans="1:17">
      <c r="A325" s="17" t="s">
        <v>200</v>
      </c>
      <c r="B325" s="13" t="s">
        <v>201</v>
      </c>
      <c r="C325" s="6" t="s">
        <v>105</v>
      </c>
      <c r="D325" s="6" t="s">
        <v>48</v>
      </c>
      <c r="E325" s="6" t="s">
        <v>202</v>
      </c>
      <c r="F325" s="6">
        <v>2011</v>
      </c>
      <c r="G325" s="6">
        <v>2018</v>
      </c>
      <c r="H325" s="2">
        <v>2</v>
      </c>
      <c r="I325" s="10">
        <v>0.0048</v>
      </c>
      <c r="J325" s="10">
        <v>0.1527</v>
      </c>
      <c r="K325" s="6">
        <v>-0.155327902190893</v>
      </c>
      <c r="M325" s="5">
        <v>0.00512115576399558</v>
      </c>
      <c r="N325" s="5">
        <v>0.0089626869191943</v>
      </c>
      <c r="O325" s="5">
        <v>0.00698094390986766</v>
      </c>
      <c r="P325" s="5">
        <v>0.0122175574319543</v>
      </c>
      <c r="Q325" s="13">
        <v>13.1753572942229</v>
      </c>
    </row>
    <row r="326" ht="17" spans="1:17">
      <c r="A326" s="17" t="s">
        <v>200</v>
      </c>
      <c r="B326" s="13" t="s">
        <v>201</v>
      </c>
      <c r="C326" s="6" t="s">
        <v>105</v>
      </c>
      <c r="D326" s="6" t="s">
        <v>48</v>
      </c>
      <c r="E326" s="6" t="s">
        <v>202</v>
      </c>
      <c r="F326" s="6">
        <v>2011</v>
      </c>
      <c r="G326" s="6">
        <v>2019</v>
      </c>
      <c r="H326" s="2">
        <v>2</v>
      </c>
      <c r="I326" s="10">
        <v>0.0045</v>
      </c>
      <c r="J326" s="9">
        <v>0.1559</v>
      </c>
      <c r="K326" s="6">
        <v>-0.0495848231255387</v>
      </c>
      <c r="M326" s="5">
        <v>0.00633613641672506</v>
      </c>
      <c r="N326" s="5">
        <v>0.0107447019211725</v>
      </c>
      <c r="O326" s="5">
        <v>0.00899322588180332</v>
      </c>
      <c r="P326" s="5">
        <v>0.0152505446623094</v>
      </c>
      <c r="Q326" s="13">
        <v>13.281844437553</v>
      </c>
    </row>
    <row r="327" ht="17" spans="1:17">
      <c r="A327" s="17" t="s">
        <v>200</v>
      </c>
      <c r="B327" s="13" t="s">
        <v>201</v>
      </c>
      <c r="C327" s="6" t="s">
        <v>105</v>
      </c>
      <c r="D327" s="6" t="s">
        <v>48</v>
      </c>
      <c r="E327" s="6" t="s">
        <v>202</v>
      </c>
      <c r="F327" s="6">
        <v>2011</v>
      </c>
      <c r="G327" s="6">
        <v>2020</v>
      </c>
      <c r="H327" s="2">
        <v>2</v>
      </c>
      <c r="I327" s="10">
        <v>0.0042</v>
      </c>
      <c r="J327" s="9">
        <v>0.159</v>
      </c>
      <c r="K327" s="6">
        <v>-0.0366341989911134</v>
      </c>
      <c r="M327" s="5">
        <v>0.00549705791266646</v>
      </c>
      <c r="N327" s="5">
        <v>0.00957776878456765</v>
      </c>
      <c r="O327" s="5">
        <v>0.00792298957365541</v>
      </c>
      <c r="P327" s="5">
        <v>0.0138045775439543</v>
      </c>
      <c r="Q327" s="13">
        <v>13.3621318727031</v>
      </c>
    </row>
    <row r="328" ht="17" spans="1:17">
      <c r="A328" s="17" t="s">
        <v>200</v>
      </c>
      <c r="B328" s="13" t="s">
        <v>201</v>
      </c>
      <c r="C328" s="6" t="s">
        <v>105</v>
      </c>
      <c r="D328" s="6" t="s">
        <v>48</v>
      </c>
      <c r="E328" s="6" t="s">
        <v>202</v>
      </c>
      <c r="F328" s="6">
        <v>2011</v>
      </c>
      <c r="G328" s="6">
        <v>2021</v>
      </c>
      <c r="H328" s="2">
        <v>2</v>
      </c>
      <c r="I328" s="10">
        <v>0.004</v>
      </c>
      <c r="J328" s="9">
        <v>0.162</v>
      </c>
      <c r="K328" s="17" t="s">
        <v>205</v>
      </c>
      <c r="M328" s="5">
        <v>0.00544848703170029</v>
      </c>
      <c r="N328" s="5">
        <v>0.00960965730850177</v>
      </c>
      <c r="O328" s="5">
        <v>0.0066867795389049</v>
      </c>
      <c r="P328" s="5">
        <v>0.0117936703331613</v>
      </c>
      <c r="Q328" s="13">
        <v>13.1148777856619</v>
      </c>
    </row>
    <row r="329" ht="17" spans="1:17">
      <c r="A329" s="17" t="s">
        <v>200</v>
      </c>
      <c r="B329" s="13" t="s">
        <v>201</v>
      </c>
      <c r="C329" s="6" t="s">
        <v>105</v>
      </c>
      <c r="D329" s="6" t="s">
        <v>48</v>
      </c>
      <c r="E329" s="6" t="s">
        <v>202</v>
      </c>
      <c r="F329" s="6">
        <v>2011</v>
      </c>
      <c r="G329" s="6">
        <v>2022</v>
      </c>
      <c r="H329" s="2">
        <v>2</v>
      </c>
      <c r="I329" s="10">
        <v>0.0038</v>
      </c>
      <c r="J329" s="9">
        <v>0.1649</v>
      </c>
      <c r="K329" s="6">
        <v>-0.0208888800918231</v>
      </c>
      <c r="M329" s="5">
        <v>0.00543874021481886</v>
      </c>
      <c r="N329" s="5">
        <v>0.00952646683673469</v>
      </c>
      <c r="O329" s="5">
        <v>0.00803295102858183</v>
      </c>
      <c r="P329" s="5">
        <v>0.0140704719387755</v>
      </c>
      <c r="Q329" s="13">
        <v>13.0808468016642</v>
      </c>
    </row>
    <row r="330" ht="17" spans="1:17">
      <c r="A330" s="17" t="s">
        <v>200</v>
      </c>
      <c r="B330" s="13" t="s">
        <v>201</v>
      </c>
      <c r="C330" s="6" t="s">
        <v>105</v>
      </c>
      <c r="D330" s="6" t="s">
        <v>48</v>
      </c>
      <c r="E330" s="6" t="s">
        <v>202</v>
      </c>
      <c r="F330" s="6">
        <v>2011</v>
      </c>
      <c r="G330" s="6">
        <v>2023</v>
      </c>
      <c r="H330" s="2">
        <v>2</v>
      </c>
      <c r="I330" s="10">
        <v>0.0036</v>
      </c>
      <c r="J330" s="9">
        <v>0.1678</v>
      </c>
      <c r="K330" s="6">
        <v>-0.0296611590137421</v>
      </c>
      <c r="M330" s="5">
        <v>0.00607240532146665</v>
      </c>
      <c r="N330" s="5">
        <v>0.0106930046526814</v>
      </c>
      <c r="O330" s="5">
        <v>0.00822787743939183</v>
      </c>
      <c r="P330" s="5">
        <v>0.0144886131744347</v>
      </c>
      <c r="Q330" s="13">
        <v>12.9160093803113</v>
      </c>
    </row>
    <row r="331" ht="17" spans="1:17">
      <c r="A331" s="17" t="s">
        <v>200</v>
      </c>
      <c r="B331" s="13" t="s">
        <v>201</v>
      </c>
      <c r="C331" s="6" t="s">
        <v>105</v>
      </c>
      <c r="D331" s="6" t="s">
        <v>48</v>
      </c>
      <c r="E331" s="6" t="s">
        <v>202</v>
      </c>
      <c r="F331" s="6">
        <v>2011</v>
      </c>
      <c r="G331" s="6">
        <v>2024</v>
      </c>
      <c r="H331" s="2">
        <v>2</v>
      </c>
      <c r="I331" s="9">
        <v>0.0034</v>
      </c>
      <c r="J331" s="9">
        <v>0.1706</v>
      </c>
      <c r="K331" s="6">
        <v>-0.0503202024403698</v>
      </c>
      <c r="Q331" s="13">
        <v>12.7602031850567</v>
      </c>
    </row>
    <row r="332" ht="17" spans="1:22">
      <c r="A332" s="17" t="s">
        <v>206</v>
      </c>
      <c r="B332" s="7" t="s">
        <v>207</v>
      </c>
      <c r="C332" s="6" t="s">
        <v>24</v>
      </c>
      <c r="D332" s="6" t="s">
        <v>25</v>
      </c>
      <c r="E332" s="6" t="s">
        <v>208</v>
      </c>
      <c r="F332" s="6">
        <v>2011</v>
      </c>
      <c r="G332" s="6">
        <v>2014</v>
      </c>
      <c r="H332" s="2">
        <v>1</v>
      </c>
      <c r="I332" s="9">
        <v>0.0041</v>
      </c>
      <c r="J332" s="9">
        <v>0.1523</v>
      </c>
      <c r="K332" s="7"/>
      <c r="L332" s="7">
        <v>0.730031501883936</v>
      </c>
      <c r="M332" s="5">
        <v>0.00305663990572291</v>
      </c>
      <c r="N332" s="5">
        <v>0.00529843600383019</v>
      </c>
      <c r="O332" s="5">
        <v>0.0070339544818443</v>
      </c>
      <c r="P332" s="5">
        <v>0.0121927864666454</v>
      </c>
      <c r="R332" s="6" t="s">
        <v>32</v>
      </c>
      <c r="S332" s="6">
        <v>69.47</v>
      </c>
      <c r="T332" s="5">
        <v>4.67854497251355e-5</v>
      </c>
      <c r="U332" s="5">
        <v>8.61153371415449e-5</v>
      </c>
      <c r="V332" s="6">
        <v>-1.18855829680412</v>
      </c>
    </row>
    <row r="333" ht="17" spans="1:22">
      <c r="A333" s="17" t="s">
        <v>206</v>
      </c>
      <c r="B333" s="7" t="s">
        <v>207</v>
      </c>
      <c r="C333" s="6" t="s">
        <v>24</v>
      </c>
      <c r="D333" s="6" t="s">
        <v>25</v>
      </c>
      <c r="E333" s="6" t="s">
        <v>208</v>
      </c>
      <c r="F333" s="6">
        <v>2011</v>
      </c>
      <c r="G333" s="6">
        <v>2015</v>
      </c>
      <c r="H333" s="2">
        <v>1</v>
      </c>
      <c r="I333" s="10">
        <v>0.0038</v>
      </c>
      <c r="J333" s="10">
        <v>0.1556</v>
      </c>
      <c r="K333" s="17" t="s">
        <v>209</v>
      </c>
      <c r="L333" s="7">
        <v>0.604191053504978</v>
      </c>
      <c r="M333" s="5">
        <v>0.0030514385353095</v>
      </c>
      <c r="N333" s="5">
        <v>0.00530741659773918</v>
      </c>
      <c r="O333" s="5">
        <v>0.00693508758024887</v>
      </c>
      <c r="P333" s="5">
        <v>0.0120623104494072</v>
      </c>
      <c r="Q333" s="13">
        <v>13.2493357119708</v>
      </c>
      <c r="R333" s="6" t="s">
        <v>32</v>
      </c>
      <c r="S333" s="6">
        <v>65.31</v>
      </c>
      <c r="T333" s="5">
        <v>4.60306257096388e-5</v>
      </c>
      <c r="U333" s="5">
        <v>8.51100046810503e-5</v>
      </c>
      <c r="V333" s="6">
        <v>-0.411144808670339</v>
      </c>
    </row>
    <row r="334" ht="17" spans="1:22">
      <c r="A334" s="17" t="s">
        <v>206</v>
      </c>
      <c r="B334" s="7" t="s">
        <v>207</v>
      </c>
      <c r="C334" s="6" t="s">
        <v>24</v>
      </c>
      <c r="D334" s="6" t="s">
        <v>25</v>
      </c>
      <c r="E334" s="6" t="s">
        <v>208</v>
      </c>
      <c r="F334" s="6">
        <v>2011</v>
      </c>
      <c r="G334" s="6">
        <v>2016</v>
      </c>
      <c r="H334" s="2">
        <v>1</v>
      </c>
      <c r="I334" s="10">
        <v>0.0035</v>
      </c>
      <c r="J334" s="9">
        <v>0.1588</v>
      </c>
      <c r="K334" s="17" t="s">
        <v>210</v>
      </c>
      <c r="L334" s="7">
        <v>0.587556729760103</v>
      </c>
      <c r="M334" s="5">
        <v>0.00207949150547338</v>
      </c>
      <c r="N334" s="5">
        <v>0.00363536593730709</v>
      </c>
      <c r="O334" s="5">
        <v>0.00843567308824106</v>
      </c>
      <c r="P334" s="5">
        <v>0.014747239179642</v>
      </c>
      <c r="Q334" s="13">
        <v>13.2678332433416</v>
      </c>
      <c r="R334" s="6" t="s">
        <v>29</v>
      </c>
      <c r="S334" s="6">
        <v>58.97</v>
      </c>
      <c r="T334" s="5">
        <v>0.000126430242113914</v>
      </c>
      <c r="U334" s="5">
        <v>0.000225182961155939</v>
      </c>
      <c r="V334" s="6">
        <v>0.131085308297497</v>
      </c>
    </row>
    <row r="335" ht="17" spans="1:22">
      <c r="A335" s="17" t="s">
        <v>206</v>
      </c>
      <c r="B335" s="7" t="s">
        <v>207</v>
      </c>
      <c r="C335" s="6" t="s">
        <v>24</v>
      </c>
      <c r="D335" s="6" t="s">
        <v>25</v>
      </c>
      <c r="E335" s="6" t="s">
        <v>208</v>
      </c>
      <c r="F335" s="6">
        <v>2011</v>
      </c>
      <c r="G335" s="6">
        <v>2017</v>
      </c>
      <c r="H335" s="2">
        <v>1</v>
      </c>
      <c r="I335" s="10">
        <v>0.0033</v>
      </c>
      <c r="J335" s="9">
        <v>0.1619</v>
      </c>
      <c r="K335" s="6">
        <v>-0.310926768564793</v>
      </c>
      <c r="L335" s="7">
        <v>0.666159159014456</v>
      </c>
      <c r="M335" s="5">
        <v>0.00398089171974522</v>
      </c>
      <c r="N335" s="5">
        <v>0.00697180963928463</v>
      </c>
      <c r="O335" s="5">
        <v>0.00934644142896704</v>
      </c>
      <c r="P335" s="5">
        <v>0.0163685965444074</v>
      </c>
      <c r="Q335" s="13">
        <v>13.2357274588295</v>
      </c>
      <c r="R335" s="6" t="s">
        <v>32</v>
      </c>
      <c r="S335" s="6">
        <v>66.97</v>
      </c>
      <c r="T335" s="5">
        <v>0.000136500136500137</v>
      </c>
      <c r="U335" s="5">
        <v>0.000231222783151567</v>
      </c>
      <c r="V335" s="6">
        <v>-0.0598434783018733</v>
      </c>
    </row>
    <row r="336" ht="17" spans="1:22">
      <c r="A336" s="17" t="s">
        <v>206</v>
      </c>
      <c r="B336" s="7" t="s">
        <v>207</v>
      </c>
      <c r="C336" s="6" t="s">
        <v>24</v>
      </c>
      <c r="D336" s="6" t="s">
        <v>25</v>
      </c>
      <c r="E336" s="6" t="s">
        <v>208</v>
      </c>
      <c r="F336" s="6">
        <v>2011</v>
      </c>
      <c r="G336" s="6">
        <v>2018</v>
      </c>
      <c r="H336" s="2">
        <v>1</v>
      </c>
      <c r="I336" s="10">
        <v>0.0031</v>
      </c>
      <c r="J336" s="9">
        <v>0.1649</v>
      </c>
      <c r="K336" s="6">
        <v>-0.279833122612656</v>
      </c>
      <c r="L336" s="7">
        <v>0.553821806535543</v>
      </c>
      <c r="M336" s="5">
        <v>0.00308855636615368</v>
      </c>
      <c r="N336" s="5">
        <v>0.00549658832448825</v>
      </c>
      <c r="O336" s="5">
        <v>0.0083071516055168</v>
      </c>
      <c r="P336" s="5">
        <v>0.0147839272175891</v>
      </c>
      <c r="Q336" s="13">
        <v>13.2941297640215</v>
      </c>
      <c r="R336" s="6" t="s">
        <v>32</v>
      </c>
      <c r="S336" s="6">
        <v>66.1</v>
      </c>
      <c r="T336" s="5">
        <v>0.00019734678215108</v>
      </c>
      <c r="U336" s="5">
        <v>0.000329902953547831</v>
      </c>
      <c r="V336" s="6">
        <v>-0.181960792988165</v>
      </c>
    </row>
    <row r="337" ht="17" spans="1:22">
      <c r="A337" s="17" t="s">
        <v>206</v>
      </c>
      <c r="B337" s="7" t="s">
        <v>207</v>
      </c>
      <c r="C337" s="6" t="s">
        <v>24</v>
      </c>
      <c r="D337" s="6" t="s">
        <v>25</v>
      </c>
      <c r="E337" s="6" t="s">
        <v>208</v>
      </c>
      <c r="F337" s="6">
        <v>2011</v>
      </c>
      <c r="G337" s="6">
        <v>2019</v>
      </c>
      <c r="H337" s="2">
        <v>1</v>
      </c>
      <c r="I337" s="10">
        <v>0.0029</v>
      </c>
      <c r="J337" s="9">
        <v>0.1678</v>
      </c>
      <c r="K337" s="6">
        <v>-0.0911628834143853</v>
      </c>
      <c r="L337" s="7">
        <v>0.592309381059822</v>
      </c>
      <c r="M337" s="5">
        <v>0.00376121375384381</v>
      </c>
      <c r="N337" s="5">
        <v>0.00667297894404617</v>
      </c>
      <c r="O337" s="5">
        <v>0.00831024930747922</v>
      </c>
      <c r="P337" s="5">
        <v>0.0147436764506966</v>
      </c>
      <c r="Q337" s="13">
        <v>13.4512129447711</v>
      </c>
      <c r="R337" s="6" t="s">
        <v>39</v>
      </c>
      <c r="S337" s="6">
        <v>70.69</v>
      </c>
      <c r="T337" s="5">
        <v>0.000275244211776135</v>
      </c>
      <c r="U337" s="5">
        <v>0.000477608585716694</v>
      </c>
      <c r="V337" s="6">
        <v>-0.0584137364670355</v>
      </c>
    </row>
    <row r="338" ht="17" spans="1:22">
      <c r="A338" s="17" t="s">
        <v>206</v>
      </c>
      <c r="B338" s="7" t="s">
        <v>207</v>
      </c>
      <c r="C338" s="6" t="s">
        <v>24</v>
      </c>
      <c r="D338" s="6" t="s">
        <v>25</v>
      </c>
      <c r="E338" s="6" t="s">
        <v>208</v>
      </c>
      <c r="F338" s="6">
        <v>2011</v>
      </c>
      <c r="G338" s="6">
        <v>2020</v>
      </c>
      <c r="H338" s="2">
        <v>1</v>
      </c>
      <c r="I338" s="10">
        <v>0.0027</v>
      </c>
      <c r="J338" s="9">
        <v>0.1706</v>
      </c>
      <c r="K338" s="6">
        <v>-0.117981830254082</v>
      </c>
      <c r="L338" s="7">
        <v>0.294690797517387</v>
      </c>
      <c r="M338" s="5">
        <v>0.00348477361974358</v>
      </c>
      <c r="N338" s="5">
        <v>0.00614143636280306</v>
      </c>
      <c r="O338" s="5">
        <v>0.00832184745013393</v>
      </c>
      <c r="P338" s="5">
        <v>0.0146661166872909</v>
      </c>
      <c r="Q338" s="13">
        <v>13.5584289363261</v>
      </c>
      <c r="R338" s="6" t="s">
        <v>32</v>
      </c>
      <c r="S338" s="6">
        <v>69.86</v>
      </c>
      <c r="T338" s="5">
        <v>0.000254857279923243</v>
      </c>
      <c r="U338" s="5">
        <v>0.00043917057040507</v>
      </c>
      <c r="V338" s="6">
        <v>-0.0654273266475794</v>
      </c>
    </row>
    <row r="339" ht="17" spans="1:22">
      <c r="A339" s="17" t="s">
        <v>206</v>
      </c>
      <c r="B339" s="7" t="s">
        <v>207</v>
      </c>
      <c r="C339" s="6" t="s">
        <v>24</v>
      </c>
      <c r="D339" s="6" t="s">
        <v>25</v>
      </c>
      <c r="E339" s="6" t="s">
        <v>208</v>
      </c>
      <c r="F339" s="6">
        <v>2011</v>
      </c>
      <c r="G339" s="6">
        <v>2021</v>
      </c>
      <c r="H339" s="2">
        <v>1</v>
      </c>
      <c r="I339" s="10">
        <v>0.0026</v>
      </c>
      <c r="J339" s="9">
        <v>0.1734</v>
      </c>
      <c r="K339" s="6">
        <v>-0.0409451250641222</v>
      </c>
      <c r="L339" s="7">
        <v>0.189292475188471</v>
      </c>
      <c r="M339" s="5">
        <v>0.00377475691043314</v>
      </c>
      <c r="N339" s="5">
        <v>0.00672741207527889</v>
      </c>
      <c r="O339" s="5">
        <v>0.00879183887999618</v>
      </c>
      <c r="P339" s="5">
        <v>0.0156689091373584</v>
      </c>
      <c r="Q339" s="13">
        <v>13.6165416726939</v>
      </c>
      <c r="R339" s="6" t="s">
        <v>39</v>
      </c>
      <c r="S339" s="6">
        <v>70.7</v>
      </c>
      <c r="T339" s="5">
        <v>0.00015252970516008</v>
      </c>
      <c r="U339" s="5">
        <v>0.000260459624417222</v>
      </c>
      <c r="V339" s="6">
        <v>0.00720974058611323</v>
      </c>
    </row>
    <row r="340" ht="17" spans="1:22">
      <c r="A340" s="17" t="s">
        <v>206</v>
      </c>
      <c r="B340" s="7" t="s">
        <v>207</v>
      </c>
      <c r="C340" s="6" t="s">
        <v>24</v>
      </c>
      <c r="D340" s="6" t="s">
        <v>25</v>
      </c>
      <c r="E340" s="6" t="s">
        <v>208</v>
      </c>
      <c r="F340" s="6">
        <v>2011</v>
      </c>
      <c r="G340" s="6">
        <v>2022</v>
      </c>
      <c r="H340" s="2">
        <v>1</v>
      </c>
      <c r="I340" s="10">
        <v>0.0024</v>
      </c>
      <c r="J340" s="9">
        <v>0.1761</v>
      </c>
      <c r="K340" s="17" t="s">
        <v>211</v>
      </c>
      <c r="L340" s="7">
        <v>0.173092379556192</v>
      </c>
      <c r="M340" s="5">
        <v>0.00337575286574704</v>
      </c>
      <c r="N340" s="5">
        <v>0.00605321604319993</v>
      </c>
      <c r="O340" s="5">
        <v>0.00884010102972605</v>
      </c>
      <c r="P340" s="5">
        <v>0.0158515873361495</v>
      </c>
      <c r="Q340" s="13">
        <v>13.5517073713004</v>
      </c>
      <c r="R340" s="6" t="s">
        <v>39</v>
      </c>
      <c r="S340" s="6">
        <v>70.52</v>
      </c>
      <c r="T340" s="5">
        <v>0.000346803377563329</v>
      </c>
      <c r="U340" s="5">
        <v>0.000588250338883347</v>
      </c>
      <c r="V340" s="6">
        <v>0.870790913836324</v>
      </c>
    </row>
    <row r="341" ht="17" spans="1:22">
      <c r="A341" s="17" t="s">
        <v>206</v>
      </c>
      <c r="B341" s="7" t="s">
        <v>207</v>
      </c>
      <c r="C341" s="6" t="s">
        <v>24</v>
      </c>
      <c r="D341" s="6" t="s">
        <v>25</v>
      </c>
      <c r="E341" s="6" t="s">
        <v>208</v>
      </c>
      <c r="F341" s="6">
        <v>2011</v>
      </c>
      <c r="G341" s="6">
        <v>2023</v>
      </c>
      <c r="H341" s="2">
        <v>1</v>
      </c>
      <c r="I341" s="10">
        <v>0.0023</v>
      </c>
      <c r="J341" s="9">
        <v>0.1788</v>
      </c>
      <c r="K341" s="6">
        <v>-0.0604688825059674</v>
      </c>
      <c r="L341" s="7">
        <v>0.309712148525451</v>
      </c>
      <c r="M341" s="5">
        <v>0.00365119256484423</v>
      </c>
      <c r="N341" s="5">
        <v>0.00650970114553832</v>
      </c>
      <c r="O341" s="5">
        <v>0.0097444165204609</v>
      </c>
      <c r="P341" s="5">
        <v>0.0173732933169886</v>
      </c>
      <c r="Q341" s="13">
        <v>13.5043082776779</v>
      </c>
      <c r="R341" s="6" t="s">
        <v>39</v>
      </c>
      <c r="S341" s="6">
        <v>73.53</v>
      </c>
      <c r="T341" s="5">
        <v>0.000782044263705326</v>
      </c>
      <c r="U341" s="5">
        <v>0.00129252404094716</v>
      </c>
      <c r="V341" s="6">
        <v>-0.948892295025494</v>
      </c>
    </row>
    <row r="342" ht="17" spans="1:19">
      <c r="A342" s="17" t="s">
        <v>206</v>
      </c>
      <c r="B342" s="7" t="s">
        <v>207</v>
      </c>
      <c r="C342" s="6" t="s">
        <v>24</v>
      </c>
      <c r="D342" s="6" t="s">
        <v>25</v>
      </c>
      <c r="E342" s="6" t="s">
        <v>208</v>
      </c>
      <c r="F342" s="6">
        <v>2011</v>
      </c>
      <c r="G342" s="6">
        <v>2024</v>
      </c>
      <c r="H342" s="2">
        <v>1</v>
      </c>
      <c r="I342" s="10">
        <v>0.0022</v>
      </c>
      <c r="J342" s="9">
        <v>0.1814</v>
      </c>
      <c r="K342" s="17" t="s">
        <v>212</v>
      </c>
      <c r="Q342" s="13">
        <v>13.4542968581301</v>
      </c>
      <c r="R342" s="6" t="s">
        <v>29</v>
      </c>
      <c r="S342" s="6">
        <v>59.16</v>
      </c>
    </row>
    <row r="343" ht="17" spans="1:22">
      <c r="A343" s="17" t="s">
        <v>213</v>
      </c>
      <c r="B343" s="7" t="s">
        <v>214</v>
      </c>
      <c r="C343" s="6" t="s">
        <v>24</v>
      </c>
      <c r="D343" s="6" t="s">
        <v>25</v>
      </c>
      <c r="E343" s="6" t="s">
        <v>215</v>
      </c>
      <c r="F343" s="6">
        <v>2012</v>
      </c>
      <c r="G343" s="6">
        <v>2014</v>
      </c>
      <c r="H343" s="2">
        <v>3</v>
      </c>
      <c r="I343" s="9">
        <v>0.0041</v>
      </c>
      <c r="J343" s="9">
        <v>0.1523</v>
      </c>
      <c r="M343" s="5">
        <v>0.004002017824113</v>
      </c>
      <c r="N343" s="5">
        <v>0.00693715751428238</v>
      </c>
      <c r="O343" s="5">
        <v>0.00760047082562637</v>
      </c>
      <c r="P343" s="5">
        <v>0.0131747697330069</v>
      </c>
      <c r="R343" s="6" t="s">
        <v>39</v>
      </c>
      <c r="S343" s="6">
        <v>70.1</v>
      </c>
      <c r="V343" s="6">
        <v>0.28166068931945</v>
      </c>
    </row>
    <row r="344" ht="17" spans="1:22">
      <c r="A344" s="17" t="s">
        <v>213</v>
      </c>
      <c r="B344" s="7" t="s">
        <v>214</v>
      </c>
      <c r="C344" s="6" t="s">
        <v>24</v>
      </c>
      <c r="D344" s="6" t="s">
        <v>25</v>
      </c>
      <c r="E344" s="6" t="s">
        <v>215</v>
      </c>
      <c r="F344" s="6">
        <v>2012</v>
      </c>
      <c r="G344" s="6">
        <v>2015</v>
      </c>
      <c r="H344" s="2">
        <v>3</v>
      </c>
      <c r="I344" s="10">
        <v>0.0038</v>
      </c>
      <c r="J344" s="10">
        <v>0.1556</v>
      </c>
      <c r="K344" s="17" t="s">
        <v>216</v>
      </c>
      <c r="M344" s="5">
        <v>0.00270618962207747</v>
      </c>
      <c r="N344" s="5">
        <v>0.00477512493059411</v>
      </c>
      <c r="O344" s="5">
        <v>0.00682840869756758</v>
      </c>
      <c r="P344" s="5">
        <v>0.0120488617434758</v>
      </c>
      <c r="Q344" s="13">
        <v>13.3749738141922</v>
      </c>
      <c r="R344" s="6" t="s">
        <v>32</v>
      </c>
      <c r="S344" s="6">
        <v>66.6</v>
      </c>
      <c r="V344" s="6">
        <v>-2.10117019787061</v>
      </c>
    </row>
    <row r="345" ht="17" spans="1:22">
      <c r="A345" s="17" t="s">
        <v>213</v>
      </c>
      <c r="B345" s="7" t="s">
        <v>214</v>
      </c>
      <c r="C345" s="6" t="s">
        <v>24</v>
      </c>
      <c r="D345" s="6" t="s">
        <v>25</v>
      </c>
      <c r="E345" s="6" t="s">
        <v>215</v>
      </c>
      <c r="F345" s="6">
        <v>2012</v>
      </c>
      <c r="G345" s="6">
        <v>2016</v>
      </c>
      <c r="H345" s="2">
        <v>3</v>
      </c>
      <c r="I345" s="10">
        <v>0.0035</v>
      </c>
      <c r="J345" s="9">
        <v>0.1588</v>
      </c>
      <c r="K345" s="6">
        <v>-0.759836852675332</v>
      </c>
      <c r="L345" s="7">
        <v>0.394359957136918</v>
      </c>
      <c r="M345" s="5">
        <v>0.00519538560375409</v>
      </c>
      <c r="N345" s="5">
        <v>0.00929581688240292</v>
      </c>
      <c r="O345" s="5">
        <v>0.00684338426300941</v>
      </c>
      <c r="P345" s="5">
        <v>0.0122444899795092</v>
      </c>
      <c r="Q345" s="13">
        <v>13.5539526361463</v>
      </c>
      <c r="R345" s="6" t="s">
        <v>32</v>
      </c>
      <c r="S345" s="6">
        <v>69.12</v>
      </c>
      <c r="T345" s="5">
        <v>0.00196004741117632</v>
      </c>
      <c r="U345" s="5">
        <v>0.00339818963702523</v>
      </c>
      <c r="V345" s="6">
        <v>-0.388632113246493</v>
      </c>
    </row>
    <row r="346" ht="17" spans="1:22">
      <c r="A346" s="17" t="s">
        <v>213</v>
      </c>
      <c r="B346" s="7" t="s">
        <v>214</v>
      </c>
      <c r="C346" s="6" t="s">
        <v>24</v>
      </c>
      <c r="D346" s="6" t="s">
        <v>25</v>
      </c>
      <c r="E346" s="6" t="s">
        <v>215</v>
      </c>
      <c r="F346" s="6">
        <v>2012</v>
      </c>
      <c r="G346" s="6">
        <v>2017</v>
      </c>
      <c r="H346" s="2">
        <v>3</v>
      </c>
      <c r="I346" s="10">
        <v>0.0033</v>
      </c>
      <c r="J346" s="9">
        <v>0.1619</v>
      </c>
      <c r="K346" s="6">
        <v>-0.345256195117268</v>
      </c>
      <c r="L346" s="7">
        <v>0.731195367383563</v>
      </c>
      <c r="M346" s="5">
        <v>0.00585927801777645</v>
      </c>
      <c r="N346" s="5">
        <v>0.0105739504458085</v>
      </c>
      <c r="O346" s="5">
        <v>0.00749788966681563</v>
      </c>
      <c r="P346" s="5">
        <v>0.0135310721806533</v>
      </c>
      <c r="Q346" s="13">
        <v>13.8141285398951</v>
      </c>
      <c r="R346" s="6" t="s">
        <v>32</v>
      </c>
      <c r="S346" s="6">
        <v>69.23</v>
      </c>
      <c r="T346" s="5">
        <v>0.00201118388499008</v>
      </c>
      <c r="U346" s="5">
        <v>0.00335341240762591</v>
      </c>
      <c r="V346" s="6">
        <v>-0.564365428708877</v>
      </c>
    </row>
    <row r="347" ht="17" spans="1:22">
      <c r="A347" s="17" t="s">
        <v>213</v>
      </c>
      <c r="B347" s="7" t="s">
        <v>214</v>
      </c>
      <c r="C347" s="6" t="s">
        <v>24</v>
      </c>
      <c r="D347" s="6" t="s">
        <v>25</v>
      </c>
      <c r="E347" s="6" t="s">
        <v>215</v>
      </c>
      <c r="F347" s="6">
        <v>2012</v>
      </c>
      <c r="G347" s="6">
        <v>2018</v>
      </c>
      <c r="H347" s="2">
        <v>3</v>
      </c>
      <c r="I347" s="10">
        <v>0.0031</v>
      </c>
      <c r="J347" s="9">
        <v>0.1649</v>
      </c>
      <c r="K347" s="6">
        <v>-0.697535795561658</v>
      </c>
      <c r="L347" s="7">
        <v>0.805877047150756</v>
      </c>
      <c r="M347" s="5">
        <v>0.00649507436739424</v>
      </c>
      <c r="N347" s="5">
        <v>0.0117201115371209</v>
      </c>
      <c r="O347" s="5">
        <v>0.00777477303457601</v>
      </c>
      <c r="P347" s="5">
        <v>0.0140292784942489</v>
      </c>
      <c r="Q347" s="13">
        <v>13.708514033922</v>
      </c>
      <c r="R347" s="6" t="s">
        <v>39</v>
      </c>
      <c r="S347" s="6">
        <v>73.47</v>
      </c>
      <c r="T347" s="5">
        <v>0.00189702445390989</v>
      </c>
      <c r="U347" s="5">
        <v>0.00322908414562739</v>
      </c>
      <c r="V347" s="6">
        <v>-1.80199769913213</v>
      </c>
    </row>
    <row r="348" ht="17" spans="1:22">
      <c r="A348" s="17" t="s">
        <v>213</v>
      </c>
      <c r="B348" s="7" t="s">
        <v>214</v>
      </c>
      <c r="C348" s="6" t="s">
        <v>24</v>
      </c>
      <c r="D348" s="6" t="s">
        <v>25</v>
      </c>
      <c r="E348" s="6" t="s">
        <v>215</v>
      </c>
      <c r="F348" s="6">
        <v>2012</v>
      </c>
      <c r="G348" s="6">
        <v>2019</v>
      </c>
      <c r="H348" s="2">
        <v>3</v>
      </c>
      <c r="I348" s="10">
        <v>0.0029</v>
      </c>
      <c r="J348" s="9">
        <v>0.1678</v>
      </c>
      <c r="K348" s="6">
        <v>-0.0376277390764473</v>
      </c>
      <c r="L348" s="7">
        <v>0.624708532823024</v>
      </c>
      <c r="M348" s="5">
        <v>0.00678355984320353</v>
      </c>
      <c r="N348" s="5">
        <v>0.0119386954186805</v>
      </c>
      <c r="O348" s="5">
        <v>0.00664272469074948</v>
      </c>
      <c r="P348" s="5">
        <v>0.0116908332300574</v>
      </c>
      <c r="Q348" s="13">
        <v>13.534821544393</v>
      </c>
      <c r="R348" s="6" t="s">
        <v>39</v>
      </c>
      <c r="S348" s="6">
        <v>72.58</v>
      </c>
      <c r="T348" s="5">
        <v>0.0010412586337695</v>
      </c>
      <c r="U348" s="5">
        <v>0.0017717033662364</v>
      </c>
      <c r="V348" s="6">
        <v>-1.92324473308566</v>
      </c>
    </row>
    <row r="349" ht="17" spans="1:22">
      <c r="A349" s="17" t="s">
        <v>213</v>
      </c>
      <c r="B349" s="7" t="s">
        <v>214</v>
      </c>
      <c r="C349" s="6" t="s">
        <v>24</v>
      </c>
      <c r="D349" s="6" t="s">
        <v>25</v>
      </c>
      <c r="E349" s="6" t="s">
        <v>215</v>
      </c>
      <c r="F349" s="6">
        <v>2012</v>
      </c>
      <c r="G349" s="6">
        <v>2020</v>
      </c>
      <c r="H349" s="2">
        <v>3</v>
      </c>
      <c r="I349" s="10">
        <v>0.0027</v>
      </c>
      <c r="J349" s="9">
        <v>0.1706</v>
      </c>
      <c r="K349" s="6">
        <v>-0.245624932163715</v>
      </c>
      <c r="L349" s="7">
        <v>0.247805493864508</v>
      </c>
      <c r="M349" s="5">
        <v>0.00770828640788848</v>
      </c>
      <c r="N349" s="5">
        <v>0.0134703695604636</v>
      </c>
      <c r="O349" s="5">
        <v>0.00683234477062843</v>
      </c>
      <c r="P349" s="5">
        <v>0.0119396457467745</v>
      </c>
      <c r="Q349" s="13">
        <v>13.4751508662623</v>
      </c>
      <c r="R349" s="6" t="s">
        <v>39</v>
      </c>
      <c r="S349" s="6">
        <v>74.64</v>
      </c>
      <c r="T349" s="5">
        <v>0.000793776789966661</v>
      </c>
      <c r="U349" s="5">
        <v>0.00135933591909233</v>
      </c>
      <c r="V349" s="6">
        <v>0.00363481854575032</v>
      </c>
    </row>
    <row r="350" ht="17" spans="1:22">
      <c r="A350" s="17" t="s">
        <v>213</v>
      </c>
      <c r="B350" s="7" t="s">
        <v>214</v>
      </c>
      <c r="C350" s="6" t="s">
        <v>24</v>
      </c>
      <c r="D350" s="6" t="s">
        <v>25</v>
      </c>
      <c r="E350" s="6" t="s">
        <v>215</v>
      </c>
      <c r="F350" s="6">
        <v>2012</v>
      </c>
      <c r="G350" s="6">
        <v>2021</v>
      </c>
      <c r="H350" s="2">
        <v>3</v>
      </c>
      <c r="I350" s="10">
        <v>0.0026</v>
      </c>
      <c r="J350" s="9">
        <v>0.1734</v>
      </c>
      <c r="K350" s="6">
        <v>-0.0428702326991267</v>
      </c>
      <c r="L350" s="7">
        <v>0.226416860458587</v>
      </c>
      <c r="M350" s="5">
        <v>0.00920223685141927</v>
      </c>
      <c r="N350" s="5">
        <v>0.0160059098744152</v>
      </c>
      <c r="O350" s="5">
        <v>0.00769212618862226</v>
      </c>
      <c r="P350" s="5">
        <v>0.0133792990232291</v>
      </c>
      <c r="Q350" s="13">
        <v>13.3368200962244</v>
      </c>
      <c r="R350" s="6" t="s">
        <v>40</v>
      </c>
      <c r="S350" s="6">
        <v>75.01</v>
      </c>
      <c r="T350" s="5">
        <v>0.000649691276330544</v>
      </c>
      <c r="U350" s="5">
        <v>0.00115231957662925</v>
      </c>
      <c r="V350" s="6">
        <v>-0.406124082080261</v>
      </c>
    </row>
    <row r="351" ht="17" spans="1:22">
      <c r="A351" s="17" t="s">
        <v>213</v>
      </c>
      <c r="B351" s="7" t="s">
        <v>214</v>
      </c>
      <c r="C351" s="6" t="s">
        <v>24</v>
      </c>
      <c r="D351" s="6" t="s">
        <v>25</v>
      </c>
      <c r="E351" s="6" t="s">
        <v>215</v>
      </c>
      <c r="F351" s="6">
        <v>2012</v>
      </c>
      <c r="G351" s="6">
        <v>2022</v>
      </c>
      <c r="H351" s="2">
        <v>3</v>
      </c>
      <c r="I351" s="10">
        <v>0.0024</v>
      </c>
      <c r="J351" s="9">
        <v>0.1761</v>
      </c>
      <c r="K351" s="17" t="s">
        <v>217</v>
      </c>
      <c r="L351" s="7">
        <v>0.0873364283546145</v>
      </c>
      <c r="M351" s="5">
        <v>0.00675031367628607</v>
      </c>
      <c r="N351" s="5">
        <v>0.0117966934175328</v>
      </c>
      <c r="O351" s="5">
        <v>0.00787954830614805</v>
      </c>
      <c r="P351" s="5">
        <v>0.0137701179669342</v>
      </c>
      <c r="Q351" s="13">
        <v>13.252550827492</v>
      </c>
      <c r="R351" s="6" t="s">
        <v>39</v>
      </c>
      <c r="S351" s="6">
        <v>73.64</v>
      </c>
      <c r="T351" s="5">
        <v>0.000346955726346556</v>
      </c>
      <c r="U351" s="5">
        <v>0.000598764368076787</v>
      </c>
      <c r="V351" s="6">
        <v>0.28158689844084</v>
      </c>
    </row>
    <row r="352" ht="17" spans="1:22">
      <c r="A352" s="17" t="s">
        <v>213</v>
      </c>
      <c r="B352" s="7" t="s">
        <v>214</v>
      </c>
      <c r="C352" s="6" t="s">
        <v>24</v>
      </c>
      <c r="D352" s="6" t="s">
        <v>25</v>
      </c>
      <c r="E352" s="6" t="s">
        <v>215</v>
      </c>
      <c r="F352" s="6">
        <v>2012</v>
      </c>
      <c r="G352" s="6">
        <v>2023</v>
      </c>
      <c r="H352" s="2">
        <v>3</v>
      </c>
      <c r="I352" s="10">
        <v>0.0023</v>
      </c>
      <c r="J352" s="9">
        <v>0.1788</v>
      </c>
      <c r="K352" s="6">
        <v>-0.076746209295829</v>
      </c>
      <c r="L352" s="7">
        <v>0.0356525520829924</v>
      </c>
      <c r="M352" s="5">
        <v>0.00699632066005129</v>
      </c>
      <c r="N352" s="5">
        <v>0.0120789220404235</v>
      </c>
      <c r="O352" s="5">
        <v>0.00797190322220983</v>
      </c>
      <c r="P352" s="5">
        <v>0.0137632338787295</v>
      </c>
      <c r="Q352" s="13">
        <v>13.2224668106186</v>
      </c>
      <c r="R352" s="6" t="s">
        <v>39</v>
      </c>
      <c r="S352" s="6">
        <v>74.48</v>
      </c>
      <c r="T352" s="5">
        <v>0.00049084877344226</v>
      </c>
      <c r="U352" s="5">
        <v>0.000871237156762603</v>
      </c>
      <c r="V352" s="6">
        <v>-0.282435062735427</v>
      </c>
    </row>
    <row r="353" ht="17" spans="1:21">
      <c r="A353" s="17" t="s">
        <v>213</v>
      </c>
      <c r="B353" s="7" t="s">
        <v>214</v>
      </c>
      <c r="C353" s="6" t="s">
        <v>24</v>
      </c>
      <c r="D353" s="6" t="s">
        <v>25</v>
      </c>
      <c r="E353" s="6" t="s">
        <v>215</v>
      </c>
      <c r="F353" s="6">
        <v>2012</v>
      </c>
      <c r="G353" s="6">
        <v>2024</v>
      </c>
      <c r="H353" s="2">
        <v>3</v>
      </c>
      <c r="I353" s="10">
        <v>0.0022</v>
      </c>
      <c r="J353" s="9">
        <v>0.1814</v>
      </c>
      <c r="K353" s="6">
        <v>-0.0182184123905853</v>
      </c>
      <c r="Q353" s="13">
        <v>13.1073473314919</v>
      </c>
      <c r="R353" s="6" t="s">
        <v>39</v>
      </c>
      <c r="S353" s="6">
        <v>74.42</v>
      </c>
      <c r="T353" s="5">
        <v>0.000343790756939935</v>
      </c>
      <c r="U353" s="5">
        <v>0.000607756125795871</v>
      </c>
    </row>
    <row r="354" ht="17" spans="1:19">
      <c r="A354" s="17" t="s">
        <v>218</v>
      </c>
      <c r="B354" s="13" t="s">
        <v>219</v>
      </c>
      <c r="C354" s="6" t="s">
        <v>105</v>
      </c>
      <c r="D354" s="6" t="s">
        <v>48</v>
      </c>
      <c r="E354" s="6" t="s">
        <v>220</v>
      </c>
      <c r="F354" s="6">
        <v>2014</v>
      </c>
      <c r="G354" s="6">
        <v>2014</v>
      </c>
      <c r="H354" s="2">
        <v>2</v>
      </c>
      <c r="I354" s="10">
        <v>0.0067</v>
      </c>
      <c r="J354" s="10">
        <v>0.1389</v>
      </c>
      <c r="M354" s="5">
        <v>0.00364938134297233</v>
      </c>
      <c r="N354" s="5">
        <v>0.00633140376266281</v>
      </c>
      <c r="O354" s="5">
        <v>0.00691644654525233</v>
      </c>
      <c r="P354" s="5">
        <v>0.0119995176073324</v>
      </c>
      <c r="Q354" s="13"/>
      <c r="R354" s="6"/>
      <c r="S354" s="6"/>
    </row>
    <row r="355" ht="17" spans="1:19">
      <c r="A355" s="17" t="s">
        <v>218</v>
      </c>
      <c r="B355" s="13" t="s">
        <v>219</v>
      </c>
      <c r="C355" s="6" t="s">
        <v>105</v>
      </c>
      <c r="D355" s="6" t="s">
        <v>48</v>
      </c>
      <c r="E355" s="6" t="s">
        <v>220</v>
      </c>
      <c r="F355" s="6">
        <v>2014</v>
      </c>
      <c r="G355" s="6">
        <v>2015</v>
      </c>
      <c r="H355" s="2">
        <v>2</v>
      </c>
      <c r="I355" s="10">
        <v>0.0061</v>
      </c>
      <c r="J355" s="10">
        <v>0.1425</v>
      </c>
      <c r="K355" s="17" t="s">
        <v>221</v>
      </c>
      <c r="M355" s="5">
        <v>0.00417354168688731</v>
      </c>
      <c r="N355" s="5">
        <v>0.00726678684091933</v>
      </c>
      <c r="O355" s="5">
        <v>0.00727943317480346</v>
      </c>
      <c r="P355" s="5">
        <v>0.0126746282109058</v>
      </c>
      <c r="Q355" s="13">
        <v>12.2630049453761</v>
      </c>
      <c r="R355" s="6"/>
      <c r="S355" s="6"/>
    </row>
    <row r="356" ht="17" spans="1:19">
      <c r="A356" s="17" t="s">
        <v>218</v>
      </c>
      <c r="B356" s="13" t="s">
        <v>219</v>
      </c>
      <c r="C356" s="6" t="s">
        <v>105</v>
      </c>
      <c r="D356" s="6" t="s">
        <v>48</v>
      </c>
      <c r="E356" s="6" t="s">
        <v>220</v>
      </c>
      <c r="F356" s="6">
        <v>2014</v>
      </c>
      <c r="G356" s="6">
        <v>2016</v>
      </c>
      <c r="H356" s="2">
        <v>2</v>
      </c>
      <c r="I356" s="10">
        <v>0.0056</v>
      </c>
      <c r="J356" s="10">
        <v>0.146</v>
      </c>
      <c r="K356" s="6">
        <v>-0.387968914478912</v>
      </c>
      <c r="M356" s="5">
        <v>0.00706311914524287</v>
      </c>
      <c r="N356" s="5">
        <v>0.0123696210493212</v>
      </c>
      <c r="O356" s="5">
        <v>0.00658426360997217</v>
      </c>
      <c r="P356" s="5">
        <v>0.0115310026730961</v>
      </c>
      <c r="Q356" s="13">
        <v>12.4907907849075</v>
      </c>
      <c r="R356" s="6"/>
      <c r="S356" s="6"/>
    </row>
    <row r="357" ht="17" spans="1:19">
      <c r="A357" s="17" t="s">
        <v>218</v>
      </c>
      <c r="B357" s="13" t="s">
        <v>219</v>
      </c>
      <c r="C357" s="6" t="s">
        <v>105</v>
      </c>
      <c r="D357" s="6" t="s">
        <v>48</v>
      </c>
      <c r="E357" s="6" t="s">
        <v>220</v>
      </c>
      <c r="F357" s="6">
        <v>2014</v>
      </c>
      <c r="G357" s="6">
        <v>2017</v>
      </c>
      <c r="H357" s="2">
        <v>2</v>
      </c>
      <c r="I357" s="10">
        <v>0.0052</v>
      </c>
      <c r="J357" s="10">
        <v>0.1494</v>
      </c>
      <c r="K357" s="6">
        <v>-0.174845032417587</v>
      </c>
      <c r="M357" s="5">
        <v>0.00593333721133151</v>
      </c>
      <c r="N357" s="5">
        <v>0.0101816729886205</v>
      </c>
      <c r="O357" s="5">
        <v>0.00593333721133151</v>
      </c>
      <c r="P357" s="5">
        <v>0.0101816729886205</v>
      </c>
      <c r="Q357" s="13">
        <v>12.7793263297979</v>
      </c>
      <c r="R357" s="6"/>
      <c r="S357" s="6"/>
    </row>
    <row r="358" ht="17" spans="1:19">
      <c r="A358" s="17" t="s">
        <v>218</v>
      </c>
      <c r="B358" s="13" t="s">
        <v>219</v>
      </c>
      <c r="C358" s="6" t="s">
        <v>105</v>
      </c>
      <c r="D358" s="6" t="s">
        <v>48</v>
      </c>
      <c r="E358" s="6" t="s">
        <v>220</v>
      </c>
      <c r="F358" s="6">
        <v>2014</v>
      </c>
      <c r="G358" s="6">
        <v>2018</v>
      </c>
      <c r="H358" s="2">
        <v>2</v>
      </c>
      <c r="I358" s="10">
        <v>0.0048</v>
      </c>
      <c r="J358" s="10">
        <v>0.1527</v>
      </c>
      <c r="K358" s="6">
        <v>-0.210169576813041</v>
      </c>
      <c r="M358" s="5">
        <v>0.00725908069906317</v>
      </c>
      <c r="N358" s="5">
        <v>0.0122929906758825</v>
      </c>
      <c r="O358" s="5">
        <v>0.00654686900783433</v>
      </c>
      <c r="P358" s="5">
        <v>0.0110868859303243</v>
      </c>
      <c r="Q358" s="13">
        <v>12.7078876293382</v>
      </c>
      <c r="R358" s="6"/>
      <c r="S358" s="6"/>
    </row>
    <row r="359" ht="17" spans="1:19">
      <c r="A359" s="17" t="s">
        <v>218</v>
      </c>
      <c r="B359" s="13" t="s">
        <v>219</v>
      </c>
      <c r="C359" s="6" t="s">
        <v>105</v>
      </c>
      <c r="D359" s="6" t="s">
        <v>48</v>
      </c>
      <c r="E359" s="6" t="s">
        <v>220</v>
      </c>
      <c r="F359" s="6">
        <v>2014</v>
      </c>
      <c r="G359" s="6">
        <v>2019</v>
      </c>
      <c r="H359" s="2">
        <v>2</v>
      </c>
      <c r="I359" s="10">
        <v>0.0045</v>
      </c>
      <c r="J359" s="9">
        <v>0.1559</v>
      </c>
      <c r="K359" s="6">
        <v>-0.226377137425239</v>
      </c>
      <c r="M359" s="5">
        <v>0.00846327451784981</v>
      </c>
      <c r="N359" s="5">
        <v>0.0140760962293124</v>
      </c>
      <c r="O359" s="5">
        <v>0.00766823963890029</v>
      </c>
      <c r="P359" s="5">
        <v>0.0127537962804982</v>
      </c>
      <c r="Q359" s="13">
        <v>12.5756777725704</v>
      </c>
      <c r="R359" s="6"/>
      <c r="S359" s="6"/>
    </row>
    <row r="360" ht="17" spans="1:19">
      <c r="A360" s="17" t="s">
        <v>218</v>
      </c>
      <c r="B360" s="13" t="s">
        <v>219</v>
      </c>
      <c r="C360" s="6" t="s">
        <v>105</v>
      </c>
      <c r="D360" s="6" t="s">
        <v>48</v>
      </c>
      <c r="E360" s="6" t="s">
        <v>220</v>
      </c>
      <c r="F360" s="6">
        <v>2014</v>
      </c>
      <c r="G360" s="6">
        <v>2020</v>
      </c>
      <c r="H360" s="2">
        <v>2</v>
      </c>
      <c r="I360" s="10">
        <v>0.0042</v>
      </c>
      <c r="J360" s="9">
        <v>0.159</v>
      </c>
      <c r="K360" s="14">
        <v>-0.000312084395055113</v>
      </c>
      <c r="M360" s="5">
        <v>0.00882460445929716</v>
      </c>
      <c r="N360" s="5">
        <v>0.0148193616274991</v>
      </c>
      <c r="O360" s="5">
        <v>0.00725810662628583</v>
      </c>
      <c r="P360" s="5">
        <v>0.0121887057172922</v>
      </c>
      <c r="Q360" s="13">
        <v>12.6644416246696</v>
      </c>
      <c r="R360" s="6"/>
      <c r="S360" s="6"/>
    </row>
    <row r="361" ht="17" spans="1:19">
      <c r="A361" s="17" t="s">
        <v>218</v>
      </c>
      <c r="B361" s="13" t="s">
        <v>219</v>
      </c>
      <c r="C361" s="6" t="s">
        <v>105</v>
      </c>
      <c r="D361" s="6" t="s">
        <v>48</v>
      </c>
      <c r="E361" s="6" t="s">
        <v>220</v>
      </c>
      <c r="F361" s="6">
        <v>2014</v>
      </c>
      <c r="G361" s="6">
        <v>2021</v>
      </c>
      <c r="H361" s="2">
        <v>2</v>
      </c>
      <c r="I361" s="10">
        <v>0.004</v>
      </c>
      <c r="J361" s="9">
        <v>0.162</v>
      </c>
      <c r="K361" s="6">
        <v>-0.105069349657334</v>
      </c>
      <c r="M361" s="5">
        <v>0.00876498375337902</v>
      </c>
      <c r="N361" s="5">
        <v>0.0147871752349364</v>
      </c>
      <c r="O361" s="5">
        <v>0.00704475329710837</v>
      </c>
      <c r="P361" s="5">
        <v>0.0118850193477059</v>
      </c>
      <c r="Q361" s="13">
        <v>12.8242004795386</v>
      </c>
      <c r="R361" s="6"/>
      <c r="S361" s="6"/>
    </row>
    <row r="362" ht="17" spans="1:19">
      <c r="A362" s="17" t="s">
        <v>218</v>
      </c>
      <c r="B362" s="13" t="s">
        <v>219</v>
      </c>
      <c r="C362" s="6" t="s">
        <v>105</v>
      </c>
      <c r="D362" s="6" t="s">
        <v>48</v>
      </c>
      <c r="E362" s="6" t="s">
        <v>220</v>
      </c>
      <c r="F362" s="6">
        <v>2014</v>
      </c>
      <c r="G362" s="6">
        <v>2022</v>
      </c>
      <c r="H362" s="2">
        <v>2</v>
      </c>
      <c r="I362" s="10">
        <v>0.0038</v>
      </c>
      <c r="J362" s="9">
        <v>0.1649</v>
      </c>
      <c r="K362" s="17" t="s">
        <v>222</v>
      </c>
      <c r="M362" s="5">
        <v>0.0103480456741326</v>
      </c>
      <c r="N362" s="5">
        <v>0.0176028388663211</v>
      </c>
      <c r="O362" s="5">
        <v>0.00790513833992095</v>
      </c>
      <c r="P362" s="5">
        <v>0.0134472615212215</v>
      </c>
      <c r="Q362" s="13">
        <v>12.6853779309813</v>
      </c>
      <c r="R362" s="6"/>
      <c r="S362" s="6"/>
    </row>
    <row r="363" ht="17" spans="1:19">
      <c r="A363" s="17" t="s">
        <v>218</v>
      </c>
      <c r="B363" s="13" t="s">
        <v>219</v>
      </c>
      <c r="C363" s="6" t="s">
        <v>105</v>
      </c>
      <c r="D363" s="6" t="s">
        <v>48</v>
      </c>
      <c r="E363" s="6" t="s">
        <v>220</v>
      </c>
      <c r="F363" s="6">
        <v>2014</v>
      </c>
      <c r="G363" s="6">
        <v>2023</v>
      </c>
      <c r="H363" s="2">
        <v>2</v>
      </c>
      <c r="I363" s="10">
        <v>0.0036</v>
      </c>
      <c r="J363" s="9">
        <v>0.1678</v>
      </c>
      <c r="K363" s="6">
        <v>-0.0341319036249499</v>
      </c>
      <c r="M363" s="5">
        <v>0.00966895221769874</v>
      </c>
      <c r="N363" s="5">
        <v>0.0164158064662817</v>
      </c>
      <c r="O363" s="5">
        <v>0.00661559888579387</v>
      </c>
      <c r="P363" s="5">
        <v>0.0112318675821927</v>
      </c>
      <c r="Q363" s="13">
        <v>12.5881829048039</v>
      </c>
      <c r="R363" s="6"/>
      <c r="S363" s="6"/>
    </row>
    <row r="364" ht="17" spans="1:19">
      <c r="A364" s="17" t="s">
        <v>218</v>
      </c>
      <c r="B364" s="13" t="s">
        <v>219</v>
      </c>
      <c r="C364" s="6" t="s">
        <v>105</v>
      </c>
      <c r="D364" s="6" t="s">
        <v>48</v>
      </c>
      <c r="E364" s="6" t="s">
        <v>220</v>
      </c>
      <c r="F364" s="6">
        <v>2014</v>
      </c>
      <c r="G364" s="6">
        <v>2024</v>
      </c>
      <c r="H364" s="2">
        <v>2</v>
      </c>
      <c r="I364" s="9">
        <v>0.0034</v>
      </c>
      <c r="J364" s="9">
        <v>0.1706</v>
      </c>
      <c r="K364" s="6">
        <v>-0.115158162706092</v>
      </c>
      <c r="Q364" s="13">
        <v>12.0336963347408</v>
      </c>
      <c r="R364" s="6"/>
      <c r="S364" s="6"/>
    </row>
    <row r="365" ht="17" spans="1:10">
      <c r="A365" s="17" t="s">
        <v>223</v>
      </c>
      <c r="B365" s="6" t="s">
        <v>224</v>
      </c>
      <c r="C365" s="6" t="s">
        <v>24</v>
      </c>
      <c r="D365" s="6" t="s">
        <v>25</v>
      </c>
      <c r="E365" s="6" t="s">
        <v>225</v>
      </c>
      <c r="F365" s="6">
        <v>2015</v>
      </c>
      <c r="G365" s="6">
        <v>2014</v>
      </c>
      <c r="I365" s="9">
        <v>0.0041</v>
      </c>
      <c r="J365" s="9">
        <v>0.1523</v>
      </c>
    </row>
    <row r="366" ht="17" spans="1:19">
      <c r="A366" s="17" t="s">
        <v>223</v>
      </c>
      <c r="B366" s="6" t="s">
        <v>224</v>
      </c>
      <c r="C366" s="6" t="s">
        <v>24</v>
      </c>
      <c r="D366" s="6" t="s">
        <v>25</v>
      </c>
      <c r="E366" s="6" t="s">
        <v>225</v>
      </c>
      <c r="F366" s="6">
        <v>2015</v>
      </c>
      <c r="G366" s="6">
        <v>2015</v>
      </c>
      <c r="I366" s="10">
        <v>0.0038</v>
      </c>
      <c r="J366" s="10">
        <v>0.1556</v>
      </c>
      <c r="M366" s="5">
        <v>0.00803231076420403</v>
      </c>
      <c r="N366" s="5">
        <v>0.0140398191480923</v>
      </c>
      <c r="O366" s="5">
        <v>0.00585405699764023</v>
      </c>
      <c r="P366" s="5">
        <v>0.0102324105655588</v>
      </c>
      <c r="Q366" s="13">
        <v>11.4411854206428</v>
      </c>
      <c r="R366" s="6" t="s">
        <v>39</v>
      </c>
      <c r="S366" s="6">
        <v>71.11</v>
      </c>
    </row>
    <row r="367" ht="17" spans="1:22">
      <c r="A367" s="17" t="s">
        <v>223</v>
      </c>
      <c r="B367" s="6" t="s">
        <v>224</v>
      </c>
      <c r="C367" s="6" t="s">
        <v>24</v>
      </c>
      <c r="D367" s="6" t="s">
        <v>25</v>
      </c>
      <c r="E367" s="6" t="s">
        <v>225</v>
      </c>
      <c r="F367" s="6">
        <v>2015</v>
      </c>
      <c r="G367" s="6">
        <v>2016</v>
      </c>
      <c r="I367" s="10">
        <v>0.0035</v>
      </c>
      <c r="J367" s="9">
        <v>0.1588</v>
      </c>
      <c r="M367" s="5">
        <v>0.00835963490574085</v>
      </c>
      <c r="N367" s="5">
        <v>0.014621409921671</v>
      </c>
      <c r="O367" s="5">
        <v>0.00592851659131622</v>
      </c>
      <c r="P367" s="5">
        <v>0.0103692651995524</v>
      </c>
      <c r="Q367" s="13">
        <v>11.4225090585804</v>
      </c>
      <c r="R367" s="6" t="s">
        <v>32</v>
      </c>
      <c r="S367" s="6">
        <v>67.94</v>
      </c>
      <c r="V367" s="6">
        <v>0.042552854569525</v>
      </c>
    </row>
    <row r="368" ht="17" spans="1:22">
      <c r="A368" s="17" t="s">
        <v>223</v>
      </c>
      <c r="B368" s="6" t="s">
        <v>224</v>
      </c>
      <c r="C368" s="6" t="s">
        <v>24</v>
      </c>
      <c r="D368" s="6" t="s">
        <v>25</v>
      </c>
      <c r="E368" s="6" t="s">
        <v>225</v>
      </c>
      <c r="F368" s="6">
        <v>2015</v>
      </c>
      <c r="G368" s="6">
        <v>2017</v>
      </c>
      <c r="I368" s="10">
        <v>0.0033</v>
      </c>
      <c r="J368" s="9">
        <v>0.1619</v>
      </c>
      <c r="M368" s="5">
        <v>0.00622491604554018</v>
      </c>
      <c r="N368" s="5">
        <v>0.0109454885864478</v>
      </c>
      <c r="O368" s="5">
        <v>0.00507822098451962</v>
      </c>
      <c r="P368" s="5">
        <v>0.00892921437315475</v>
      </c>
      <c r="Q368" s="13">
        <v>11.4468807590657</v>
      </c>
      <c r="R368" s="6" t="s">
        <v>32</v>
      </c>
      <c r="S368" s="6">
        <v>69.54</v>
      </c>
      <c r="V368" s="6">
        <v>0.0534730338193617</v>
      </c>
    </row>
    <row r="369" ht="17" spans="1:22">
      <c r="A369" s="17" t="s">
        <v>223</v>
      </c>
      <c r="B369" s="6" t="s">
        <v>224</v>
      </c>
      <c r="C369" s="6" t="s">
        <v>24</v>
      </c>
      <c r="D369" s="6" t="s">
        <v>25</v>
      </c>
      <c r="E369" s="6" t="s">
        <v>225</v>
      </c>
      <c r="F369" s="6">
        <v>2015</v>
      </c>
      <c r="G369" s="6">
        <v>2018</v>
      </c>
      <c r="I369" s="10">
        <v>0.0031</v>
      </c>
      <c r="J369" s="9">
        <v>0.1649</v>
      </c>
      <c r="M369" s="5">
        <v>0.00702113654647846</v>
      </c>
      <c r="N369" s="5">
        <v>0.0123084813129047</v>
      </c>
      <c r="O369" s="5">
        <v>0.00515614715132012</v>
      </c>
      <c r="P369" s="5">
        <v>0.00903904096416437</v>
      </c>
      <c r="Q369" s="13">
        <v>11.5208233051622</v>
      </c>
      <c r="R369" s="6" t="s">
        <v>39</v>
      </c>
      <c r="S369" s="6">
        <v>74.88</v>
      </c>
      <c r="V369" s="6">
        <v>-0.345795024679511</v>
      </c>
    </row>
    <row r="370" ht="17" spans="1:22">
      <c r="A370" s="17" t="s">
        <v>223</v>
      </c>
      <c r="B370" s="6" t="s">
        <v>224</v>
      </c>
      <c r="C370" s="6" t="s">
        <v>24</v>
      </c>
      <c r="D370" s="6" t="s">
        <v>25</v>
      </c>
      <c r="E370" s="6" t="s">
        <v>225</v>
      </c>
      <c r="F370" s="6">
        <v>2015</v>
      </c>
      <c r="G370" s="6">
        <v>2019</v>
      </c>
      <c r="I370" s="10">
        <v>0.0029</v>
      </c>
      <c r="J370" s="9">
        <v>0.1678</v>
      </c>
      <c r="M370" s="5">
        <v>0.00369865278122159</v>
      </c>
      <c r="N370" s="5">
        <v>0.00655341583070953</v>
      </c>
      <c r="O370" s="5">
        <v>0.00599223076287296</v>
      </c>
      <c r="P370" s="5">
        <v>0.0106172658709819</v>
      </c>
      <c r="Q370" s="13">
        <v>15.8864657548156</v>
      </c>
      <c r="R370" s="6" t="s">
        <v>39</v>
      </c>
      <c r="S370" s="6">
        <v>70.13</v>
      </c>
      <c r="V370" s="6">
        <v>-1.26420406610332</v>
      </c>
    </row>
    <row r="371" ht="17" spans="1:22">
      <c r="A371" s="17" t="s">
        <v>223</v>
      </c>
      <c r="B371" s="6" t="s">
        <v>224</v>
      </c>
      <c r="C371" s="6" t="s">
        <v>24</v>
      </c>
      <c r="D371" s="6" t="s">
        <v>25</v>
      </c>
      <c r="E371" s="6" t="s">
        <v>225</v>
      </c>
      <c r="F371" s="6">
        <v>2015</v>
      </c>
      <c r="G371" s="6">
        <v>2020</v>
      </c>
      <c r="H371" s="2">
        <v>1</v>
      </c>
      <c r="I371" s="10">
        <v>0.0027</v>
      </c>
      <c r="J371" s="9">
        <v>0.1706</v>
      </c>
      <c r="K371" s="6">
        <v>-0.422459627155738</v>
      </c>
      <c r="M371" s="5">
        <v>0.00347663162277506</v>
      </c>
      <c r="N371" s="5">
        <v>0.00625749400479616</v>
      </c>
      <c r="O371" s="5">
        <v>0.0054127198917456</v>
      </c>
      <c r="P371" s="5">
        <v>0.00974220623501199</v>
      </c>
      <c r="Q371" s="13">
        <v>15.9763103989184</v>
      </c>
      <c r="R371" s="6" t="s">
        <v>40</v>
      </c>
      <c r="S371" s="6">
        <v>76.98</v>
      </c>
      <c r="V371" s="6">
        <v>-0.0544433146212314</v>
      </c>
    </row>
    <row r="372" ht="17" spans="1:22">
      <c r="A372" s="17" t="s">
        <v>223</v>
      </c>
      <c r="B372" s="6" t="s">
        <v>224</v>
      </c>
      <c r="C372" s="6" t="s">
        <v>24</v>
      </c>
      <c r="D372" s="6" t="s">
        <v>25</v>
      </c>
      <c r="E372" s="6" t="s">
        <v>225</v>
      </c>
      <c r="F372" s="6">
        <v>2015</v>
      </c>
      <c r="G372" s="6">
        <v>2021</v>
      </c>
      <c r="H372" s="2">
        <v>1</v>
      </c>
      <c r="I372" s="10">
        <v>0.0026</v>
      </c>
      <c r="J372" s="9">
        <v>0.1734</v>
      </c>
      <c r="K372" s="6">
        <v>-0.151197926077832</v>
      </c>
      <c r="L372" s="7">
        <v>0.425553876624336</v>
      </c>
      <c r="M372" s="5">
        <v>0.00291274774628177</v>
      </c>
      <c r="N372" s="5">
        <v>0.00523407117167169</v>
      </c>
      <c r="O372" s="5">
        <v>0.00504442347121424</v>
      </c>
      <c r="P372" s="5">
        <v>0.00906459253194538</v>
      </c>
      <c r="Q372" s="13">
        <v>16.1105248348232</v>
      </c>
      <c r="R372" s="6" t="s">
        <v>39</v>
      </c>
      <c r="S372" s="6">
        <v>73.64</v>
      </c>
      <c r="T372" s="5">
        <v>0.00057512487964381</v>
      </c>
      <c r="U372" s="5">
        <v>0.00101730562604302</v>
      </c>
      <c r="V372" s="6">
        <v>-0.0651225050115477</v>
      </c>
    </row>
    <row r="373" ht="17" spans="1:22">
      <c r="A373" s="17" t="s">
        <v>223</v>
      </c>
      <c r="B373" s="6" t="s">
        <v>224</v>
      </c>
      <c r="C373" s="6" t="s">
        <v>24</v>
      </c>
      <c r="D373" s="6" t="s">
        <v>25</v>
      </c>
      <c r="E373" s="6" t="s">
        <v>225</v>
      </c>
      <c r="F373" s="6">
        <v>2015</v>
      </c>
      <c r="G373" s="6">
        <v>2022</v>
      </c>
      <c r="H373" s="2">
        <v>1</v>
      </c>
      <c r="I373" s="10">
        <v>0.0024</v>
      </c>
      <c r="J373" s="9">
        <v>0.1761</v>
      </c>
      <c r="K373" s="17" t="s">
        <v>226</v>
      </c>
      <c r="L373" s="7">
        <v>0.519605189388703</v>
      </c>
      <c r="M373" s="5">
        <v>0.00327623326780867</v>
      </c>
      <c r="N373" s="5">
        <v>0.00580832526621491</v>
      </c>
      <c r="O373" s="5">
        <v>0.0051951698960966</v>
      </c>
      <c r="P373" s="5">
        <v>0.00921034435071221</v>
      </c>
      <c r="Q373" s="13">
        <v>16.2235346929402</v>
      </c>
      <c r="R373" s="6" t="s">
        <v>39</v>
      </c>
      <c r="S373" s="6">
        <v>72.48</v>
      </c>
      <c r="T373" s="5">
        <v>0.000747399252600747</v>
      </c>
      <c r="U373" s="5">
        <v>0.00138441966624261</v>
      </c>
      <c r="V373" s="6">
        <v>-0.0741856400416714</v>
      </c>
    </row>
    <row r="374" ht="17" spans="1:22">
      <c r="A374" s="17" t="s">
        <v>223</v>
      </c>
      <c r="B374" s="6" t="s">
        <v>224</v>
      </c>
      <c r="C374" s="6" t="s">
        <v>24</v>
      </c>
      <c r="D374" s="6" t="s">
        <v>25</v>
      </c>
      <c r="E374" s="6" t="s">
        <v>225</v>
      </c>
      <c r="F374" s="6">
        <v>2015</v>
      </c>
      <c r="G374" s="6">
        <v>2023</v>
      </c>
      <c r="H374" s="2">
        <v>1</v>
      </c>
      <c r="I374" s="10">
        <v>0.0023</v>
      </c>
      <c r="J374" s="9">
        <v>0.1788</v>
      </c>
      <c r="K374" s="6">
        <v>-1.39013327337483</v>
      </c>
      <c r="L374" s="7">
        <v>0.52847070130194</v>
      </c>
      <c r="M374" s="5">
        <v>0.00265983786307494</v>
      </c>
      <c r="N374" s="5">
        <v>0.00474041201240576</v>
      </c>
      <c r="O374" s="5">
        <v>0.00466886433412091</v>
      </c>
      <c r="P374" s="5">
        <v>0.00832093597922287</v>
      </c>
      <c r="Q374" s="13">
        <v>16.3140772558443</v>
      </c>
      <c r="R374" s="6" t="s">
        <v>39</v>
      </c>
      <c r="S374" s="6">
        <v>73.9</v>
      </c>
      <c r="T374" s="5">
        <v>0.000628680237190964</v>
      </c>
      <c r="U374" s="5">
        <v>0.00117220852769644</v>
      </c>
      <c r="V374" s="6">
        <v>-0.158780451042633</v>
      </c>
    </row>
    <row r="375" ht="17" spans="1:21">
      <c r="A375" s="17" t="s">
        <v>223</v>
      </c>
      <c r="B375" s="6" t="s">
        <v>224</v>
      </c>
      <c r="C375" s="6" t="s">
        <v>24</v>
      </c>
      <c r="D375" s="6" t="s">
        <v>25</v>
      </c>
      <c r="E375" s="6" t="s">
        <v>225</v>
      </c>
      <c r="F375" s="6">
        <v>2015</v>
      </c>
      <c r="G375" s="6">
        <v>2024</v>
      </c>
      <c r="H375" s="2">
        <v>1</v>
      </c>
      <c r="I375" s="10">
        <v>0.0022</v>
      </c>
      <c r="J375" s="9">
        <v>0.1814</v>
      </c>
      <c r="K375" s="6">
        <v>-0.253538249889191</v>
      </c>
      <c r="Q375" s="13">
        <v>16.3077438343293</v>
      </c>
      <c r="R375" s="6" t="s">
        <v>40</v>
      </c>
      <c r="S375" s="6">
        <v>78.4</v>
      </c>
      <c r="T375" s="5">
        <v>0.00049501570394647</v>
      </c>
      <c r="U375" s="5">
        <v>0.000915302917922578</v>
      </c>
    </row>
    <row r="376" ht="17" spans="1:10">
      <c r="A376" s="17" t="s">
        <v>227</v>
      </c>
      <c r="B376" s="7" t="s">
        <v>228</v>
      </c>
      <c r="C376" s="6" t="s">
        <v>24</v>
      </c>
      <c r="D376" s="6" t="s">
        <v>25</v>
      </c>
      <c r="E376" s="6" t="s">
        <v>229</v>
      </c>
      <c r="F376" s="6">
        <v>2015</v>
      </c>
      <c r="G376" s="6">
        <v>2014</v>
      </c>
      <c r="H376" s="2">
        <v>3</v>
      </c>
      <c r="I376" s="9">
        <v>0.0041</v>
      </c>
      <c r="J376" s="9">
        <v>0.1523</v>
      </c>
    </row>
    <row r="377" ht="17" spans="1:19">
      <c r="A377" s="17" t="s">
        <v>227</v>
      </c>
      <c r="B377" s="7" t="s">
        <v>228</v>
      </c>
      <c r="C377" s="6" t="s">
        <v>24</v>
      </c>
      <c r="D377" s="6" t="s">
        <v>25</v>
      </c>
      <c r="E377" s="6" t="s">
        <v>229</v>
      </c>
      <c r="F377" s="6">
        <v>2015</v>
      </c>
      <c r="G377" s="6">
        <v>2015</v>
      </c>
      <c r="H377" s="2">
        <v>3</v>
      </c>
      <c r="I377" s="10">
        <v>0.0038</v>
      </c>
      <c r="J377" s="10">
        <v>0.1556</v>
      </c>
      <c r="K377" s="17" t="s">
        <v>230</v>
      </c>
      <c r="M377" s="5">
        <v>0.00268528464017186</v>
      </c>
      <c r="N377" s="5">
        <v>0.00474701217469005</v>
      </c>
      <c r="O377" s="5">
        <v>0.00600240096038415</v>
      </c>
      <c r="P377" s="5">
        <v>0.0106109683904836</v>
      </c>
      <c r="Q377" s="13">
        <v>12.0836906729091</v>
      </c>
      <c r="R377" s="6" t="s">
        <v>40</v>
      </c>
      <c r="S377" s="6">
        <v>75.84</v>
      </c>
    </row>
    <row r="378" ht="17" spans="1:22">
      <c r="A378" s="17" t="s">
        <v>227</v>
      </c>
      <c r="B378" s="7" t="s">
        <v>228</v>
      </c>
      <c r="C378" s="6" t="s">
        <v>24</v>
      </c>
      <c r="D378" s="6" t="s">
        <v>25</v>
      </c>
      <c r="E378" s="6" t="s">
        <v>229</v>
      </c>
      <c r="F378" s="6">
        <v>2015</v>
      </c>
      <c r="G378" s="6">
        <v>2016</v>
      </c>
      <c r="H378" s="2">
        <v>3</v>
      </c>
      <c r="I378" s="10">
        <v>0.0035</v>
      </c>
      <c r="J378" s="9">
        <v>0.1588</v>
      </c>
      <c r="K378" s="6">
        <v>-0.309801921410894</v>
      </c>
      <c r="M378" s="5">
        <v>0.00278508906163922</v>
      </c>
      <c r="N378" s="5">
        <v>0.00486292951424144</v>
      </c>
      <c r="O378" s="5">
        <v>0.00581502111770827</v>
      </c>
      <c r="P378" s="5">
        <v>0.0101533693154492</v>
      </c>
      <c r="Q378" s="13">
        <v>12.2957332918489</v>
      </c>
      <c r="R378" s="6" t="s">
        <v>39</v>
      </c>
      <c r="S378" s="6">
        <v>74.03</v>
      </c>
      <c r="V378" s="6">
        <v>-0.385722351426576</v>
      </c>
    </row>
    <row r="379" ht="17" spans="1:22">
      <c r="A379" s="17" t="s">
        <v>227</v>
      </c>
      <c r="B379" s="7" t="s">
        <v>228</v>
      </c>
      <c r="C379" s="6" t="s">
        <v>24</v>
      </c>
      <c r="D379" s="6" t="s">
        <v>25</v>
      </c>
      <c r="E379" s="6" t="s">
        <v>229</v>
      </c>
      <c r="F379" s="6">
        <v>2015</v>
      </c>
      <c r="G379" s="6">
        <v>2017</v>
      </c>
      <c r="H379" s="2">
        <v>3</v>
      </c>
      <c r="I379" s="10">
        <v>0.0033</v>
      </c>
      <c r="J379" s="9">
        <v>0.1619</v>
      </c>
      <c r="K379" s="6">
        <v>-0.136028955311051</v>
      </c>
      <c r="M379" s="5">
        <v>0.00389911383776414</v>
      </c>
      <c r="N379" s="5">
        <v>0.00689954646337933</v>
      </c>
      <c r="O379" s="5">
        <v>0.00722563053851397</v>
      </c>
      <c r="P379" s="5">
        <v>0.0127858728167519</v>
      </c>
      <c r="Q379" s="13">
        <v>12.5076668986664</v>
      </c>
      <c r="R379" s="6" t="s">
        <v>40</v>
      </c>
      <c r="S379" s="6">
        <v>75.06</v>
      </c>
      <c r="V379" s="6">
        <v>0.175712535100365</v>
      </c>
    </row>
    <row r="380" ht="17" spans="1:22">
      <c r="A380" s="17" t="s">
        <v>227</v>
      </c>
      <c r="B380" s="7" t="s">
        <v>228</v>
      </c>
      <c r="C380" s="6" t="s">
        <v>24</v>
      </c>
      <c r="D380" s="6" t="s">
        <v>25</v>
      </c>
      <c r="E380" s="6" t="s">
        <v>229</v>
      </c>
      <c r="F380" s="6">
        <v>2015</v>
      </c>
      <c r="G380" s="6">
        <v>2018</v>
      </c>
      <c r="H380" s="2">
        <v>3</v>
      </c>
      <c r="I380" s="10">
        <v>0.0031</v>
      </c>
      <c r="J380" s="9">
        <v>0.1649</v>
      </c>
      <c r="K380" s="6">
        <v>-0.401525645241638</v>
      </c>
      <c r="M380" s="5">
        <v>0.00429306643908242</v>
      </c>
      <c r="N380" s="5">
        <v>0.00757126567844926</v>
      </c>
      <c r="O380" s="5">
        <v>0.0068792510409393</v>
      </c>
      <c r="P380" s="5">
        <v>0.0121322690992018</v>
      </c>
      <c r="Q380" s="13">
        <v>12.8528944634167</v>
      </c>
      <c r="R380" s="6" t="s">
        <v>39</v>
      </c>
      <c r="S380" s="6">
        <v>73.45</v>
      </c>
      <c r="V380" s="6">
        <v>-0.293462094669863</v>
      </c>
    </row>
    <row r="381" ht="17" spans="1:22">
      <c r="A381" s="17" t="s">
        <v>227</v>
      </c>
      <c r="B381" s="7" t="s">
        <v>228</v>
      </c>
      <c r="C381" s="6" t="s">
        <v>24</v>
      </c>
      <c r="D381" s="6" t="s">
        <v>25</v>
      </c>
      <c r="E381" s="6" t="s">
        <v>229</v>
      </c>
      <c r="F381" s="6">
        <v>2015</v>
      </c>
      <c r="G381" s="6">
        <v>2019</v>
      </c>
      <c r="H381" s="2">
        <v>3</v>
      </c>
      <c r="I381" s="10">
        <v>0.0029</v>
      </c>
      <c r="J381" s="9">
        <v>0.1678</v>
      </c>
      <c r="K381" s="6">
        <v>-0.0747165391411355</v>
      </c>
      <c r="M381" s="5">
        <v>0.00376942171554657</v>
      </c>
      <c r="N381" s="5">
        <v>0.00652658389048074</v>
      </c>
      <c r="O381" s="5">
        <v>0.00705617357727314</v>
      </c>
      <c r="P381" s="5">
        <v>0.0122174466730341</v>
      </c>
      <c r="Q381" s="13">
        <v>13.0410213535663</v>
      </c>
      <c r="R381" s="6" t="s">
        <v>40</v>
      </c>
      <c r="S381" s="6">
        <v>76.61</v>
      </c>
      <c r="V381" s="6">
        <v>-0.153711862787738</v>
      </c>
    </row>
    <row r="382" ht="17" spans="1:22">
      <c r="A382" s="17" t="s">
        <v>227</v>
      </c>
      <c r="B382" s="7" t="s">
        <v>228</v>
      </c>
      <c r="C382" s="6" t="s">
        <v>24</v>
      </c>
      <c r="D382" s="6" t="s">
        <v>25</v>
      </c>
      <c r="E382" s="6" t="s">
        <v>229</v>
      </c>
      <c r="F382" s="6">
        <v>2015</v>
      </c>
      <c r="G382" s="6">
        <v>2020</v>
      </c>
      <c r="H382" s="2">
        <v>3</v>
      </c>
      <c r="I382" s="10">
        <v>0.0027</v>
      </c>
      <c r="J382" s="9">
        <v>0.1706</v>
      </c>
      <c r="K382" s="6">
        <v>-0.0443866481480198</v>
      </c>
      <c r="M382" s="5">
        <v>0.00364927014597081</v>
      </c>
      <c r="N382" s="5">
        <v>0.00633983238525338</v>
      </c>
      <c r="O382" s="5">
        <v>0.00677364527094581</v>
      </c>
      <c r="P382" s="5">
        <v>0.011767771071258</v>
      </c>
      <c r="Q382" s="13">
        <v>13.1982254084575</v>
      </c>
      <c r="R382" s="6" t="s">
        <v>40</v>
      </c>
      <c r="S382" s="6">
        <v>75.98</v>
      </c>
      <c r="V382" s="6">
        <v>0.0777449027598396</v>
      </c>
    </row>
    <row r="383" ht="17" spans="1:22">
      <c r="A383" s="17" t="s">
        <v>227</v>
      </c>
      <c r="B383" s="7" t="s">
        <v>228</v>
      </c>
      <c r="C383" s="6" t="s">
        <v>24</v>
      </c>
      <c r="D383" s="6" t="s">
        <v>25</v>
      </c>
      <c r="E383" s="6" t="s">
        <v>229</v>
      </c>
      <c r="F383" s="6">
        <v>2015</v>
      </c>
      <c r="G383" s="6">
        <v>2021</v>
      </c>
      <c r="H383" s="2">
        <v>3</v>
      </c>
      <c r="I383" s="10">
        <v>0.0026</v>
      </c>
      <c r="J383" s="9">
        <v>0.1734</v>
      </c>
      <c r="K383" s="6">
        <v>-0.0280135251011046</v>
      </c>
      <c r="M383" s="5">
        <v>0.00382649785562033</v>
      </c>
      <c r="N383" s="5">
        <v>0.00662457762760092</v>
      </c>
      <c r="O383" s="5">
        <v>0.00713937183800303</v>
      </c>
      <c r="P383" s="5">
        <v>0.0123599502045172</v>
      </c>
      <c r="Q383" s="13">
        <v>13.0285201802133</v>
      </c>
      <c r="R383" s="6" t="s">
        <v>39</v>
      </c>
      <c r="S383" s="6">
        <v>71.61</v>
      </c>
      <c r="V383" s="6">
        <v>-0.108506822937032</v>
      </c>
    </row>
    <row r="384" ht="17" spans="1:22">
      <c r="A384" s="17" t="s">
        <v>227</v>
      </c>
      <c r="B384" s="7" t="s">
        <v>228</v>
      </c>
      <c r="C384" s="6" t="s">
        <v>24</v>
      </c>
      <c r="D384" s="6" t="s">
        <v>25</v>
      </c>
      <c r="E384" s="6" t="s">
        <v>229</v>
      </c>
      <c r="F384" s="6">
        <v>2015</v>
      </c>
      <c r="G384" s="6">
        <v>2022</v>
      </c>
      <c r="H384" s="2">
        <v>3</v>
      </c>
      <c r="I384" s="10">
        <v>0.0024</v>
      </c>
      <c r="J384" s="9">
        <v>0.1761</v>
      </c>
      <c r="K384" s="17" t="s">
        <v>231</v>
      </c>
      <c r="M384" s="5">
        <v>0.00368310091696512</v>
      </c>
      <c r="N384" s="5">
        <v>0.00641933770143439</v>
      </c>
      <c r="O384" s="5">
        <v>0.0069851913942442</v>
      </c>
      <c r="P384" s="5">
        <v>0.012174605985479</v>
      </c>
      <c r="Q384" s="13">
        <v>13.1246713758357</v>
      </c>
      <c r="R384" s="6" t="s">
        <v>32</v>
      </c>
      <c r="S384" s="6">
        <v>68.4</v>
      </c>
      <c r="V384" s="6">
        <v>0.609635782026678</v>
      </c>
    </row>
    <row r="385" ht="17" spans="1:22">
      <c r="A385" s="17" t="s">
        <v>227</v>
      </c>
      <c r="B385" s="7" t="s">
        <v>228</v>
      </c>
      <c r="C385" s="6" t="s">
        <v>24</v>
      </c>
      <c r="D385" s="6" t="s">
        <v>25</v>
      </c>
      <c r="E385" s="6" t="s">
        <v>229</v>
      </c>
      <c r="F385" s="6">
        <v>2015</v>
      </c>
      <c r="G385" s="6">
        <v>2023</v>
      </c>
      <c r="H385" s="2">
        <v>3</v>
      </c>
      <c r="I385" s="10">
        <v>0.0023</v>
      </c>
      <c r="J385" s="9">
        <v>0.1788</v>
      </c>
      <c r="K385" s="6">
        <v>-0.0448049874438059</v>
      </c>
      <c r="L385" s="7">
        <v>0.215619312484075</v>
      </c>
      <c r="M385" s="5">
        <v>0.00426787031037025</v>
      </c>
      <c r="N385" s="5">
        <v>0.00736854288029011</v>
      </c>
      <c r="O385" s="5">
        <v>0.00692690992782607</v>
      </c>
      <c r="P385" s="5">
        <v>0.0119594151460206</v>
      </c>
      <c r="Q385" s="13">
        <v>13.2872097056646</v>
      </c>
      <c r="R385" s="6" t="s">
        <v>32</v>
      </c>
      <c r="S385" s="6">
        <v>67.28</v>
      </c>
      <c r="T385" s="5">
        <v>0.000347824406645378</v>
      </c>
      <c r="U385" s="5">
        <v>0.000576285837775537</v>
      </c>
      <c r="V385" s="6">
        <v>-0.46870975846265</v>
      </c>
    </row>
    <row r="386" ht="17" spans="1:21">
      <c r="A386" s="17" t="s">
        <v>227</v>
      </c>
      <c r="B386" s="7" t="s">
        <v>228</v>
      </c>
      <c r="C386" s="6" t="s">
        <v>24</v>
      </c>
      <c r="D386" s="6" t="s">
        <v>25</v>
      </c>
      <c r="E386" s="6" t="s">
        <v>229</v>
      </c>
      <c r="F386" s="6">
        <v>2015</v>
      </c>
      <c r="G386" s="6">
        <v>2024</v>
      </c>
      <c r="H386" s="2">
        <v>3</v>
      </c>
      <c r="I386" s="10">
        <v>0.0022</v>
      </c>
      <c r="J386" s="9">
        <v>0.1814</v>
      </c>
      <c r="K386" s="6">
        <v>-0.0375596118072518</v>
      </c>
      <c r="Q386" s="13">
        <v>13.3356867051395</v>
      </c>
      <c r="R386" s="6" t="s">
        <v>32</v>
      </c>
      <c r="S386" s="6">
        <v>66.59</v>
      </c>
      <c r="T386" s="5">
        <v>0.000508970606947449</v>
      </c>
      <c r="U386" s="5">
        <v>0.000833732830314526</v>
      </c>
    </row>
    <row r="387" ht="17" spans="1:19">
      <c r="A387" s="18" t="s">
        <v>232</v>
      </c>
      <c r="B387" s="13" t="s">
        <v>233</v>
      </c>
      <c r="C387" s="6" t="s">
        <v>105</v>
      </c>
      <c r="D387" s="6" t="s">
        <v>48</v>
      </c>
      <c r="E387" s="15"/>
      <c r="G387" s="6">
        <v>2014</v>
      </c>
      <c r="I387" s="10">
        <v>0.0067</v>
      </c>
      <c r="J387" s="10">
        <v>0.1389</v>
      </c>
      <c r="Q387" s="13"/>
      <c r="R387" s="6"/>
      <c r="S387" s="6"/>
    </row>
    <row r="388" ht="17" spans="1:19">
      <c r="A388" s="18" t="s">
        <v>232</v>
      </c>
      <c r="B388" s="13" t="s">
        <v>233</v>
      </c>
      <c r="C388" s="6" t="s">
        <v>105</v>
      </c>
      <c r="D388" s="6" t="s">
        <v>48</v>
      </c>
      <c r="G388" s="6">
        <v>2015</v>
      </c>
      <c r="I388" s="10">
        <v>0.0061</v>
      </c>
      <c r="J388" s="10">
        <v>0.1425</v>
      </c>
      <c r="M388" s="5">
        <v>0.00956922688226377</v>
      </c>
      <c r="N388" s="5">
        <v>0.0165014704280579</v>
      </c>
      <c r="O388" s="5">
        <v>0.00625315816068722</v>
      </c>
      <c r="P388" s="5">
        <v>0.0107831390916022</v>
      </c>
      <c r="Q388" s="13">
        <v>12.7509692606721</v>
      </c>
      <c r="R388" s="6"/>
      <c r="S388" s="6"/>
    </row>
    <row r="389" ht="17" spans="1:19">
      <c r="A389" s="18" t="s">
        <v>232</v>
      </c>
      <c r="B389" s="13" t="s">
        <v>233</v>
      </c>
      <c r="C389" s="6" t="s">
        <v>105</v>
      </c>
      <c r="D389" s="6" t="s">
        <v>48</v>
      </c>
      <c r="G389" s="6">
        <v>2016</v>
      </c>
      <c r="H389" s="6"/>
      <c r="I389" s="10">
        <v>0.0056</v>
      </c>
      <c r="J389" s="10">
        <v>0.146</v>
      </c>
      <c r="K389" s="6">
        <v>-0.342766592981791</v>
      </c>
      <c r="M389" s="5">
        <v>0.0081725176723238</v>
      </c>
      <c r="N389" s="5">
        <v>0.0139206421785297</v>
      </c>
      <c r="O389" s="5">
        <v>0.00680048915799207</v>
      </c>
      <c r="P389" s="5">
        <v>0.0115836000609663</v>
      </c>
      <c r="Q389" s="13">
        <v>12.7912529154367</v>
      </c>
      <c r="R389" s="6"/>
      <c r="S389" s="6"/>
    </row>
    <row r="390" ht="17" spans="1:22">
      <c r="A390" s="18" t="s">
        <v>232</v>
      </c>
      <c r="B390" s="13" t="s">
        <v>233</v>
      </c>
      <c r="C390" s="6" t="s">
        <v>105</v>
      </c>
      <c r="D390" s="6" t="s">
        <v>48</v>
      </c>
      <c r="G390" s="6">
        <v>2017</v>
      </c>
      <c r="H390" s="6"/>
      <c r="I390" s="10">
        <v>0.0052</v>
      </c>
      <c r="J390" s="10">
        <v>0.1494</v>
      </c>
      <c r="K390" s="6">
        <v>-0.413428093285828</v>
      </c>
      <c r="M390" s="5">
        <v>0.00917318682396802</v>
      </c>
      <c r="N390" s="5">
        <v>0.0157129652970339</v>
      </c>
      <c r="O390" s="5">
        <v>0.00649971793676878</v>
      </c>
      <c r="P390" s="5">
        <v>0.0111335181917486</v>
      </c>
      <c r="Q390" s="13">
        <v>12.9685876354851</v>
      </c>
      <c r="R390" s="6"/>
      <c r="S390" s="6"/>
      <c r="V390" s="6">
        <v>0.00203712814972977</v>
      </c>
    </row>
    <row r="391" ht="17" spans="1:22">
      <c r="A391" s="18" t="s">
        <v>232</v>
      </c>
      <c r="B391" s="13" t="s">
        <v>233</v>
      </c>
      <c r="C391" s="6" t="s">
        <v>105</v>
      </c>
      <c r="D391" s="6" t="s">
        <v>48</v>
      </c>
      <c r="G391" s="6">
        <v>2018</v>
      </c>
      <c r="H391" s="6"/>
      <c r="I391" s="10">
        <v>0.0048</v>
      </c>
      <c r="J391" s="10">
        <v>0.1527</v>
      </c>
      <c r="K391" s="6">
        <v>-0.243086743003107</v>
      </c>
      <c r="M391" s="5">
        <v>0.00748189096454441</v>
      </c>
      <c r="N391" s="5">
        <v>0.0128767685052286</v>
      </c>
      <c r="O391" s="5">
        <v>0.00655261151353412</v>
      </c>
      <c r="P391" s="5">
        <v>0.011277424646299</v>
      </c>
      <c r="Q391" s="13">
        <v>13.0837384463591</v>
      </c>
      <c r="R391" s="6"/>
      <c r="S391" s="6"/>
      <c r="V391" s="6">
        <v>0.182770407540731</v>
      </c>
    </row>
    <row r="392" ht="17" spans="1:22">
      <c r="A392" s="18" t="s">
        <v>232</v>
      </c>
      <c r="B392" s="13" t="s">
        <v>233</v>
      </c>
      <c r="C392" s="6" t="s">
        <v>105</v>
      </c>
      <c r="D392" s="6" t="s">
        <v>48</v>
      </c>
      <c r="G392" s="6">
        <v>2019</v>
      </c>
      <c r="H392" s="6"/>
      <c r="I392" s="10">
        <v>0.0045</v>
      </c>
      <c r="J392" s="9">
        <v>0.1559</v>
      </c>
      <c r="K392" s="6">
        <v>-0.0460954863944159</v>
      </c>
      <c r="M392" s="5">
        <v>0.00749244066254582</v>
      </c>
      <c r="N392" s="5">
        <v>0.0127429117553361</v>
      </c>
      <c r="O392" s="5">
        <v>0.00679671402959514</v>
      </c>
      <c r="P392" s="5">
        <v>0.0115596413780549</v>
      </c>
      <c r="Q392" s="13">
        <v>13.0480650856908</v>
      </c>
      <c r="R392" s="6"/>
      <c r="S392" s="6"/>
      <c r="V392" s="6">
        <v>0.119399181811566</v>
      </c>
    </row>
    <row r="393" ht="17" spans="1:22">
      <c r="A393" s="18" t="s">
        <v>232</v>
      </c>
      <c r="B393" s="13" t="s">
        <v>233</v>
      </c>
      <c r="C393" s="6" t="s">
        <v>105</v>
      </c>
      <c r="D393" s="6" t="s">
        <v>48</v>
      </c>
      <c r="G393" s="6">
        <v>2020</v>
      </c>
      <c r="H393" s="6"/>
      <c r="I393" s="10">
        <v>0.0042</v>
      </c>
      <c r="J393" s="9">
        <v>0.159</v>
      </c>
      <c r="K393" s="6">
        <v>-0.0694802833712929</v>
      </c>
      <c r="M393" s="5">
        <v>0.00727626090254077</v>
      </c>
      <c r="N393" s="5">
        <v>0.0126415482808318</v>
      </c>
      <c r="O393" s="5">
        <v>0.00594899507015548</v>
      </c>
      <c r="P393" s="5">
        <v>0.0103355981058266</v>
      </c>
      <c r="Q393" s="13">
        <v>12.8193695277795</v>
      </c>
      <c r="R393" s="6"/>
      <c r="S393" s="6"/>
      <c r="V393" s="6">
        <v>-2.25057081239223</v>
      </c>
    </row>
    <row r="394" ht="17" spans="1:22">
      <c r="A394" s="18" t="s">
        <v>232</v>
      </c>
      <c r="B394" s="13" t="s">
        <v>233</v>
      </c>
      <c r="C394" s="6" t="s">
        <v>105</v>
      </c>
      <c r="D394" s="6" t="s">
        <v>48</v>
      </c>
      <c r="G394" s="6">
        <v>2021</v>
      </c>
      <c r="H394" s="6"/>
      <c r="I394" s="10">
        <v>0.004</v>
      </c>
      <c r="J394" s="9">
        <v>0.162</v>
      </c>
      <c r="K394" s="6">
        <v>-0.20764272567151</v>
      </c>
      <c r="M394" s="5">
        <v>0.00504517490797704</v>
      </c>
      <c r="N394" s="5">
        <v>0.00876957494407159</v>
      </c>
      <c r="O394" s="5">
        <v>0.0058431362454632</v>
      </c>
      <c r="P394" s="5">
        <v>0.0101565995525727</v>
      </c>
      <c r="Q394" s="13">
        <v>12.6085158669846</v>
      </c>
      <c r="R394" s="6" t="s">
        <v>39</v>
      </c>
      <c r="S394" s="6">
        <v>70.34</v>
      </c>
      <c r="V394" s="6">
        <v>-1.83516629493061</v>
      </c>
    </row>
    <row r="395" ht="17" spans="1:22">
      <c r="A395" s="18" t="s">
        <v>232</v>
      </c>
      <c r="B395" s="13" t="s">
        <v>233</v>
      </c>
      <c r="C395" s="6" t="s">
        <v>105</v>
      </c>
      <c r="D395" s="6" t="s">
        <v>48</v>
      </c>
      <c r="G395" s="6">
        <v>2022</v>
      </c>
      <c r="H395" s="6"/>
      <c r="I395" s="10">
        <v>0.0038</v>
      </c>
      <c r="J395" s="9">
        <v>0.1649</v>
      </c>
      <c r="K395" s="17" t="s">
        <v>234</v>
      </c>
      <c r="M395" s="5">
        <v>0.00364198501283865</v>
      </c>
      <c r="N395" s="5">
        <v>0.00640700622263194</v>
      </c>
      <c r="O395" s="5">
        <v>0.00594770214326888</v>
      </c>
      <c r="P395" s="5">
        <v>0.0104632403779673</v>
      </c>
      <c r="Q395" s="13">
        <v>12.5268312414931</v>
      </c>
      <c r="R395" s="6" t="s">
        <v>28</v>
      </c>
      <c r="S395" s="6">
        <v>62.42</v>
      </c>
      <c r="V395" s="6">
        <v>1.15508103868458</v>
      </c>
    </row>
    <row r="396" ht="17" spans="1:19">
      <c r="A396" s="18" t="s">
        <v>232</v>
      </c>
      <c r="B396" s="13" t="s">
        <v>233</v>
      </c>
      <c r="C396" s="6" t="s">
        <v>105</v>
      </c>
      <c r="D396" s="6" t="s">
        <v>48</v>
      </c>
      <c r="G396" s="6">
        <v>2023</v>
      </c>
      <c r="H396" s="6"/>
      <c r="I396" s="10">
        <v>0.0036</v>
      </c>
      <c r="J396" s="9">
        <v>0.1678</v>
      </c>
      <c r="K396" s="6">
        <v>-0.145652066218171</v>
      </c>
      <c r="Q396" s="13"/>
      <c r="R396" s="6"/>
      <c r="S396" s="6"/>
    </row>
    <row r="397" ht="17" spans="1:19">
      <c r="A397" s="18" t="s">
        <v>232</v>
      </c>
      <c r="B397" s="13" t="s">
        <v>233</v>
      </c>
      <c r="C397" s="6" t="s">
        <v>105</v>
      </c>
      <c r="D397" s="6" t="s">
        <v>48</v>
      </c>
      <c r="G397" s="6">
        <v>2024</v>
      </c>
      <c r="I397" s="9">
        <v>0.0034</v>
      </c>
      <c r="J397" s="9">
        <v>0.1706</v>
      </c>
      <c r="Q397" s="13"/>
      <c r="R397" s="6"/>
      <c r="S397" s="6"/>
    </row>
    <row r="398" ht="17" spans="1:19">
      <c r="A398" s="17" t="s">
        <v>235</v>
      </c>
      <c r="B398" s="13" t="s">
        <v>236</v>
      </c>
      <c r="C398" s="6" t="s">
        <v>105</v>
      </c>
      <c r="D398" s="6" t="s">
        <v>48</v>
      </c>
      <c r="E398" s="6" t="s">
        <v>237</v>
      </c>
      <c r="F398" s="6">
        <v>2016</v>
      </c>
      <c r="G398" s="6">
        <v>2014</v>
      </c>
      <c r="I398" s="10">
        <v>0.0067</v>
      </c>
      <c r="J398" s="10">
        <v>0.1389</v>
      </c>
      <c r="Q398" s="13"/>
      <c r="R398" s="6"/>
      <c r="S398" s="6"/>
    </row>
    <row r="399" ht="17" spans="1:19">
      <c r="A399" s="17" t="s">
        <v>235</v>
      </c>
      <c r="B399" s="13" t="s">
        <v>236</v>
      </c>
      <c r="C399" s="6" t="s">
        <v>105</v>
      </c>
      <c r="D399" s="6" t="s">
        <v>48</v>
      </c>
      <c r="E399" s="6" t="s">
        <v>237</v>
      </c>
      <c r="F399" s="6">
        <v>2016</v>
      </c>
      <c r="G399" s="6">
        <v>2015</v>
      </c>
      <c r="H399" s="2">
        <v>2</v>
      </c>
      <c r="I399" s="10">
        <v>0.0061</v>
      </c>
      <c r="J399" s="10">
        <v>0.1425</v>
      </c>
      <c r="M399" s="5">
        <v>0.00257154707590212</v>
      </c>
      <c r="N399" s="5">
        <v>0.00451895043731778</v>
      </c>
      <c r="O399" s="5">
        <v>0.006511820821236</v>
      </c>
      <c r="P399" s="5">
        <v>0.0114431486880466</v>
      </c>
      <c r="Q399" s="13">
        <v>12.0837651961947</v>
      </c>
      <c r="R399" s="6"/>
      <c r="S399" s="6"/>
    </row>
    <row r="400" ht="17" spans="1:19">
      <c r="A400" s="17" t="s">
        <v>235</v>
      </c>
      <c r="B400" s="13" t="s">
        <v>236</v>
      </c>
      <c r="C400" s="6" t="s">
        <v>105</v>
      </c>
      <c r="D400" s="6" t="s">
        <v>48</v>
      </c>
      <c r="E400" s="6" t="s">
        <v>237</v>
      </c>
      <c r="F400" s="6">
        <v>2016</v>
      </c>
      <c r="G400" s="6">
        <v>2016</v>
      </c>
      <c r="H400" s="2">
        <v>2</v>
      </c>
      <c r="I400" s="10">
        <v>0.0056</v>
      </c>
      <c r="J400" s="10">
        <v>0.146</v>
      </c>
      <c r="K400" s="17" t="s">
        <v>238</v>
      </c>
      <c r="M400" s="5">
        <v>0.00326041228439209</v>
      </c>
      <c r="N400" s="5">
        <v>0.00573224852071006</v>
      </c>
      <c r="O400" s="5">
        <v>0.00627541719253962</v>
      </c>
      <c r="P400" s="5">
        <v>0.0110330374753452</v>
      </c>
      <c r="Q400" s="13">
        <v>12.5838017792672</v>
      </c>
      <c r="R400" s="6"/>
      <c r="S400" s="6"/>
    </row>
    <row r="401" ht="17" spans="1:19">
      <c r="A401" s="17" t="s">
        <v>235</v>
      </c>
      <c r="B401" s="13" t="s">
        <v>236</v>
      </c>
      <c r="C401" s="6" t="s">
        <v>105</v>
      </c>
      <c r="D401" s="6" t="s">
        <v>48</v>
      </c>
      <c r="E401" s="6" t="s">
        <v>237</v>
      </c>
      <c r="F401" s="6">
        <v>2016</v>
      </c>
      <c r="G401" s="6">
        <v>2017</v>
      </c>
      <c r="H401" s="2">
        <v>2</v>
      </c>
      <c r="I401" s="10">
        <v>0.0052</v>
      </c>
      <c r="J401" s="10">
        <v>0.1494</v>
      </c>
      <c r="K401" s="6">
        <v>-0.556586313181985</v>
      </c>
      <c r="M401" s="5">
        <v>0.0031130876747141</v>
      </c>
      <c r="N401" s="5">
        <v>0.00551212104167838</v>
      </c>
      <c r="O401" s="5">
        <v>0.00635324015247776</v>
      </c>
      <c r="P401" s="5">
        <v>0.0112492266156702</v>
      </c>
      <c r="Q401" s="13">
        <v>12.8003732976146</v>
      </c>
      <c r="R401" s="6"/>
      <c r="S401" s="6"/>
    </row>
    <row r="402" ht="17" spans="1:19">
      <c r="A402" s="17" t="s">
        <v>235</v>
      </c>
      <c r="B402" s="13" t="s">
        <v>236</v>
      </c>
      <c r="C402" s="6" t="s">
        <v>105</v>
      </c>
      <c r="D402" s="6" t="s">
        <v>48</v>
      </c>
      <c r="E402" s="6" t="s">
        <v>237</v>
      </c>
      <c r="F402" s="6">
        <v>2016</v>
      </c>
      <c r="G402" s="6">
        <v>2018</v>
      </c>
      <c r="H402" s="2">
        <v>2</v>
      </c>
      <c r="I402" s="10">
        <v>0.0048</v>
      </c>
      <c r="J402" s="10">
        <v>0.1527</v>
      </c>
      <c r="K402" s="6">
        <v>-0.1115827241967</v>
      </c>
      <c r="M402" s="5">
        <v>0.00326235763595584</v>
      </c>
      <c r="N402" s="5">
        <v>0.00578572166546131</v>
      </c>
      <c r="O402" s="5">
        <v>0.00600040779470449</v>
      </c>
      <c r="P402" s="5">
        <v>0.0106415952061163</v>
      </c>
      <c r="Q402" s="13">
        <v>12.9018440969971</v>
      </c>
      <c r="R402" s="6"/>
      <c r="S402" s="6"/>
    </row>
    <row r="403" ht="17" spans="1:19">
      <c r="A403" s="17" t="s">
        <v>235</v>
      </c>
      <c r="B403" s="13" t="s">
        <v>236</v>
      </c>
      <c r="C403" s="6" t="s">
        <v>105</v>
      </c>
      <c r="D403" s="6" t="s">
        <v>48</v>
      </c>
      <c r="E403" s="6" t="s">
        <v>237</v>
      </c>
      <c r="F403" s="6">
        <v>2016</v>
      </c>
      <c r="G403" s="6">
        <v>2019</v>
      </c>
      <c r="H403" s="2">
        <v>2</v>
      </c>
      <c r="I403" s="10">
        <v>0.0045</v>
      </c>
      <c r="J403" s="9">
        <v>0.1559</v>
      </c>
      <c r="K403" s="6">
        <v>-0.0619296338816096</v>
      </c>
      <c r="M403" s="5">
        <v>0.00306274900398406</v>
      </c>
      <c r="N403" s="5">
        <v>0.00538411030860144</v>
      </c>
      <c r="O403" s="5">
        <v>0.00567729083665339</v>
      </c>
      <c r="P403" s="5">
        <v>0.00998030203545634</v>
      </c>
      <c r="Q403" s="13">
        <v>13.0319447638723</v>
      </c>
      <c r="R403" s="6"/>
      <c r="S403" s="6"/>
    </row>
    <row r="404" ht="17" spans="1:19">
      <c r="A404" s="17" t="s">
        <v>235</v>
      </c>
      <c r="B404" s="13" t="s">
        <v>236</v>
      </c>
      <c r="C404" s="6" t="s">
        <v>105</v>
      </c>
      <c r="D404" s="6" t="s">
        <v>48</v>
      </c>
      <c r="E404" s="6" t="s">
        <v>237</v>
      </c>
      <c r="F404" s="6">
        <v>2016</v>
      </c>
      <c r="G404" s="6">
        <v>2020</v>
      </c>
      <c r="H404" s="2">
        <v>2</v>
      </c>
      <c r="I404" s="10">
        <v>0.0042</v>
      </c>
      <c r="J404" s="9">
        <v>0.159</v>
      </c>
      <c r="K404" s="6">
        <v>-0.0090848604802901</v>
      </c>
      <c r="M404" s="5">
        <v>0.00292966283621669</v>
      </c>
      <c r="N404" s="5">
        <v>0.00520739809660621</v>
      </c>
      <c r="O404" s="5">
        <v>0.00570779138780149</v>
      </c>
      <c r="P404" s="5">
        <v>0.0101454480158018</v>
      </c>
      <c r="Q404" s="13">
        <v>12.9779423417381</v>
      </c>
      <c r="R404" s="6"/>
      <c r="S404" s="6"/>
    </row>
    <row r="405" ht="17" spans="1:19">
      <c r="A405" s="17" t="s">
        <v>235</v>
      </c>
      <c r="B405" s="13" t="s">
        <v>236</v>
      </c>
      <c r="C405" s="6" t="s">
        <v>105</v>
      </c>
      <c r="D405" s="6" t="s">
        <v>48</v>
      </c>
      <c r="E405" s="6" t="s">
        <v>237</v>
      </c>
      <c r="F405" s="6">
        <v>2016</v>
      </c>
      <c r="G405" s="6">
        <v>2021</v>
      </c>
      <c r="H405" s="2">
        <v>2</v>
      </c>
      <c r="I405" s="10">
        <v>0.004</v>
      </c>
      <c r="J405" s="9">
        <v>0.162</v>
      </c>
      <c r="K405" s="6">
        <v>-0.102200297723862</v>
      </c>
      <c r="M405" s="5">
        <v>0.00292229457649739</v>
      </c>
      <c r="N405" s="5">
        <v>0.00522848909016056</v>
      </c>
      <c r="O405" s="5">
        <v>0.00568351779838468</v>
      </c>
      <c r="P405" s="5">
        <v>0.0101687937422808</v>
      </c>
      <c r="Q405" s="13">
        <v>12.7158284239877</v>
      </c>
      <c r="R405" s="6"/>
      <c r="S405" s="6"/>
    </row>
    <row r="406" ht="17" spans="1:19">
      <c r="A406" s="17" t="s">
        <v>235</v>
      </c>
      <c r="B406" s="13" t="s">
        <v>236</v>
      </c>
      <c r="C406" s="6" t="s">
        <v>105</v>
      </c>
      <c r="D406" s="6" t="s">
        <v>48</v>
      </c>
      <c r="E406" s="6" t="s">
        <v>237</v>
      </c>
      <c r="F406" s="6">
        <v>2016</v>
      </c>
      <c r="G406" s="6">
        <v>2022</v>
      </c>
      <c r="H406" s="2">
        <v>2</v>
      </c>
      <c r="I406" s="10">
        <v>0.0038</v>
      </c>
      <c r="J406" s="9">
        <v>0.1649</v>
      </c>
      <c r="K406" s="17" t="s">
        <v>239</v>
      </c>
      <c r="M406" s="5">
        <v>0.00317413988106097</v>
      </c>
      <c r="N406" s="5">
        <v>0.00571147218119153</v>
      </c>
      <c r="O406" s="5">
        <v>0.00485242073771389</v>
      </c>
      <c r="P406" s="5">
        <v>0.00873133103561464</v>
      </c>
      <c r="Q406" s="13">
        <v>13.7076402684004</v>
      </c>
      <c r="R406" s="6"/>
      <c r="S406" s="6"/>
    </row>
    <row r="407" ht="17" spans="1:19">
      <c r="A407" s="17" t="s">
        <v>235</v>
      </c>
      <c r="B407" s="13" t="s">
        <v>236</v>
      </c>
      <c r="C407" s="6" t="s">
        <v>105</v>
      </c>
      <c r="D407" s="6" t="s">
        <v>48</v>
      </c>
      <c r="E407" s="6" t="s">
        <v>237</v>
      </c>
      <c r="F407" s="6">
        <v>2016</v>
      </c>
      <c r="G407" s="6">
        <v>2023</v>
      </c>
      <c r="H407" s="2">
        <v>2</v>
      </c>
      <c r="I407" s="10">
        <v>0.0036</v>
      </c>
      <c r="J407" s="9">
        <v>0.1678</v>
      </c>
      <c r="K407" s="6">
        <v>-0.049601386731242</v>
      </c>
      <c r="M407" s="5">
        <v>0.00392258960340189</v>
      </c>
      <c r="N407" s="5">
        <v>0.00703086112493778</v>
      </c>
      <c r="O407" s="5">
        <v>0.00583181463160635</v>
      </c>
      <c r="P407" s="5">
        <v>0.0104529616724739</v>
      </c>
      <c r="Q407" s="13">
        <v>13.8263049613048</v>
      </c>
      <c r="R407" s="6"/>
      <c r="S407" s="6"/>
    </row>
    <row r="408" ht="17" spans="1:19">
      <c r="A408" s="17" t="s">
        <v>235</v>
      </c>
      <c r="B408" s="13" t="s">
        <v>236</v>
      </c>
      <c r="C408" s="6" t="s">
        <v>105</v>
      </c>
      <c r="D408" s="6" t="s">
        <v>48</v>
      </c>
      <c r="E408" s="6" t="s">
        <v>237</v>
      </c>
      <c r="F408" s="6">
        <v>2016</v>
      </c>
      <c r="G408" s="6">
        <v>2024</v>
      </c>
      <c r="H408" s="2">
        <v>2</v>
      </c>
      <c r="I408" s="9">
        <v>0.0034</v>
      </c>
      <c r="J408" s="9">
        <v>0.1706</v>
      </c>
      <c r="K408" s="6">
        <v>-0.0819481997404568</v>
      </c>
      <c r="Q408" s="13">
        <v>13.8348417275633</v>
      </c>
      <c r="R408" s="6"/>
      <c r="S408" s="6"/>
    </row>
    <row r="409" ht="17" spans="1:10">
      <c r="A409" s="17" t="s">
        <v>240</v>
      </c>
      <c r="B409" s="7" t="s">
        <v>241</v>
      </c>
      <c r="C409" s="6" t="s">
        <v>105</v>
      </c>
      <c r="D409" s="6" t="s">
        <v>48</v>
      </c>
      <c r="E409" s="6" t="s">
        <v>242</v>
      </c>
      <c r="F409" s="6">
        <v>2016</v>
      </c>
      <c r="G409" s="6">
        <v>2014</v>
      </c>
      <c r="I409" s="10">
        <v>0.0067</v>
      </c>
      <c r="J409" s="10">
        <v>0.1389</v>
      </c>
    </row>
    <row r="410" ht="17" spans="1:17">
      <c r="A410" s="17" t="s">
        <v>240</v>
      </c>
      <c r="B410" s="7" t="s">
        <v>241</v>
      </c>
      <c r="C410" s="6" t="s">
        <v>105</v>
      </c>
      <c r="D410" s="6" t="s">
        <v>48</v>
      </c>
      <c r="E410" s="6" t="s">
        <v>242</v>
      </c>
      <c r="F410" s="6">
        <v>2016</v>
      </c>
      <c r="G410" s="6">
        <v>2015</v>
      </c>
      <c r="I410" s="10">
        <v>0.0061</v>
      </c>
      <c r="J410" s="10">
        <v>0.1425</v>
      </c>
      <c r="Q410" s="13"/>
    </row>
    <row r="411" ht="17" spans="1:19">
      <c r="A411" s="17" t="s">
        <v>240</v>
      </c>
      <c r="B411" s="7" t="s">
        <v>241</v>
      </c>
      <c r="C411" s="6" t="s">
        <v>105</v>
      </c>
      <c r="D411" s="6" t="s">
        <v>48</v>
      </c>
      <c r="E411" s="6" t="s">
        <v>242</v>
      </c>
      <c r="F411" s="6">
        <v>2016</v>
      </c>
      <c r="G411" s="6">
        <v>2016</v>
      </c>
      <c r="H411" s="2">
        <v>2</v>
      </c>
      <c r="I411" s="10">
        <v>0.0056</v>
      </c>
      <c r="J411" s="10">
        <v>0.146</v>
      </c>
      <c r="K411" s="6">
        <v>-0.0567488875504483</v>
      </c>
      <c r="M411" s="5">
        <v>0.00311972227434791</v>
      </c>
      <c r="N411" s="5">
        <v>0.00564611988453048</v>
      </c>
      <c r="O411" s="5">
        <v>0.00710733721148433</v>
      </c>
      <c r="P411" s="5">
        <v>0.0128629648497198</v>
      </c>
      <c r="Q411" s="13">
        <v>12.3251717366589</v>
      </c>
      <c r="R411" s="6" t="s">
        <v>39</v>
      </c>
      <c r="S411" s="6">
        <v>70.9</v>
      </c>
    </row>
    <row r="412" ht="17" spans="1:22">
      <c r="A412" s="17" t="s">
        <v>240</v>
      </c>
      <c r="B412" s="7" t="s">
        <v>241</v>
      </c>
      <c r="C412" s="6" t="s">
        <v>105</v>
      </c>
      <c r="D412" s="6" t="s">
        <v>48</v>
      </c>
      <c r="E412" s="6" t="s">
        <v>242</v>
      </c>
      <c r="F412" s="6">
        <v>2016</v>
      </c>
      <c r="G412" s="6">
        <v>2017</v>
      </c>
      <c r="H412" s="2">
        <v>2</v>
      </c>
      <c r="I412" s="10">
        <v>0.0052</v>
      </c>
      <c r="J412" s="10">
        <v>0.1494</v>
      </c>
      <c r="K412" s="6">
        <v>-0.558082506387829</v>
      </c>
      <c r="M412" s="5">
        <v>0.0055160708602949</v>
      </c>
      <c r="N412" s="5">
        <v>0.00974832450672541</v>
      </c>
      <c r="O412" s="5">
        <v>0.00617906014638803</v>
      </c>
      <c r="P412" s="5">
        <v>0.0109199981253222</v>
      </c>
      <c r="Q412" s="13">
        <v>12.466029695407</v>
      </c>
      <c r="R412" s="6" t="s">
        <v>32</v>
      </c>
      <c r="S412" s="6">
        <v>65.43</v>
      </c>
      <c r="V412" s="6">
        <v>3.32572972370211</v>
      </c>
    </row>
    <row r="413" ht="17" spans="1:22">
      <c r="A413" s="17" t="s">
        <v>240</v>
      </c>
      <c r="B413" s="7" t="s">
        <v>241</v>
      </c>
      <c r="C413" s="6" t="s">
        <v>105</v>
      </c>
      <c r="D413" s="6" t="s">
        <v>48</v>
      </c>
      <c r="E413" s="6" t="s">
        <v>242</v>
      </c>
      <c r="F413" s="6">
        <v>2016</v>
      </c>
      <c r="G413" s="6">
        <v>2018</v>
      </c>
      <c r="H413" s="2">
        <v>2</v>
      </c>
      <c r="I413" s="10">
        <v>0.0048</v>
      </c>
      <c r="J413" s="10">
        <v>0.1527</v>
      </c>
      <c r="K413" s="6">
        <v>-0.0128586826786528</v>
      </c>
      <c r="M413" s="5">
        <v>0.00588775991851539</v>
      </c>
      <c r="N413" s="5">
        <v>0.0102927125857726</v>
      </c>
      <c r="O413" s="5">
        <v>0.00616103147591484</v>
      </c>
      <c r="P413" s="5">
        <v>0.0107704334230869</v>
      </c>
      <c r="Q413" s="13">
        <v>12.5335746235151</v>
      </c>
      <c r="R413" s="6" t="s">
        <v>39</v>
      </c>
      <c r="S413" s="6">
        <v>70.75</v>
      </c>
      <c r="V413" s="6">
        <v>0.0992189929458764</v>
      </c>
    </row>
    <row r="414" ht="17" spans="1:22">
      <c r="A414" s="17" t="s">
        <v>240</v>
      </c>
      <c r="B414" s="7" t="s">
        <v>241</v>
      </c>
      <c r="C414" s="6" t="s">
        <v>105</v>
      </c>
      <c r="D414" s="6" t="s">
        <v>48</v>
      </c>
      <c r="E414" s="6" t="s">
        <v>242</v>
      </c>
      <c r="F414" s="6">
        <v>2016</v>
      </c>
      <c r="G414" s="6">
        <v>2019</v>
      </c>
      <c r="H414" s="2">
        <v>2</v>
      </c>
      <c r="I414" s="10">
        <v>0.0045</v>
      </c>
      <c r="J414" s="9">
        <v>0.1559</v>
      </c>
      <c r="K414" s="6">
        <v>-0.134845948912521</v>
      </c>
      <c r="M414" s="5">
        <v>0.00644316115923431</v>
      </c>
      <c r="N414" s="5">
        <v>0.0110317678293509</v>
      </c>
      <c r="O414" s="5">
        <v>0.00660357181050155</v>
      </c>
      <c r="P414" s="5">
        <v>0.0113064176508285</v>
      </c>
      <c r="Q414" s="13">
        <v>12.7433556604538</v>
      </c>
      <c r="R414" s="6" t="s">
        <v>39</v>
      </c>
      <c r="S414" s="6">
        <v>70.86</v>
      </c>
      <c r="V414" s="6">
        <v>-0.0641628476832463</v>
      </c>
    </row>
    <row r="415" ht="17" spans="1:22">
      <c r="A415" s="17" t="s">
        <v>240</v>
      </c>
      <c r="B415" s="7" t="s">
        <v>241</v>
      </c>
      <c r="C415" s="6" t="s">
        <v>105</v>
      </c>
      <c r="D415" s="6" t="s">
        <v>48</v>
      </c>
      <c r="E415" s="6" t="s">
        <v>242</v>
      </c>
      <c r="F415" s="6">
        <v>2016</v>
      </c>
      <c r="G415" s="6">
        <v>2020</v>
      </c>
      <c r="H415" s="2">
        <v>2</v>
      </c>
      <c r="I415" s="10">
        <v>0.0042</v>
      </c>
      <c r="J415" s="9">
        <v>0.159</v>
      </c>
      <c r="K415" s="6">
        <v>-0.0781109989179444</v>
      </c>
      <c r="L415" s="7">
        <v>0</v>
      </c>
      <c r="M415" s="5">
        <v>0.00572706322586533</v>
      </c>
      <c r="N415" s="5">
        <v>0.010110775427996</v>
      </c>
      <c r="O415" s="5">
        <v>0.00622903689506469</v>
      </c>
      <c r="P415" s="5">
        <v>0.0109969788519637</v>
      </c>
      <c r="Q415" s="13">
        <v>12.650722865456</v>
      </c>
      <c r="R415" s="6" t="s">
        <v>39</v>
      </c>
      <c r="S415" s="6">
        <v>70.35</v>
      </c>
      <c r="T415" s="5">
        <v>0.000223215392933497</v>
      </c>
      <c r="U415" s="5">
        <v>0.000363216646622489</v>
      </c>
      <c r="V415" s="6">
        <v>-0.325947298256329</v>
      </c>
    </row>
    <row r="416" ht="17" spans="1:22">
      <c r="A416" s="17" t="s">
        <v>240</v>
      </c>
      <c r="B416" s="7" t="s">
        <v>241</v>
      </c>
      <c r="C416" s="6" t="s">
        <v>105</v>
      </c>
      <c r="D416" s="6" t="s">
        <v>48</v>
      </c>
      <c r="E416" s="6" t="s">
        <v>242</v>
      </c>
      <c r="F416" s="6">
        <v>2016</v>
      </c>
      <c r="G416" s="6">
        <v>2021</v>
      </c>
      <c r="H416" s="2">
        <v>2</v>
      </c>
      <c r="I416" s="10">
        <v>0.004</v>
      </c>
      <c r="J416" s="9">
        <v>0.162</v>
      </c>
      <c r="K416" s="6">
        <v>-0.011725838474714</v>
      </c>
      <c r="L416" s="7">
        <v>0</v>
      </c>
      <c r="M416" s="5">
        <v>0.00587092596589683</v>
      </c>
      <c r="N416" s="5">
        <v>0.0104330482144912</v>
      </c>
      <c r="O416" s="5">
        <v>0.00571983595942154</v>
      </c>
      <c r="P416" s="5">
        <v>0.0101645506501477</v>
      </c>
      <c r="Q416" s="13">
        <v>12.6094182156104</v>
      </c>
      <c r="R416" s="6" t="s">
        <v>39</v>
      </c>
      <c r="S416" s="6">
        <v>73.19</v>
      </c>
      <c r="T416" s="5">
        <v>0.000266351406288697</v>
      </c>
      <c r="U416" s="5">
        <v>0.000433292031227433</v>
      </c>
      <c r="V416" s="6">
        <v>0.116932935182053</v>
      </c>
    </row>
    <row r="417" ht="17" spans="1:22">
      <c r="A417" s="17" t="s">
        <v>240</v>
      </c>
      <c r="B417" s="7" t="s">
        <v>241</v>
      </c>
      <c r="C417" s="6" t="s">
        <v>105</v>
      </c>
      <c r="D417" s="6" t="s">
        <v>48</v>
      </c>
      <c r="E417" s="6" t="s">
        <v>242</v>
      </c>
      <c r="F417" s="6">
        <v>2016</v>
      </c>
      <c r="G417" s="6">
        <v>2022</v>
      </c>
      <c r="H417" s="2">
        <v>2</v>
      </c>
      <c r="I417" s="10">
        <v>0.0038</v>
      </c>
      <c r="J417" s="9">
        <v>0.1649</v>
      </c>
      <c r="K417" s="6">
        <v>-0.00903447576820862</v>
      </c>
      <c r="L417" s="7">
        <v>0</v>
      </c>
      <c r="M417" s="5">
        <v>0.00596935729919745</v>
      </c>
      <c r="N417" s="5">
        <v>0.0105786937272264</v>
      </c>
      <c r="O417" s="5">
        <v>0.00596935729919745</v>
      </c>
      <c r="P417" s="5">
        <v>0.0105786937272264</v>
      </c>
      <c r="Q417" s="13">
        <v>12.4868426783245</v>
      </c>
      <c r="R417" s="6" t="s">
        <v>39</v>
      </c>
      <c r="S417" s="6">
        <v>74.75</v>
      </c>
      <c r="T417" s="5">
        <v>0.000615296558632038</v>
      </c>
      <c r="U417" s="5">
        <v>0.001</v>
      </c>
      <c r="V417" s="6">
        <v>-0.260347392171019</v>
      </c>
    </row>
    <row r="418" ht="17" spans="1:22">
      <c r="A418" s="17" t="s">
        <v>240</v>
      </c>
      <c r="B418" s="7" t="s">
        <v>241</v>
      </c>
      <c r="C418" s="6" t="s">
        <v>105</v>
      </c>
      <c r="D418" s="6" t="s">
        <v>48</v>
      </c>
      <c r="E418" s="6" t="s">
        <v>242</v>
      </c>
      <c r="F418" s="6">
        <v>2016</v>
      </c>
      <c r="G418" s="6">
        <v>2023</v>
      </c>
      <c r="H418" s="2">
        <v>2</v>
      </c>
      <c r="I418" s="10">
        <v>0.0036</v>
      </c>
      <c r="J418" s="9">
        <v>0.1678</v>
      </c>
      <c r="K418" s="17" t="s">
        <v>243</v>
      </c>
      <c r="L418" s="7">
        <v>0</v>
      </c>
      <c r="M418" s="5">
        <v>0.00885453876296248</v>
      </c>
      <c r="N418" s="5">
        <v>0.0153736280258608</v>
      </c>
      <c r="O418" s="5">
        <v>0.00569374986469226</v>
      </c>
      <c r="P418" s="5">
        <v>0.00988573146895204</v>
      </c>
      <c r="Q418" s="13">
        <v>12.4685185533109</v>
      </c>
      <c r="R418" s="6" t="s">
        <v>39</v>
      </c>
      <c r="S418" s="6">
        <v>74.44</v>
      </c>
      <c r="T418" s="5">
        <v>0.00122024199128532</v>
      </c>
      <c r="U418" s="5">
        <v>0.00200276243093923</v>
      </c>
      <c r="V418" s="6">
        <v>1.52439778780107</v>
      </c>
    </row>
    <row r="419" ht="17" spans="1:21">
      <c r="A419" s="17" t="s">
        <v>240</v>
      </c>
      <c r="B419" s="7" t="s">
        <v>241</v>
      </c>
      <c r="C419" s="6" t="s">
        <v>105</v>
      </c>
      <c r="D419" s="6" t="s">
        <v>48</v>
      </c>
      <c r="E419" s="6" t="s">
        <v>242</v>
      </c>
      <c r="F419" s="6">
        <v>2016</v>
      </c>
      <c r="G419" s="6">
        <v>2024</v>
      </c>
      <c r="H419" s="2">
        <v>2</v>
      </c>
      <c r="I419" s="9">
        <v>0.0034</v>
      </c>
      <c r="J419" s="9">
        <v>0.1706</v>
      </c>
      <c r="K419" s="6">
        <v>-0.0500915699784196</v>
      </c>
      <c r="Q419" s="13">
        <v>12.4512555881335</v>
      </c>
      <c r="R419" s="6" t="s">
        <v>60</v>
      </c>
      <c r="S419" s="6">
        <v>81.68</v>
      </c>
      <c r="T419" s="5">
        <v>0.000586325295050437</v>
      </c>
      <c r="U419" s="5">
        <v>0.000948303112158395</v>
      </c>
    </row>
    <row r="420" ht="17" spans="1:10">
      <c r="A420" s="17" t="s">
        <v>244</v>
      </c>
      <c r="B420" s="7" t="s">
        <v>245</v>
      </c>
      <c r="C420" s="6" t="s">
        <v>105</v>
      </c>
      <c r="D420" s="6" t="s">
        <v>48</v>
      </c>
      <c r="E420" s="6" t="s">
        <v>246</v>
      </c>
      <c r="F420" s="6">
        <v>2016</v>
      </c>
      <c r="G420" s="6">
        <v>2014</v>
      </c>
      <c r="I420" s="10">
        <v>0.0067</v>
      </c>
      <c r="J420" s="10">
        <v>0.1389</v>
      </c>
    </row>
    <row r="421" ht="17" spans="1:10">
      <c r="A421" s="17" t="s">
        <v>244</v>
      </c>
      <c r="B421" s="7" t="s">
        <v>245</v>
      </c>
      <c r="C421" s="6" t="s">
        <v>105</v>
      </c>
      <c r="D421" s="6" t="s">
        <v>48</v>
      </c>
      <c r="E421" s="6" t="s">
        <v>246</v>
      </c>
      <c r="F421" s="6">
        <v>2016</v>
      </c>
      <c r="G421" s="6">
        <v>2015</v>
      </c>
      <c r="I421" s="10">
        <v>0.0061</v>
      </c>
      <c r="J421" s="10">
        <v>0.1425</v>
      </c>
    </row>
    <row r="422" ht="17" spans="1:17">
      <c r="A422" s="17" t="s">
        <v>244</v>
      </c>
      <c r="B422" s="7" t="s">
        <v>245</v>
      </c>
      <c r="C422" s="6" t="s">
        <v>105</v>
      </c>
      <c r="D422" s="6" t="s">
        <v>48</v>
      </c>
      <c r="E422" s="6" t="s">
        <v>246</v>
      </c>
      <c r="F422" s="6">
        <v>2016</v>
      </c>
      <c r="G422" s="6">
        <v>2016</v>
      </c>
      <c r="H422" s="2">
        <v>2</v>
      </c>
      <c r="I422" s="10">
        <v>0.0056</v>
      </c>
      <c r="J422" s="10">
        <v>0.146</v>
      </c>
      <c r="K422" s="17" t="s">
        <v>247</v>
      </c>
      <c r="M422" s="5">
        <v>0.00409443331300636</v>
      </c>
      <c r="N422" s="5">
        <v>0.00722354568508415</v>
      </c>
      <c r="O422" s="5">
        <v>0.00601097656590295</v>
      </c>
      <c r="P422" s="5">
        <v>0.0106047798355491</v>
      </c>
      <c r="Q422" s="13">
        <v>12.7271156780868</v>
      </c>
    </row>
    <row r="423" ht="17" spans="1:17">
      <c r="A423" s="17" t="s">
        <v>244</v>
      </c>
      <c r="B423" s="7" t="s">
        <v>245</v>
      </c>
      <c r="C423" s="6" t="s">
        <v>105</v>
      </c>
      <c r="D423" s="6" t="s">
        <v>48</v>
      </c>
      <c r="E423" s="6" t="s">
        <v>246</v>
      </c>
      <c r="F423" s="6">
        <v>2016</v>
      </c>
      <c r="G423" s="6">
        <v>2017</v>
      </c>
      <c r="H423" s="2">
        <v>2</v>
      </c>
      <c r="I423" s="10">
        <v>0.0052</v>
      </c>
      <c r="J423" s="10">
        <v>0.1494</v>
      </c>
      <c r="K423" s="6">
        <v>-0.707387327932768</v>
      </c>
      <c r="M423" s="5">
        <v>0.00486954430684141</v>
      </c>
      <c r="N423" s="5">
        <v>0.00876813163022299</v>
      </c>
      <c r="O423" s="5">
        <v>0.0062823133341349</v>
      </c>
      <c r="P423" s="5">
        <v>0.0113119722883741</v>
      </c>
      <c r="Q423" s="13">
        <v>12.9311913218716</v>
      </c>
    </row>
    <row r="424" ht="17" spans="1:17">
      <c r="A424" s="17" t="s">
        <v>244</v>
      </c>
      <c r="B424" s="7" t="s">
        <v>245</v>
      </c>
      <c r="C424" s="6" t="s">
        <v>105</v>
      </c>
      <c r="D424" s="6" t="s">
        <v>48</v>
      </c>
      <c r="E424" s="6" t="s">
        <v>246</v>
      </c>
      <c r="F424" s="6">
        <v>2016</v>
      </c>
      <c r="G424" s="6">
        <v>2018</v>
      </c>
      <c r="H424" s="2">
        <v>2</v>
      </c>
      <c r="I424" s="10">
        <v>0.0048</v>
      </c>
      <c r="J424" s="10">
        <v>0.1527</v>
      </c>
      <c r="K424" s="6">
        <v>-0.179148449418645</v>
      </c>
      <c r="M424" s="5">
        <v>0.00438030560271647</v>
      </c>
      <c r="N424" s="5">
        <v>0.0078414686037323</v>
      </c>
      <c r="O424" s="5">
        <v>0.00573853989813243</v>
      </c>
      <c r="P424" s="5">
        <v>0.0102729317366725</v>
      </c>
      <c r="Q424" s="13">
        <v>13.0694472913139</v>
      </c>
    </row>
    <row r="425" ht="17" spans="1:17">
      <c r="A425" s="17" t="s">
        <v>244</v>
      </c>
      <c r="B425" s="7" t="s">
        <v>245</v>
      </c>
      <c r="C425" s="6" t="s">
        <v>105</v>
      </c>
      <c r="D425" s="6" t="s">
        <v>48</v>
      </c>
      <c r="E425" s="6" t="s">
        <v>246</v>
      </c>
      <c r="F425" s="6">
        <v>2016</v>
      </c>
      <c r="G425" s="6">
        <v>2019</v>
      </c>
      <c r="H425" s="2">
        <v>2</v>
      </c>
      <c r="I425" s="10">
        <v>0.0045</v>
      </c>
      <c r="J425" s="9">
        <v>0.1559</v>
      </c>
      <c r="K425" s="17" t="s">
        <v>248</v>
      </c>
      <c r="M425" s="5">
        <v>0.00407103663932975</v>
      </c>
      <c r="N425" s="5">
        <v>0.00718338451928583</v>
      </c>
      <c r="O425" s="5">
        <v>0.00592955336598029</v>
      </c>
      <c r="P425" s="5">
        <v>0.0104627557128728</v>
      </c>
      <c r="Q425" s="13">
        <v>13.3154762421248</v>
      </c>
    </row>
    <row r="426" ht="17" spans="1:17">
      <c r="A426" s="17" t="s">
        <v>244</v>
      </c>
      <c r="B426" s="7" t="s">
        <v>245</v>
      </c>
      <c r="C426" s="6" t="s">
        <v>105</v>
      </c>
      <c r="D426" s="6" t="s">
        <v>48</v>
      </c>
      <c r="E426" s="6" t="s">
        <v>246</v>
      </c>
      <c r="F426" s="6">
        <v>2016</v>
      </c>
      <c r="G426" s="6">
        <v>2020</v>
      </c>
      <c r="H426" s="2">
        <v>2</v>
      </c>
      <c r="I426" s="10">
        <v>0.0042</v>
      </c>
      <c r="J426" s="9">
        <v>0.159</v>
      </c>
      <c r="K426" s="6">
        <v>-0.345016705975335</v>
      </c>
      <c r="M426" s="5">
        <v>0.00277877945824407</v>
      </c>
      <c r="N426" s="5">
        <v>0.00500745384350751</v>
      </c>
      <c r="O426" s="5">
        <v>0.00587573977048554</v>
      </c>
      <c r="P426" s="5">
        <v>0.0105882802645159</v>
      </c>
      <c r="Q426" s="13">
        <v>13.5011251926925</v>
      </c>
    </row>
    <row r="427" ht="17" spans="1:17">
      <c r="A427" s="17" t="s">
        <v>244</v>
      </c>
      <c r="B427" s="7" t="s">
        <v>245</v>
      </c>
      <c r="C427" s="6" t="s">
        <v>105</v>
      </c>
      <c r="D427" s="6" t="s">
        <v>48</v>
      </c>
      <c r="E427" s="6" t="s">
        <v>246</v>
      </c>
      <c r="F427" s="6">
        <v>2016</v>
      </c>
      <c r="G427" s="6">
        <v>2021</v>
      </c>
      <c r="H427" s="2">
        <v>2</v>
      </c>
      <c r="I427" s="10">
        <v>0.004</v>
      </c>
      <c r="J427" s="9">
        <v>0.162</v>
      </c>
      <c r="K427" s="6">
        <v>-0.0877517064805854</v>
      </c>
      <c r="M427" s="5">
        <v>0.00268140082879662</v>
      </c>
      <c r="N427" s="5">
        <v>0.00479965093447749</v>
      </c>
      <c r="O427" s="5">
        <v>0.00536280165759324</v>
      </c>
      <c r="P427" s="5">
        <v>0.00959930186895499</v>
      </c>
      <c r="Q427" s="13">
        <v>13.7316044031501</v>
      </c>
    </row>
    <row r="428" ht="17" spans="1:17">
      <c r="A428" s="17" t="s">
        <v>244</v>
      </c>
      <c r="B428" s="7" t="s">
        <v>245</v>
      </c>
      <c r="C428" s="6" t="s">
        <v>105</v>
      </c>
      <c r="D428" s="6" t="s">
        <v>48</v>
      </c>
      <c r="E428" s="6" t="s">
        <v>246</v>
      </c>
      <c r="F428" s="6">
        <v>2016</v>
      </c>
      <c r="G428" s="6">
        <v>2022</v>
      </c>
      <c r="H428" s="2">
        <v>2</v>
      </c>
      <c r="I428" s="10">
        <v>0.0038</v>
      </c>
      <c r="J428" s="9">
        <v>0.1649</v>
      </c>
      <c r="K428" s="6">
        <v>-0.0674266829236876</v>
      </c>
      <c r="M428" s="5">
        <v>0.0029221216140877</v>
      </c>
      <c r="N428" s="5">
        <v>0.00523686477174849</v>
      </c>
      <c r="O428" s="5">
        <v>0.00534440663629198</v>
      </c>
      <c r="P428" s="5">
        <v>0.00957795004306632</v>
      </c>
      <c r="Q428" s="13">
        <v>13.7756804055778</v>
      </c>
    </row>
    <row r="429" ht="17" spans="1:17">
      <c r="A429" s="17" t="s">
        <v>244</v>
      </c>
      <c r="B429" s="7" t="s">
        <v>245</v>
      </c>
      <c r="C429" s="6" t="s">
        <v>105</v>
      </c>
      <c r="D429" s="6" t="s">
        <v>48</v>
      </c>
      <c r="E429" s="6" t="s">
        <v>246</v>
      </c>
      <c r="F429" s="6">
        <v>2016</v>
      </c>
      <c r="G429" s="6">
        <v>2023</v>
      </c>
      <c r="H429" s="2">
        <v>2</v>
      </c>
      <c r="I429" s="10">
        <v>0.0036</v>
      </c>
      <c r="J429" s="9">
        <v>0.1678</v>
      </c>
      <c r="K429" s="6">
        <v>-0.0459432301489445</v>
      </c>
      <c r="L429" s="7">
        <v>0.459671383220195</v>
      </c>
      <c r="M429" s="5">
        <v>0.00273745493802171</v>
      </c>
      <c r="N429" s="5">
        <v>0.00486184818707844</v>
      </c>
      <c r="O429" s="5">
        <v>0.00533996491430995</v>
      </c>
      <c r="P429" s="5">
        <v>0.00948402780155442</v>
      </c>
      <c r="Q429" s="13">
        <v>13.6056777920044</v>
      </c>
    </row>
    <row r="430" ht="17" spans="1:17">
      <c r="A430" s="17" t="s">
        <v>244</v>
      </c>
      <c r="B430" s="7" t="s">
        <v>245</v>
      </c>
      <c r="C430" s="6" t="s">
        <v>105</v>
      </c>
      <c r="D430" s="6" t="s">
        <v>48</v>
      </c>
      <c r="E430" s="6" t="s">
        <v>246</v>
      </c>
      <c r="F430" s="6">
        <v>2016</v>
      </c>
      <c r="G430" s="6">
        <v>2024</v>
      </c>
      <c r="H430" s="2">
        <v>2</v>
      </c>
      <c r="I430" s="9">
        <v>0.0034</v>
      </c>
      <c r="J430" s="9">
        <v>0.1706</v>
      </c>
      <c r="K430" s="6">
        <v>-0.0561025375984508</v>
      </c>
      <c r="Q430" s="13">
        <v>13.3230579076226</v>
      </c>
    </row>
    <row r="431" ht="17" spans="1:10">
      <c r="A431" s="17" t="s">
        <v>249</v>
      </c>
      <c r="B431" s="7" t="s">
        <v>250</v>
      </c>
      <c r="C431" s="6" t="s">
        <v>105</v>
      </c>
      <c r="D431" s="6" t="s">
        <v>48</v>
      </c>
      <c r="E431" s="6" t="s">
        <v>251</v>
      </c>
      <c r="F431" s="6">
        <v>2016</v>
      </c>
      <c r="G431" s="6">
        <v>2014</v>
      </c>
      <c r="I431" s="10">
        <v>0.0067</v>
      </c>
      <c r="J431" s="10">
        <v>0.1389</v>
      </c>
    </row>
    <row r="432" ht="17" spans="1:10">
      <c r="A432" s="17" t="s">
        <v>249</v>
      </c>
      <c r="B432" s="7" t="s">
        <v>250</v>
      </c>
      <c r="C432" s="6" t="s">
        <v>105</v>
      </c>
      <c r="D432" s="6" t="s">
        <v>48</v>
      </c>
      <c r="E432" s="6" t="s">
        <v>251</v>
      </c>
      <c r="F432" s="6">
        <v>2016</v>
      </c>
      <c r="G432" s="6">
        <v>2015</v>
      </c>
      <c r="I432" s="10">
        <v>0.0061</v>
      </c>
      <c r="J432" s="10">
        <v>0.1425</v>
      </c>
    </row>
    <row r="433" ht="17" spans="1:21">
      <c r="A433" s="17" t="s">
        <v>249</v>
      </c>
      <c r="B433" s="7" t="s">
        <v>250</v>
      </c>
      <c r="C433" s="6" t="s">
        <v>105</v>
      </c>
      <c r="D433" s="6" t="s">
        <v>48</v>
      </c>
      <c r="E433" s="6" t="s">
        <v>251</v>
      </c>
      <c r="F433" s="6">
        <v>2016</v>
      </c>
      <c r="G433" s="6">
        <v>2016</v>
      </c>
      <c r="H433" s="2">
        <v>2</v>
      </c>
      <c r="I433" s="10">
        <v>0.0056</v>
      </c>
      <c r="J433" s="10">
        <v>0.146</v>
      </c>
      <c r="K433" s="7"/>
      <c r="L433" s="7">
        <v>0.729652276267667</v>
      </c>
      <c r="M433" s="5">
        <v>0.00500786950922879</v>
      </c>
      <c r="N433" s="5">
        <v>0.00870484362370205</v>
      </c>
      <c r="O433" s="5">
        <v>0.00647445986550293</v>
      </c>
      <c r="P433" s="5">
        <v>0.0112541192563576</v>
      </c>
      <c r="Q433" s="13">
        <v>11.4468804329</v>
      </c>
      <c r="T433" s="5">
        <v>0.000964599965493985</v>
      </c>
      <c r="U433" s="5">
        <v>0.00158517411140037</v>
      </c>
    </row>
    <row r="434" ht="17" spans="1:21">
      <c r="A434" s="17" t="s">
        <v>249</v>
      </c>
      <c r="B434" s="7" t="s">
        <v>250</v>
      </c>
      <c r="C434" s="6" t="s">
        <v>105</v>
      </c>
      <c r="D434" s="6" t="s">
        <v>48</v>
      </c>
      <c r="E434" s="6" t="s">
        <v>251</v>
      </c>
      <c r="F434" s="6">
        <v>2016</v>
      </c>
      <c r="G434" s="6">
        <v>2017</v>
      </c>
      <c r="H434" s="2">
        <v>2</v>
      </c>
      <c r="I434" s="10">
        <v>0.0052</v>
      </c>
      <c r="J434" s="10">
        <v>0.1494</v>
      </c>
      <c r="K434" s="6">
        <v>-0.242337613465706</v>
      </c>
      <c r="L434" s="7">
        <v>0.798916153716302</v>
      </c>
      <c r="M434" s="5">
        <v>0.0060660600606606</v>
      </c>
      <c r="N434" s="5">
        <v>0.010575246949448</v>
      </c>
      <c r="O434" s="5">
        <v>0.0069659700696597</v>
      </c>
      <c r="P434" s="5">
        <v>0.0121441022661243</v>
      </c>
      <c r="Q434" s="13">
        <v>11.6132419894738</v>
      </c>
      <c r="R434" s="6" t="s">
        <v>39</v>
      </c>
      <c r="S434" s="6">
        <v>71.95</v>
      </c>
      <c r="T434" s="5">
        <v>0.00162490441738721</v>
      </c>
      <c r="U434" s="5">
        <v>0.0026607592193501</v>
      </c>
    </row>
    <row r="435" ht="17" spans="1:22">
      <c r="A435" s="17" t="s">
        <v>249</v>
      </c>
      <c r="B435" s="7" t="s">
        <v>250</v>
      </c>
      <c r="C435" s="6" t="s">
        <v>105</v>
      </c>
      <c r="D435" s="6" t="s">
        <v>48</v>
      </c>
      <c r="E435" s="6" t="s">
        <v>251</v>
      </c>
      <c r="F435" s="6">
        <v>2016</v>
      </c>
      <c r="G435" s="6">
        <v>2018</v>
      </c>
      <c r="H435" s="2">
        <v>2</v>
      </c>
      <c r="I435" s="10">
        <v>0.0048</v>
      </c>
      <c r="J435" s="10">
        <v>0.1527</v>
      </c>
      <c r="K435" s="6">
        <v>-0.117907352504053</v>
      </c>
      <c r="L435" s="7">
        <v>0.81294147447712</v>
      </c>
      <c r="M435" s="5">
        <v>0.00739112427920609</v>
      </c>
      <c r="N435" s="5">
        <v>0.0128297295802688</v>
      </c>
      <c r="O435" s="5">
        <v>0.00649909203861225</v>
      </c>
      <c r="P435" s="5">
        <v>0.0112813139412708</v>
      </c>
      <c r="Q435" s="13">
        <v>11.7023159143096</v>
      </c>
      <c r="R435" s="6" t="s">
        <v>39</v>
      </c>
      <c r="S435" s="6">
        <v>72.64</v>
      </c>
      <c r="T435" s="5">
        <v>0.00151024660369311</v>
      </c>
      <c r="U435" s="5">
        <v>0.00248147509908668</v>
      </c>
      <c r="V435" s="6">
        <v>-1.24780462641465</v>
      </c>
    </row>
    <row r="436" ht="17" spans="1:22">
      <c r="A436" s="17" t="s">
        <v>249</v>
      </c>
      <c r="B436" s="7" t="s">
        <v>250</v>
      </c>
      <c r="C436" s="6" t="s">
        <v>105</v>
      </c>
      <c r="D436" s="6" t="s">
        <v>48</v>
      </c>
      <c r="E436" s="6" t="s">
        <v>251</v>
      </c>
      <c r="F436" s="6">
        <v>2016</v>
      </c>
      <c r="G436" s="6">
        <v>2019</v>
      </c>
      <c r="H436" s="2">
        <v>2</v>
      </c>
      <c r="I436" s="10">
        <v>0.0045</v>
      </c>
      <c r="J436" s="9">
        <v>0.1559</v>
      </c>
      <c r="K436" s="6">
        <v>-0.0743324968242202</v>
      </c>
      <c r="L436" s="7">
        <v>0.978105588693513</v>
      </c>
      <c r="M436" s="5">
        <v>0.00586622807017544</v>
      </c>
      <c r="N436" s="5">
        <v>0.0102089495277168</v>
      </c>
      <c r="O436" s="5">
        <v>0.0072094298245614</v>
      </c>
      <c r="P436" s="5">
        <v>0.0125465127373342</v>
      </c>
      <c r="Q436" s="13">
        <v>11.7791746797363</v>
      </c>
      <c r="R436" s="6" t="s">
        <v>39</v>
      </c>
      <c r="S436" s="6">
        <v>70.45</v>
      </c>
      <c r="T436" s="5">
        <v>0.00115754071548686</v>
      </c>
      <c r="U436" s="5">
        <v>0.0019936125052072</v>
      </c>
      <c r="V436" s="6">
        <v>-0.277667694058632</v>
      </c>
    </row>
    <row r="437" ht="17" spans="1:22">
      <c r="A437" s="17" t="s">
        <v>249</v>
      </c>
      <c r="B437" s="7" t="s">
        <v>250</v>
      </c>
      <c r="C437" s="6" t="s">
        <v>105</v>
      </c>
      <c r="D437" s="6" t="s">
        <v>48</v>
      </c>
      <c r="E437" s="6" t="s">
        <v>251</v>
      </c>
      <c r="F437" s="6">
        <v>2016</v>
      </c>
      <c r="G437" s="6">
        <v>2020</v>
      </c>
      <c r="H437" s="2">
        <v>2</v>
      </c>
      <c r="I437" s="10">
        <v>0.0042</v>
      </c>
      <c r="J437" s="9">
        <v>0.159</v>
      </c>
      <c r="K437" s="6">
        <v>-0.0674967639862576</v>
      </c>
      <c r="L437" s="7">
        <v>1.00094219510472</v>
      </c>
      <c r="M437" s="5">
        <v>0.00635886093447609</v>
      </c>
      <c r="N437" s="5">
        <v>0.0109858616736721</v>
      </c>
      <c r="O437" s="5">
        <v>0.00732651368537462</v>
      </c>
      <c r="P437" s="5">
        <v>0.0126576232327092</v>
      </c>
      <c r="Q437" s="13">
        <v>11.9173085742621</v>
      </c>
      <c r="R437" s="6" t="s">
        <v>39</v>
      </c>
      <c r="S437" s="6">
        <v>70.41</v>
      </c>
      <c r="T437" s="5">
        <v>0.00186519906970318</v>
      </c>
      <c r="U437" s="5">
        <v>0.00323114665815665</v>
      </c>
      <c r="V437" s="6">
        <v>-0.00946323944090371</v>
      </c>
    </row>
    <row r="438" ht="17" spans="1:22">
      <c r="A438" s="17" t="s">
        <v>249</v>
      </c>
      <c r="B438" s="7" t="s">
        <v>250</v>
      </c>
      <c r="C438" s="6" t="s">
        <v>105</v>
      </c>
      <c r="D438" s="6" t="s">
        <v>48</v>
      </c>
      <c r="E438" s="6" t="s">
        <v>251</v>
      </c>
      <c r="F438" s="6">
        <v>2016</v>
      </c>
      <c r="G438" s="6">
        <v>2021</v>
      </c>
      <c r="H438" s="2">
        <v>2</v>
      </c>
      <c r="I438" s="10">
        <v>0.004</v>
      </c>
      <c r="J438" s="9">
        <v>0.162</v>
      </c>
      <c r="K438" s="6">
        <v>-0.0156559266776213</v>
      </c>
      <c r="L438" s="7">
        <v>0.911332662838378</v>
      </c>
      <c r="M438" s="5">
        <v>0.00704969108095263</v>
      </c>
      <c r="N438" s="5">
        <v>0.0122331164665995</v>
      </c>
      <c r="O438" s="5">
        <v>0.00755135449120769</v>
      </c>
      <c r="P438" s="5">
        <v>0.0131036378630991</v>
      </c>
      <c r="Q438" s="13">
        <v>12.0166368206869</v>
      </c>
      <c r="R438" s="6" t="s">
        <v>39</v>
      </c>
      <c r="S438" s="6">
        <v>74.03</v>
      </c>
      <c r="T438" s="5">
        <v>0.00188118351990339</v>
      </c>
      <c r="U438" s="5">
        <v>0.0030831596677039</v>
      </c>
      <c r="V438" s="6">
        <v>-0.315478851902694</v>
      </c>
    </row>
    <row r="439" ht="17" spans="1:22">
      <c r="A439" s="17" t="s">
        <v>249</v>
      </c>
      <c r="B439" s="7" t="s">
        <v>250</v>
      </c>
      <c r="C439" s="6" t="s">
        <v>105</v>
      </c>
      <c r="D439" s="6" t="s">
        <v>48</v>
      </c>
      <c r="E439" s="6" t="s">
        <v>251</v>
      </c>
      <c r="F439" s="6">
        <v>2016</v>
      </c>
      <c r="G439" s="6">
        <v>2022</v>
      </c>
      <c r="H439" s="2">
        <v>2</v>
      </c>
      <c r="I439" s="10">
        <v>0.0038</v>
      </c>
      <c r="J439" s="9">
        <v>0.1649</v>
      </c>
      <c r="K439" s="17" t="s">
        <v>252</v>
      </c>
      <c r="L439" s="7">
        <v>0.845927501427403</v>
      </c>
      <c r="M439" s="5">
        <v>0.00642224890402926</v>
      </c>
      <c r="N439" s="5">
        <v>0.011160172740065</v>
      </c>
      <c r="O439" s="5">
        <v>0.00795800407673191</v>
      </c>
      <c r="P439" s="5">
        <v>0.0138289096996458</v>
      </c>
      <c r="Q439" s="13">
        <v>11.8832364399327</v>
      </c>
      <c r="R439" s="6" t="s">
        <v>39</v>
      </c>
      <c r="S439" s="6">
        <v>73.19</v>
      </c>
      <c r="T439" s="5">
        <v>0.00151146782272474</v>
      </c>
      <c r="U439" s="5">
        <v>0.00259787336877719</v>
      </c>
      <c r="V439" s="6">
        <v>-0.0970655634867331</v>
      </c>
    </row>
    <row r="440" ht="17" spans="1:22">
      <c r="A440" s="17" t="s">
        <v>249</v>
      </c>
      <c r="B440" s="7" t="s">
        <v>250</v>
      </c>
      <c r="C440" s="6" t="s">
        <v>105</v>
      </c>
      <c r="D440" s="6" t="s">
        <v>48</v>
      </c>
      <c r="E440" s="6" t="s">
        <v>251</v>
      </c>
      <c r="F440" s="6">
        <v>2016</v>
      </c>
      <c r="G440" s="6">
        <v>2023</v>
      </c>
      <c r="H440" s="2">
        <v>2</v>
      </c>
      <c r="I440" s="10">
        <v>0.0036</v>
      </c>
      <c r="J440" s="9">
        <v>0.1678</v>
      </c>
      <c r="K440" s="17" t="s">
        <v>253</v>
      </c>
      <c r="L440" s="7">
        <v>0.91019268739621</v>
      </c>
      <c r="M440" s="5">
        <v>0.00704225352112676</v>
      </c>
      <c r="N440" s="5">
        <v>0.0121615419917393</v>
      </c>
      <c r="O440" s="5">
        <v>0.00791921339356896</v>
      </c>
      <c r="P440" s="5">
        <v>0.0136759981642955</v>
      </c>
      <c r="Q440" s="13">
        <v>11.8867426899347</v>
      </c>
      <c r="R440" s="6" t="s">
        <v>39</v>
      </c>
      <c r="S440" s="6">
        <v>72.85</v>
      </c>
      <c r="T440" s="5">
        <v>0.00163601040684398</v>
      </c>
      <c r="U440" s="5">
        <v>0.0027690443912429</v>
      </c>
      <c r="V440" s="6">
        <v>-0.259498252591447</v>
      </c>
    </row>
    <row r="441" ht="17" spans="1:21">
      <c r="A441" s="17" t="s">
        <v>249</v>
      </c>
      <c r="B441" s="7" t="s">
        <v>250</v>
      </c>
      <c r="C441" s="6" t="s">
        <v>105</v>
      </c>
      <c r="D441" s="6" t="s">
        <v>48</v>
      </c>
      <c r="E441" s="6" t="s">
        <v>251</v>
      </c>
      <c r="F441" s="6">
        <v>2016</v>
      </c>
      <c r="G441" s="6">
        <v>2024</v>
      </c>
      <c r="H441" s="2">
        <v>2</v>
      </c>
      <c r="I441" s="9">
        <v>0.0034</v>
      </c>
      <c r="J441" s="9">
        <v>0.1706</v>
      </c>
      <c r="K441" s="6">
        <v>-0.0460913488779219</v>
      </c>
      <c r="Q441" s="13">
        <v>11.8212149489983</v>
      </c>
      <c r="R441" s="6" t="s">
        <v>28</v>
      </c>
      <c r="S441" s="6">
        <v>64.79</v>
      </c>
      <c r="T441" s="5">
        <v>0.00156337041096875</v>
      </c>
      <c r="U441" s="5">
        <v>0.00252361660365683</v>
      </c>
    </row>
    <row r="442" ht="17" spans="1:10">
      <c r="A442" s="17" t="s">
        <v>254</v>
      </c>
      <c r="B442" s="7" t="s">
        <v>255</v>
      </c>
      <c r="C442" s="6" t="s">
        <v>105</v>
      </c>
      <c r="D442" s="6" t="s">
        <v>48</v>
      </c>
      <c r="E442" s="6" t="s">
        <v>256</v>
      </c>
      <c r="F442" s="6">
        <v>2017</v>
      </c>
      <c r="G442" s="6">
        <v>2014</v>
      </c>
      <c r="I442" s="10">
        <v>0.0067</v>
      </c>
      <c r="J442" s="10">
        <v>0.1389</v>
      </c>
    </row>
    <row r="443" ht="17" spans="1:10">
      <c r="A443" s="17" t="s">
        <v>254</v>
      </c>
      <c r="B443" s="7" t="s">
        <v>255</v>
      </c>
      <c r="C443" s="6" t="s">
        <v>105</v>
      </c>
      <c r="D443" s="6" t="s">
        <v>48</v>
      </c>
      <c r="E443" s="6" t="s">
        <v>256</v>
      </c>
      <c r="F443" s="6">
        <v>2017</v>
      </c>
      <c r="G443" s="6">
        <v>2015</v>
      </c>
      <c r="I443" s="10">
        <v>0.0061</v>
      </c>
      <c r="J443" s="10">
        <v>0.1425</v>
      </c>
    </row>
    <row r="444" ht="17" spans="1:10">
      <c r="A444" s="17" t="s">
        <v>254</v>
      </c>
      <c r="B444" s="7" t="s">
        <v>255</v>
      </c>
      <c r="C444" s="6" t="s">
        <v>105</v>
      </c>
      <c r="D444" s="6" t="s">
        <v>48</v>
      </c>
      <c r="E444" s="6" t="s">
        <v>256</v>
      </c>
      <c r="F444" s="6">
        <v>2017</v>
      </c>
      <c r="G444" s="6">
        <v>2016</v>
      </c>
      <c r="I444" s="10">
        <v>0.0056</v>
      </c>
      <c r="J444" s="10">
        <v>0.146</v>
      </c>
    </row>
    <row r="445" ht="17" spans="1:21">
      <c r="A445" s="17" t="s">
        <v>254</v>
      </c>
      <c r="B445" s="7" t="s">
        <v>255</v>
      </c>
      <c r="C445" s="6" t="s">
        <v>105</v>
      </c>
      <c r="D445" s="6" t="s">
        <v>48</v>
      </c>
      <c r="E445" s="6" t="s">
        <v>256</v>
      </c>
      <c r="F445" s="6">
        <v>2017</v>
      </c>
      <c r="G445" s="6">
        <v>2017</v>
      </c>
      <c r="H445" s="2">
        <v>2</v>
      </c>
      <c r="I445" s="10">
        <v>0.0052</v>
      </c>
      <c r="J445" s="10">
        <v>0.1494</v>
      </c>
      <c r="K445" s="17" t="s">
        <v>257</v>
      </c>
      <c r="L445" s="7">
        <v>0.0861218870285167</v>
      </c>
      <c r="M445" s="5">
        <v>0.00530285175583314</v>
      </c>
      <c r="N445" s="5">
        <v>0.00935113512390254</v>
      </c>
      <c r="O445" s="5">
        <v>0.0065107235446618</v>
      </c>
      <c r="P445" s="5">
        <v>0.0114811159021248</v>
      </c>
      <c r="Q445" s="13">
        <v>11.8502800013933</v>
      </c>
      <c r="R445" s="6" t="s">
        <v>40</v>
      </c>
      <c r="S445" s="6">
        <v>75.6</v>
      </c>
      <c r="T445" s="5">
        <v>0.000477670628794539</v>
      </c>
      <c r="U445" s="5">
        <v>0.000740565835229468</v>
      </c>
    </row>
    <row r="446" ht="17" spans="1:22">
      <c r="A446" s="17" t="s">
        <v>254</v>
      </c>
      <c r="B446" s="7" t="s">
        <v>255</v>
      </c>
      <c r="C446" s="6" t="s">
        <v>105</v>
      </c>
      <c r="D446" s="6" t="s">
        <v>48</v>
      </c>
      <c r="E446" s="6" t="s">
        <v>256</v>
      </c>
      <c r="F446" s="6">
        <v>2017</v>
      </c>
      <c r="G446" s="6">
        <v>2018</v>
      </c>
      <c r="H446" s="2">
        <v>2</v>
      </c>
      <c r="I446" s="10">
        <v>0.0048</v>
      </c>
      <c r="J446" s="10">
        <v>0.1527</v>
      </c>
      <c r="K446" s="6">
        <v>-0.221563858843409</v>
      </c>
      <c r="L446" s="7">
        <v>0.0605477370064925</v>
      </c>
      <c r="M446" s="5">
        <v>0.00570373636063044</v>
      </c>
      <c r="N446" s="5">
        <v>0.0100412321125394</v>
      </c>
      <c r="O446" s="5">
        <v>0.00661302766449906</v>
      </c>
      <c r="P446" s="5">
        <v>0.0116420082464225</v>
      </c>
      <c r="Q446" s="13">
        <v>11.8824948736179</v>
      </c>
      <c r="R446" s="6" t="s">
        <v>40</v>
      </c>
      <c r="S446" s="6">
        <v>78.94</v>
      </c>
      <c r="T446" s="5">
        <v>0.000444937386347515</v>
      </c>
      <c r="U446" s="5">
        <v>0.000691965181114365</v>
      </c>
      <c r="V446" s="6">
        <v>-0.452925148666299</v>
      </c>
    </row>
    <row r="447" ht="17" spans="1:22">
      <c r="A447" s="17" t="s">
        <v>254</v>
      </c>
      <c r="B447" s="7" t="s">
        <v>255</v>
      </c>
      <c r="C447" s="6" t="s">
        <v>105</v>
      </c>
      <c r="D447" s="6" t="s">
        <v>48</v>
      </c>
      <c r="E447" s="6" t="s">
        <v>256</v>
      </c>
      <c r="F447" s="6">
        <v>2017</v>
      </c>
      <c r="G447" s="6">
        <v>2019</v>
      </c>
      <c r="H447" s="2">
        <v>2</v>
      </c>
      <c r="I447" s="10">
        <v>0.0045</v>
      </c>
      <c r="J447" s="9">
        <v>0.1559</v>
      </c>
      <c r="K447" s="6">
        <v>-0.116067451569262</v>
      </c>
      <c r="L447" s="7">
        <v>0.297288163417843</v>
      </c>
      <c r="M447" s="5">
        <v>0.00457983303237288</v>
      </c>
      <c r="N447" s="5">
        <v>0.008030838419531</v>
      </c>
      <c r="O447" s="5">
        <v>0.00669964146449975</v>
      </c>
      <c r="P447" s="5">
        <v>0.0117479693451425</v>
      </c>
      <c r="Q447" s="13">
        <v>11.9466449772992</v>
      </c>
      <c r="R447" s="6" t="s">
        <v>40</v>
      </c>
      <c r="S447" s="6">
        <v>75.17</v>
      </c>
      <c r="T447" s="5">
        <v>0.000639931740614334</v>
      </c>
      <c r="U447" s="5">
        <v>0.00102090974401633</v>
      </c>
      <c r="V447" s="6">
        <v>-0.727768525400812</v>
      </c>
    </row>
    <row r="448" ht="17" spans="1:22">
      <c r="A448" s="17" t="s">
        <v>254</v>
      </c>
      <c r="B448" s="7" t="s">
        <v>255</v>
      </c>
      <c r="C448" s="6" t="s">
        <v>105</v>
      </c>
      <c r="D448" s="6" t="s">
        <v>48</v>
      </c>
      <c r="E448" s="6" t="s">
        <v>256</v>
      </c>
      <c r="F448" s="6">
        <v>2017</v>
      </c>
      <c r="G448" s="6">
        <v>2020</v>
      </c>
      <c r="H448" s="2">
        <v>2</v>
      </c>
      <c r="I448" s="10">
        <v>0.0042</v>
      </c>
      <c r="J448" s="9">
        <v>0.159</v>
      </c>
      <c r="K448" s="6">
        <v>-0.0906777493218154</v>
      </c>
      <c r="L448" s="7">
        <v>0.293967742741502</v>
      </c>
      <c r="M448" s="5">
        <v>0.00470311581422693</v>
      </c>
      <c r="N448" s="5">
        <v>0.0083175119790254</v>
      </c>
      <c r="O448" s="5">
        <v>0.00654346548066355</v>
      </c>
      <c r="P448" s="5">
        <v>0.0115721905795136</v>
      </c>
      <c r="Q448" s="13">
        <v>12.0890719185974</v>
      </c>
      <c r="R448" s="6" t="s">
        <v>39</v>
      </c>
      <c r="S448" s="6">
        <v>71.1</v>
      </c>
      <c r="T448" s="5">
        <v>0.000493947721027411</v>
      </c>
      <c r="U448" s="5">
        <v>0.000805585392051557</v>
      </c>
      <c r="V448" s="6">
        <v>0.118775277893353</v>
      </c>
    </row>
    <row r="449" ht="17" spans="1:21">
      <c r="A449" s="17" t="s">
        <v>254</v>
      </c>
      <c r="B449" s="7" t="s">
        <v>255</v>
      </c>
      <c r="C449" s="6" t="s">
        <v>105</v>
      </c>
      <c r="D449" s="6" t="s">
        <v>48</v>
      </c>
      <c r="E449" s="6" t="s">
        <v>256</v>
      </c>
      <c r="F449" s="6">
        <v>2017</v>
      </c>
      <c r="G449" s="6">
        <v>2021</v>
      </c>
      <c r="H449" s="2">
        <v>2</v>
      </c>
      <c r="I449" s="10">
        <v>0.004</v>
      </c>
      <c r="J449" s="9">
        <v>0.162</v>
      </c>
      <c r="K449" s="6">
        <v>-0.0576071386594889</v>
      </c>
      <c r="L449" s="7">
        <v>0.227387732809342</v>
      </c>
      <c r="M449" s="5">
        <v>0.00380893799238212</v>
      </c>
      <c r="N449" s="5">
        <v>0.00678551860749357</v>
      </c>
      <c r="O449" s="5">
        <v>0.00608010598783979</v>
      </c>
      <c r="P449" s="5">
        <v>0.0108315421250053</v>
      </c>
      <c r="Q449" s="13">
        <v>11.9838949662863</v>
      </c>
      <c r="R449" s="6" t="s">
        <v>39</v>
      </c>
      <c r="S449" s="6">
        <v>72.89</v>
      </c>
      <c r="T449" s="5">
        <v>0.000304904387065956</v>
      </c>
      <c r="U449" s="5">
        <v>0.000505654907380876</v>
      </c>
    </row>
    <row r="450" ht="17" spans="1:22">
      <c r="A450" s="17" t="s">
        <v>254</v>
      </c>
      <c r="B450" s="7" t="s">
        <v>255</v>
      </c>
      <c r="C450" s="6" t="s">
        <v>105</v>
      </c>
      <c r="D450" s="6" t="s">
        <v>48</v>
      </c>
      <c r="E450" s="6" t="s">
        <v>256</v>
      </c>
      <c r="F450" s="6">
        <v>2017</v>
      </c>
      <c r="G450" s="6">
        <v>2022</v>
      </c>
      <c r="H450" s="2">
        <v>2</v>
      </c>
      <c r="I450" s="10">
        <v>0.0038</v>
      </c>
      <c r="J450" s="9">
        <v>0.1649</v>
      </c>
      <c r="K450" s="17" t="s">
        <v>258</v>
      </c>
      <c r="M450" s="5">
        <v>0.00420063217434703</v>
      </c>
      <c r="N450" s="5">
        <v>0.00755083732057416</v>
      </c>
      <c r="O450" s="5">
        <v>0.00571868241557145</v>
      </c>
      <c r="P450" s="5">
        <v>0.0102796052631579</v>
      </c>
      <c r="Q450" s="13">
        <v>12.3235887653455</v>
      </c>
      <c r="R450" s="6" t="s">
        <v>32</v>
      </c>
      <c r="S450" s="6">
        <v>69.09</v>
      </c>
      <c r="T450" s="5">
        <v>0.000447138314785374</v>
      </c>
      <c r="U450" s="5">
        <v>0.000728557235898002</v>
      </c>
      <c r="V450" s="6">
        <v>-0.896055167990805</v>
      </c>
    </row>
    <row r="451" ht="17" spans="1:22">
      <c r="A451" s="17" t="s">
        <v>254</v>
      </c>
      <c r="B451" s="7" t="s">
        <v>255</v>
      </c>
      <c r="C451" s="6" t="s">
        <v>105</v>
      </c>
      <c r="D451" s="6" t="s">
        <v>48</v>
      </c>
      <c r="E451" s="6" t="s">
        <v>256</v>
      </c>
      <c r="F451" s="6">
        <v>2017</v>
      </c>
      <c r="G451" s="6">
        <v>2023</v>
      </c>
      <c r="H451" s="2">
        <v>2</v>
      </c>
      <c r="I451" s="10">
        <v>0.0036</v>
      </c>
      <c r="J451" s="9">
        <v>0.1678</v>
      </c>
      <c r="K451" s="17" t="s">
        <v>259</v>
      </c>
      <c r="M451" s="5">
        <v>0.00383753182111782</v>
      </c>
      <c r="N451" s="5">
        <v>0.00689867149345992</v>
      </c>
      <c r="O451" s="5">
        <v>0.00537634408602151</v>
      </c>
      <c r="P451" s="5">
        <v>0.0096649704586592</v>
      </c>
      <c r="Q451" s="13">
        <v>12.2870720533878</v>
      </c>
      <c r="R451" s="6" t="s">
        <v>39</v>
      </c>
      <c r="S451" s="6">
        <v>70.37</v>
      </c>
      <c r="T451" s="5">
        <v>0.000404443155310257</v>
      </c>
      <c r="U451" s="5">
        <v>0.000668349918312788</v>
      </c>
      <c r="V451" s="6">
        <v>-0.466379629139141</v>
      </c>
    </row>
    <row r="452" ht="17" spans="1:21">
      <c r="A452" s="17" t="s">
        <v>254</v>
      </c>
      <c r="B452" s="7" t="s">
        <v>255</v>
      </c>
      <c r="C452" s="6" t="s">
        <v>105</v>
      </c>
      <c r="D452" s="6" t="s">
        <v>48</v>
      </c>
      <c r="E452" s="6" t="s">
        <v>256</v>
      </c>
      <c r="F452" s="6">
        <v>2017</v>
      </c>
      <c r="G452" s="6">
        <v>2024</v>
      </c>
      <c r="H452" s="2">
        <v>2</v>
      </c>
      <c r="I452" s="9">
        <v>0.0034</v>
      </c>
      <c r="J452" s="9">
        <v>0.1706</v>
      </c>
      <c r="K452" s="6">
        <v>-0.0832725270470823</v>
      </c>
      <c r="Q452" s="13">
        <v>12.1669321982863</v>
      </c>
      <c r="R452" s="6" t="s">
        <v>29</v>
      </c>
      <c r="S452" s="6">
        <v>58.13</v>
      </c>
      <c r="T452" s="5">
        <v>0.000247147505869753</v>
      </c>
      <c r="U452" s="5">
        <v>0.000407072201039391</v>
      </c>
    </row>
    <row r="453" ht="17" spans="1:10">
      <c r="A453" s="17" t="s">
        <v>260</v>
      </c>
      <c r="B453" s="6" t="s">
        <v>261</v>
      </c>
      <c r="C453" s="6" t="s">
        <v>24</v>
      </c>
      <c r="D453" s="6" t="s">
        <v>25</v>
      </c>
      <c r="E453" s="6" t="s">
        <v>262</v>
      </c>
      <c r="F453" s="6">
        <v>2018</v>
      </c>
      <c r="G453" s="6">
        <v>2014</v>
      </c>
      <c r="I453" s="9">
        <v>0.0041</v>
      </c>
      <c r="J453" s="9">
        <v>0.1523</v>
      </c>
    </row>
    <row r="454" ht="17" spans="1:10">
      <c r="A454" s="17" t="s">
        <v>260</v>
      </c>
      <c r="B454" s="6" t="s">
        <v>261</v>
      </c>
      <c r="C454" s="6" t="s">
        <v>24</v>
      </c>
      <c r="D454" s="6" t="s">
        <v>25</v>
      </c>
      <c r="E454" s="6" t="s">
        <v>262</v>
      </c>
      <c r="F454" s="6">
        <v>2018</v>
      </c>
      <c r="G454" s="6">
        <v>2015</v>
      </c>
      <c r="I454" s="10">
        <v>0.0038</v>
      </c>
      <c r="J454" s="10">
        <v>0.1556</v>
      </c>
    </row>
    <row r="455" ht="17" spans="1:10">
      <c r="A455" s="17" t="s">
        <v>260</v>
      </c>
      <c r="B455" s="6" t="s">
        <v>261</v>
      </c>
      <c r="C455" s="6" t="s">
        <v>24</v>
      </c>
      <c r="D455" s="6" t="s">
        <v>25</v>
      </c>
      <c r="E455" s="6" t="s">
        <v>262</v>
      </c>
      <c r="F455" s="6">
        <v>2018</v>
      </c>
      <c r="G455" s="6">
        <v>2016</v>
      </c>
      <c r="I455" s="10">
        <v>0.0035</v>
      </c>
      <c r="J455" s="9">
        <v>0.1588</v>
      </c>
    </row>
    <row r="456" ht="17" spans="1:10">
      <c r="A456" s="17" t="s">
        <v>260</v>
      </c>
      <c r="B456" s="6" t="s">
        <v>261</v>
      </c>
      <c r="C456" s="6" t="s">
        <v>24</v>
      </c>
      <c r="D456" s="6" t="s">
        <v>25</v>
      </c>
      <c r="E456" s="6" t="s">
        <v>262</v>
      </c>
      <c r="F456" s="6">
        <v>2018</v>
      </c>
      <c r="G456" s="6">
        <v>2017</v>
      </c>
      <c r="I456" s="10">
        <v>0.0033</v>
      </c>
      <c r="J456" s="9">
        <v>0.1619</v>
      </c>
    </row>
    <row r="457" ht="17" spans="1:21">
      <c r="A457" s="17" t="s">
        <v>260</v>
      </c>
      <c r="B457" s="6" t="s">
        <v>261</v>
      </c>
      <c r="C457" s="6" t="s">
        <v>24</v>
      </c>
      <c r="D457" s="6" t="s">
        <v>25</v>
      </c>
      <c r="E457" s="6" t="s">
        <v>262</v>
      </c>
      <c r="F457" s="6">
        <v>2018</v>
      </c>
      <c r="G457" s="6">
        <v>2018</v>
      </c>
      <c r="H457" s="2">
        <v>1</v>
      </c>
      <c r="I457" s="10">
        <v>0.0031</v>
      </c>
      <c r="J457" s="9">
        <v>0.1649</v>
      </c>
      <c r="K457" s="17" t="s">
        <v>257</v>
      </c>
      <c r="L457" s="7">
        <v>0.483488976129963</v>
      </c>
      <c r="M457" s="5">
        <v>0.00433889015757022</v>
      </c>
      <c r="N457" s="5">
        <v>0.00770513224890731</v>
      </c>
      <c r="O457" s="5">
        <v>0.00819568140874375</v>
      </c>
      <c r="P457" s="5">
        <v>0.0145541386923805</v>
      </c>
      <c r="Q457" s="13">
        <v>13.8289326067031</v>
      </c>
      <c r="T457" s="5">
        <v>0.000291067297823123</v>
      </c>
      <c r="U457" s="5">
        <v>0.00051713813939141</v>
      </c>
    </row>
    <row r="458" ht="17" spans="1:22">
      <c r="A458" s="17" t="s">
        <v>260</v>
      </c>
      <c r="B458" s="6" t="s">
        <v>261</v>
      </c>
      <c r="C458" s="6" t="s">
        <v>24</v>
      </c>
      <c r="D458" s="6" t="s">
        <v>25</v>
      </c>
      <c r="E458" s="6" t="s">
        <v>262</v>
      </c>
      <c r="F458" s="6">
        <v>2018</v>
      </c>
      <c r="G458" s="6">
        <v>2019</v>
      </c>
      <c r="H458" s="2">
        <v>1</v>
      </c>
      <c r="I458" s="10">
        <v>0.0029</v>
      </c>
      <c r="J458" s="9">
        <v>0.1678</v>
      </c>
      <c r="K458" s="6">
        <v>-0.221563858843409</v>
      </c>
      <c r="L458" s="7">
        <v>0.426378501071441</v>
      </c>
      <c r="M458" s="5">
        <v>0.00370619946091644</v>
      </c>
      <c r="N458" s="5">
        <v>0.0064065230052417</v>
      </c>
      <c r="O458" s="5">
        <v>0.00721986907970735</v>
      </c>
      <c r="P458" s="5">
        <v>0.0124802396206007</v>
      </c>
      <c r="Q458" s="13">
        <v>13.9104989048596</v>
      </c>
      <c r="R458" s="6" t="s">
        <v>40</v>
      </c>
      <c r="S458" s="6">
        <v>75.9</v>
      </c>
      <c r="T458" s="5">
        <v>0.000471536351165981</v>
      </c>
      <c r="U458" s="5">
        <v>0.000852258053408171</v>
      </c>
      <c r="V458" s="6">
        <v>0.666365320971295</v>
      </c>
    </row>
    <row r="459" ht="17" spans="1:22">
      <c r="A459" s="17" t="s">
        <v>260</v>
      </c>
      <c r="B459" s="6" t="s">
        <v>261</v>
      </c>
      <c r="C459" s="6" t="s">
        <v>24</v>
      </c>
      <c r="D459" s="6" t="s">
        <v>25</v>
      </c>
      <c r="E459" s="6" t="s">
        <v>262</v>
      </c>
      <c r="F459" s="6">
        <v>2018</v>
      </c>
      <c r="G459" s="6">
        <v>2020</v>
      </c>
      <c r="H459" s="2">
        <v>1</v>
      </c>
      <c r="I459" s="10">
        <v>0.0027</v>
      </c>
      <c r="J459" s="9">
        <v>0.1706</v>
      </c>
      <c r="K459" s="6">
        <v>-0.116067451569262</v>
      </c>
      <c r="L459" s="7">
        <v>0.210502623561331</v>
      </c>
      <c r="M459" s="5">
        <v>0.00395434528624068</v>
      </c>
      <c r="N459" s="5">
        <v>0.00688656728097977</v>
      </c>
      <c r="O459" s="5">
        <v>0.00714478296036668</v>
      </c>
      <c r="P459" s="5">
        <v>0.0124427749735884</v>
      </c>
      <c r="Q459" s="13">
        <v>14.1944719721038</v>
      </c>
      <c r="R459" s="6" t="s">
        <v>60</v>
      </c>
      <c r="S459" s="6">
        <v>80.37</v>
      </c>
      <c r="T459" s="5">
        <v>0.000402077864458165</v>
      </c>
      <c r="U459" s="5">
        <v>0.00069996459949152</v>
      </c>
      <c r="V459" s="6">
        <v>-0.0630867074340789</v>
      </c>
    </row>
    <row r="460" ht="17" spans="1:22">
      <c r="A460" s="17" t="s">
        <v>260</v>
      </c>
      <c r="B460" s="6" t="s">
        <v>261</v>
      </c>
      <c r="C460" s="6" t="s">
        <v>24</v>
      </c>
      <c r="D460" s="6" t="s">
        <v>25</v>
      </c>
      <c r="E460" s="6" t="s">
        <v>262</v>
      </c>
      <c r="F460" s="6">
        <v>2018</v>
      </c>
      <c r="G460" s="6">
        <v>2021</v>
      </c>
      <c r="H460" s="2">
        <v>1</v>
      </c>
      <c r="I460" s="10">
        <v>0.0026</v>
      </c>
      <c r="J460" s="9">
        <v>0.1734</v>
      </c>
      <c r="K460" s="6">
        <v>-0.0906777493218154</v>
      </c>
      <c r="L460" s="7">
        <v>0.302646709182313</v>
      </c>
      <c r="M460" s="5">
        <v>0.00481521608282172</v>
      </c>
      <c r="N460" s="5">
        <v>0.00840159630329763</v>
      </c>
      <c r="O460" s="5">
        <v>0.00686168291802095</v>
      </c>
      <c r="P460" s="5">
        <v>0.0119722747321991</v>
      </c>
      <c r="Q460" s="13">
        <v>14.3882861088711</v>
      </c>
      <c r="R460" s="6" t="s">
        <v>40</v>
      </c>
      <c r="S460" s="6">
        <v>75.83</v>
      </c>
      <c r="T460" s="5">
        <v>0.00066646807264502</v>
      </c>
      <c r="U460" s="5">
        <v>0.00112976942433113</v>
      </c>
      <c r="V460" s="6">
        <v>-0.0270936411846881</v>
      </c>
    </row>
    <row r="461" ht="17" spans="1:22">
      <c r="A461" s="17" t="s">
        <v>260</v>
      </c>
      <c r="B461" s="6" t="s">
        <v>261</v>
      </c>
      <c r="C461" s="6" t="s">
        <v>24</v>
      </c>
      <c r="D461" s="6" t="s">
        <v>25</v>
      </c>
      <c r="E461" s="6" t="s">
        <v>262</v>
      </c>
      <c r="F461" s="6">
        <v>2018</v>
      </c>
      <c r="G461" s="6">
        <v>2022</v>
      </c>
      <c r="H461" s="2">
        <v>1</v>
      </c>
      <c r="I461" s="10">
        <v>0.0024</v>
      </c>
      <c r="J461" s="9">
        <v>0.1761</v>
      </c>
      <c r="K461" s="6">
        <v>-0.0576071386594889</v>
      </c>
      <c r="L461" s="7">
        <v>0.170088215334258</v>
      </c>
      <c r="M461" s="5">
        <v>0.00432370868749077</v>
      </c>
      <c r="N461" s="5">
        <v>0.007529290777537</v>
      </c>
      <c r="O461" s="5">
        <v>0.00660156497163225</v>
      </c>
      <c r="P461" s="5">
        <v>0.0114959415286297</v>
      </c>
      <c r="Q461" s="13">
        <v>14.4368530824072</v>
      </c>
      <c r="R461" s="6" t="s">
        <v>39</v>
      </c>
      <c r="S461" s="6">
        <v>71.92</v>
      </c>
      <c r="T461" s="5">
        <v>0.000518584047657438</v>
      </c>
      <c r="U461" s="5">
        <v>0.000892542395763799</v>
      </c>
      <c r="V461" s="6">
        <v>-0.00287589061778435</v>
      </c>
    </row>
    <row r="462" ht="17" spans="1:22">
      <c r="A462" s="17" t="s">
        <v>260</v>
      </c>
      <c r="B462" s="6" t="s">
        <v>261</v>
      </c>
      <c r="C462" s="6" t="s">
        <v>24</v>
      </c>
      <c r="D462" s="6" t="s">
        <v>25</v>
      </c>
      <c r="E462" s="6" t="s">
        <v>262</v>
      </c>
      <c r="F462" s="6">
        <v>2018</v>
      </c>
      <c r="G462" s="6">
        <v>2023</v>
      </c>
      <c r="H462" s="2">
        <v>1</v>
      </c>
      <c r="I462" s="10">
        <v>0.0023</v>
      </c>
      <c r="J462" s="9">
        <v>0.1788</v>
      </c>
      <c r="K462" s="17" t="s">
        <v>258</v>
      </c>
      <c r="L462" s="7">
        <v>0.23690812400211</v>
      </c>
      <c r="M462" s="5">
        <v>0.00461380724538619</v>
      </c>
      <c r="N462" s="5">
        <v>0.00801638906208248</v>
      </c>
      <c r="O462" s="5">
        <v>0.00611756664388243</v>
      </c>
      <c r="P462" s="5">
        <v>0.0106291380897242</v>
      </c>
      <c r="Q462" s="13">
        <v>14.4759226321339</v>
      </c>
      <c r="R462" s="6" t="s">
        <v>39</v>
      </c>
      <c r="S462" s="6">
        <v>72.6</v>
      </c>
      <c r="T462" s="5">
        <v>0.000960037548135216</v>
      </c>
      <c r="U462" s="5">
        <v>0.00163934426229508</v>
      </c>
      <c r="V462" s="6">
        <v>0.29144404052979</v>
      </c>
    </row>
    <row r="463" ht="17" spans="1:21">
      <c r="A463" s="17" t="s">
        <v>260</v>
      </c>
      <c r="B463" s="6" t="s">
        <v>261</v>
      </c>
      <c r="C463" s="6" t="s">
        <v>24</v>
      </c>
      <c r="D463" s="6" t="s">
        <v>25</v>
      </c>
      <c r="E463" s="6" t="s">
        <v>262</v>
      </c>
      <c r="F463" s="6">
        <v>2018</v>
      </c>
      <c r="G463" s="6">
        <v>2024</v>
      </c>
      <c r="H463" s="2">
        <v>1</v>
      </c>
      <c r="I463" s="10">
        <v>0.0022</v>
      </c>
      <c r="J463" s="9">
        <v>0.1814</v>
      </c>
      <c r="K463" s="17" t="s">
        <v>259</v>
      </c>
      <c r="Q463" s="13">
        <v>14.5034011079014</v>
      </c>
      <c r="R463" s="6" t="s">
        <v>60</v>
      </c>
      <c r="S463" s="6">
        <v>80.63</v>
      </c>
      <c r="T463" s="5">
        <v>0.000996594967195416</v>
      </c>
      <c r="U463" s="5">
        <v>0.0017259771547746</v>
      </c>
    </row>
    <row r="464" ht="17" spans="1:10">
      <c r="A464" s="17" t="s">
        <v>263</v>
      </c>
      <c r="B464" s="7" t="s">
        <v>264</v>
      </c>
      <c r="C464" s="6" t="s">
        <v>105</v>
      </c>
      <c r="D464" s="6" t="s">
        <v>48</v>
      </c>
      <c r="E464" s="6" t="s">
        <v>265</v>
      </c>
      <c r="F464" s="6">
        <v>2019</v>
      </c>
      <c r="G464" s="6">
        <v>2014</v>
      </c>
      <c r="I464" s="10">
        <v>0.0067</v>
      </c>
      <c r="J464" s="10">
        <v>0.1389</v>
      </c>
    </row>
    <row r="465" ht="17" spans="1:10">
      <c r="A465" s="17" t="s">
        <v>263</v>
      </c>
      <c r="B465" s="7" t="s">
        <v>264</v>
      </c>
      <c r="C465" s="6" t="s">
        <v>105</v>
      </c>
      <c r="D465" s="6" t="s">
        <v>48</v>
      </c>
      <c r="E465" s="6" t="s">
        <v>265</v>
      </c>
      <c r="F465" s="6">
        <v>2019</v>
      </c>
      <c r="G465" s="6">
        <v>2015</v>
      </c>
      <c r="I465" s="10">
        <v>0.0061</v>
      </c>
      <c r="J465" s="10">
        <v>0.1425</v>
      </c>
    </row>
    <row r="466" ht="17" spans="1:10">
      <c r="A466" s="17" t="s">
        <v>263</v>
      </c>
      <c r="B466" s="7" t="s">
        <v>264</v>
      </c>
      <c r="C466" s="6" t="s">
        <v>105</v>
      </c>
      <c r="D466" s="6" t="s">
        <v>48</v>
      </c>
      <c r="E466" s="6" t="s">
        <v>265</v>
      </c>
      <c r="F466" s="6">
        <v>2019</v>
      </c>
      <c r="G466" s="6">
        <v>2016</v>
      </c>
      <c r="I466" s="10">
        <v>0.0056</v>
      </c>
      <c r="J466" s="10">
        <v>0.146</v>
      </c>
    </row>
    <row r="467" ht="17" spans="1:10">
      <c r="A467" s="17" t="s">
        <v>263</v>
      </c>
      <c r="B467" s="7" t="s">
        <v>264</v>
      </c>
      <c r="C467" s="6" t="s">
        <v>105</v>
      </c>
      <c r="D467" s="6" t="s">
        <v>48</v>
      </c>
      <c r="E467" s="6" t="s">
        <v>265</v>
      </c>
      <c r="F467" s="6">
        <v>2019</v>
      </c>
      <c r="G467" s="6">
        <v>2017</v>
      </c>
      <c r="I467" s="10">
        <v>0.0052</v>
      </c>
      <c r="J467" s="10">
        <v>0.1494</v>
      </c>
    </row>
    <row r="468" ht="17" spans="1:10">
      <c r="A468" s="17" t="s">
        <v>263</v>
      </c>
      <c r="B468" s="7" t="s">
        <v>264</v>
      </c>
      <c r="C468" s="6" t="s">
        <v>105</v>
      </c>
      <c r="D468" s="6" t="s">
        <v>48</v>
      </c>
      <c r="E468" s="6" t="s">
        <v>265</v>
      </c>
      <c r="F468" s="6">
        <v>2019</v>
      </c>
      <c r="G468" s="6">
        <v>2018</v>
      </c>
      <c r="I468" s="10">
        <v>0.0048</v>
      </c>
      <c r="J468" s="10">
        <v>0.1527</v>
      </c>
    </row>
    <row r="469" ht="17" spans="1:21">
      <c r="A469" s="17" t="s">
        <v>263</v>
      </c>
      <c r="B469" s="7" t="s">
        <v>264</v>
      </c>
      <c r="C469" s="6" t="s">
        <v>105</v>
      </c>
      <c r="D469" s="6" t="s">
        <v>48</v>
      </c>
      <c r="E469" s="6" t="s">
        <v>265</v>
      </c>
      <c r="F469" s="6">
        <v>2019</v>
      </c>
      <c r="G469" s="6">
        <v>2019</v>
      </c>
      <c r="H469" s="2">
        <v>2</v>
      </c>
      <c r="I469" s="10">
        <v>0.0045</v>
      </c>
      <c r="J469" s="9">
        <v>0.1559</v>
      </c>
      <c r="K469" s="6">
        <v>-0.0804880590182291</v>
      </c>
      <c r="L469" s="7">
        <v>0</v>
      </c>
      <c r="M469" s="5">
        <v>0.00570977343133086</v>
      </c>
      <c r="N469" s="5">
        <v>0.010232963204877</v>
      </c>
      <c r="O469" s="5">
        <v>0.00704610338334447</v>
      </c>
      <c r="P469" s="5">
        <v>0.012627912040061</v>
      </c>
      <c r="Q469" s="13">
        <v>12.3401864407629</v>
      </c>
      <c r="R469" s="6" t="s">
        <v>60</v>
      </c>
      <c r="S469" s="6">
        <v>80.65</v>
      </c>
      <c r="T469" s="5">
        <v>0.000764399636393686</v>
      </c>
      <c r="U469" s="5">
        <v>0.00120421801770526</v>
      </c>
    </row>
    <row r="470" ht="17" spans="1:21">
      <c r="A470" s="17" t="s">
        <v>263</v>
      </c>
      <c r="B470" s="7" t="s">
        <v>264</v>
      </c>
      <c r="C470" s="6" t="s">
        <v>105</v>
      </c>
      <c r="D470" s="6" t="s">
        <v>48</v>
      </c>
      <c r="E470" s="6" t="s">
        <v>265</v>
      </c>
      <c r="F470" s="6">
        <v>2019</v>
      </c>
      <c r="G470" s="6">
        <v>2020</v>
      </c>
      <c r="H470" s="2">
        <v>2</v>
      </c>
      <c r="I470" s="10">
        <v>0.0042</v>
      </c>
      <c r="J470" s="9">
        <v>0.159</v>
      </c>
      <c r="K470" s="6">
        <v>-0.306373256874521</v>
      </c>
      <c r="L470" s="7">
        <v>0</v>
      </c>
      <c r="M470" s="5">
        <v>0.00500092609742545</v>
      </c>
      <c r="N470" s="5">
        <v>0.0090115147132447</v>
      </c>
      <c r="O470" s="5">
        <v>0.00722355991850343</v>
      </c>
      <c r="P470" s="5">
        <v>0.0130166323635757</v>
      </c>
      <c r="Q470" s="13">
        <v>12.2716512024305</v>
      </c>
      <c r="R470" s="6" t="s">
        <v>40</v>
      </c>
      <c r="S470" s="6">
        <v>76.67</v>
      </c>
      <c r="T470" s="5">
        <v>0.00152974850934506</v>
      </c>
      <c r="U470" s="5">
        <v>0.00249977779752911</v>
      </c>
    </row>
    <row r="471" ht="17" spans="1:22">
      <c r="A471" s="17" t="s">
        <v>263</v>
      </c>
      <c r="B471" s="7" t="s">
        <v>264</v>
      </c>
      <c r="C471" s="6" t="s">
        <v>105</v>
      </c>
      <c r="D471" s="6" t="s">
        <v>48</v>
      </c>
      <c r="E471" s="6" t="s">
        <v>265</v>
      </c>
      <c r="F471" s="6">
        <v>2019</v>
      </c>
      <c r="G471" s="6">
        <v>2021</v>
      </c>
      <c r="H471" s="2">
        <v>2</v>
      </c>
      <c r="I471" s="10">
        <v>0.004</v>
      </c>
      <c r="J471" s="9">
        <v>0.162</v>
      </c>
      <c r="K471" s="6">
        <v>-0.0463578950445251</v>
      </c>
      <c r="L471" s="7">
        <v>0</v>
      </c>
      <c r="M471" s="5">
        <v>0.00463905569444086</v>
      </c>
      <c r="N471" s="5">
        <v>0.00840925017519271</v>
      </c>
      <c r="O471" s="5">
        <v>0.00706167366820443</v>
      </c>
      <c r="P471" s="5">
        <v>0.0128007474889045</v>
      </c>
      <c r="Q471" s="13">
        <v>12.3505198472466</v>
      </c>
      <c r="R471" s="6" t="s">
        <v>40</v>
      </c>
      <c r="S471" s="6">
        <v>75.12</v>
      </c>
      <c r="T471" s="5">
        <v>0.00270898989959395</v>
      </c>
      <c r="U471" s="5">
        <v>0.00418700088731145</v>
      </c>
      <c r="V471" s="6">
        <v>-0.607958008621084</v>
      </c>
    </row>
    <row r="472" ht="17" spans="1:22">
      <c r="A472" s="17" t="s">
        <v>263</v>
      </c>
      <c r="B472" s="7" t="s">
        <v>264</v>
      </c>
      <c r="C472" s="6" t="s">
        <v>105</v>
      </c>
      <c r="D472" s="6" t="s">
        <v>48</v>
      </c>
      <c r="E472" s="6" t="s">
        <v>265</v>
      </c>
      <c r="F472" s="6">
        <v>2019</v>
      </c>
      <c r="G472" s="6">
        <v>2022</v>
      </c>
      <c r="H472" s="2">
        <v>2</v>
      </c>
      <c r="I472" s="10">
        <v>0.0038</v>
      </c>
      <c r="J472" s="9">
        <v>0.1649</v>
      </c>
      <c r="K472" s="6">
        <v>-0.0258901825683458</v>
      </c>
      <c r="L472" s="7">
        <v>0</v>
      </c>
      <c r="M472" s="5">
        <v>0.00545408422120751</v>
      </c>
      <c r="N472" s="5">
        <v>0.00991103120822385</v>
      </c>
      <c r="O472" s="5">
        <v>0.0069507864028412</v>
      </c>
      <c r="P472" s="5">
        <v>0.0126308025630388</v>
      </c>
      <c r="Q472" s="13">
        <v>12.262572978595</v>
      </c>
      <c r="R472" s="6" t="s">
        <v>40</v>
      </c>
      <c r="S472" s="6">
        <v>75.19</v>
      </c>
      <c r="T472" s="5">
        <v>0.00353859496964441</v>
      </c>
      <c r="U472" s="5">
        <v>0.00555782590927666</v>
      </c>
      <c r="V472" s="6">
        <v>0.751936624395044</v>
      </c>
    </row>
    <row r="473" ht="17" spans="1:22">
      <c r="A473" s="17" t="s">
        <v>263</v>
      </c>
      <c r="B473" s="7" t="s">
        <v>264</v>
      </c>
      <c r="C473" s="6" t="s">
        <v>105</v>
      </c>
      <c r="D473" s="6" t="s">
        <v>48</v>
      </c>
      <c r="E473" s="6" t="s">
        <v>265</v>
      </c>
      <c r="F473" s="6">
        <v>2019</v>
      </c>
      <c r="G473" s="6">
        <v>2023</v>
      </c>
      <c r="H473" s="2">
        <v>2</v>
      </c>
      <c r="I473" s="10">
        <v>0.0036</v>
      </c>
      <c r="J473" s="9">
        <v>0.1678</v>
      </c>
      <c r="K473" s="6">
        <v>-0.0130294302478379</v>
      </c>
      <c r="L473" s="7">
        <v>0</v>
      </c>
      <c r="M473" s="5">
        <v>0.0059091133857489</v>
      </c>
      <c r="N473" s="5">
        <v>0.0106834741406285</v>
      </c>
      <c r="O473" s="5">
        <v>0.0067991890421797</v>
      </c>
      <c r="P473" s="5">
        <v>0.012292700371016</v>
      </c>
      <c r="Q473" s="13">
        <v>12.2309743381984</v>
      </c>
      <c r="R473" s="6" t="s">
        <v>40</v>
      </c>
      <c r="S473" s="6">
        <v>75.97</v>
      </c>
      <c r="T473" s="5">
        <v>0.00315654489856311</v>
      </c>
      <c r="U473" s="5">
        <v>0.00512323332947905</v>
      </c>
      <c r="V473" s="6">
        <v>-0.000817044233721934</v>
      </c>
    </row>
    <row r="474" ht="17" spans="1:21">
      <c r="A474" s="17" t="s">
        <v>263</v>
      </c>
      <c r="B474" s="7" t="s">
        <v>264</v>
      </c>
      <c r="C474" s="6" t="s">
        <v>105</v>
      </c>
      <c r="D474" s="6" t="s">
        <v>48</v>
      </c>
      <c r="E474" s="6" t="s">
        <v>265</v>
      </c>
      <c r="F474" s="6">
        <v>2019</v>
      </c>
      <c r="G474" s="6">
        <v>2024</v>
      </c>
      <c r="H474" s="2">
        <v>2</v>
      </c>
      <c r="I474" s="9">
        <v>0.0034</v>
      </c>
      <c r="J474" s="9">
        <v>0.1706</v>
      </c>
      <c r="K474" s="6">
        <v>-0.0719211022247313</v>
      </c>
      <c r="Q474" s="13">
        <v>12.1135697637329</v>
      </c>
      <c r="R474" s="6" t="s">
        <v>39</v>
      </c>
      <c r="S474" s="6">
        <v>74.21</v>
      </c>
      <c r="T474" s="5">
        <v>0.00329688627407449</v>
      </c>
      <c r="U474" s="5">
        <v>0.00537580886012942</v>
      </c>
    </row>
    <row r="475" ht="17" spans="1:10">
      <c r="A475" s="17" t="s">
        <v>266</v>
      </c>
      <c r="B475" s="7" t="s">
        <v>267</v>
      </c>
      <c r="C475" s="6" t="s">
        <v>105</v>
      </c>
      <c r="D475" s="6" t="s">
        <v>48</v>
      </c>
      <c r="E475" s="6" t="s">
        <v>268</v>
      </c>
      <c r="F475" s="6">
        <v>2020</v>
      </c>
      <c r="G475" s="6">
        <v>2014</v>
      </c>
      <c r="I475" s="10">
        <v>0.0067</v>
      </c>
      <c r="J475" s="10">
        <v>0.1389</v>
      </c>
    </row>
    <row r="476" ht="17" spans="1:10">
      <c r="A476" s="17" t="s">
        <v>266</v>
      </c>
      <c r="B476" s="7" t="s">
        <v>267</v>
      </c>
      <c r="C476" s="6" t="s">
        <v>105</v>
      </c>
      <c r="D476" s="6" t="s">
        <v>48</v>
      </c>
      <c r="E476" s="6" t="s">
        <v>268</v>
      </c>
      <c r="F476" s="6">
        <v>2020</v>
      </c>
      <c r="G476" s="6">
        <v>2015</v>
      </c>
      <c r="I476" s="10">
        <v>0.0061</v>
      </c>
      <c r="J476" s="10">
        <v>0.1425</v>
      </c>
    </row>
    <row r="477" ht="17" spans="1:10">
      <c r="A477" s="17" t="s">
        <v>266</v>
      </c>
      <c r="B477" s="7" t="s">
        <v>267</v>
      </c>
      <c r="C477" s="6" t="s">
        <v>105</v>
      </c>
      <c r="D477" s="6" t="s">
        <v>48</v>
      </c>
      <c r="E477" s="6" t="s">
        <v>268</v>
      </c>
      <c r="F477" s="6">
        <v>2020</v>
      </c>
      <c r="G477" s="6">
        <v>2016</v>
      </c>
      <c r="I477" s="10">
        <v>0.0056</v>
      </c>
      <c r="J477" s="10">
        <v>0.146</v>
      </c>
    </row>
    <row r="478" ht="17" spans="1:10">
      <c r="A478" s="17" t="s">
        <v>266</v>
      </c>
      <c r="B478" s="7" t="s">
        <v>267</v>
      </c>
      <c r="C478" s="6" t="s">
        <v>105</v>
      </c>
      <c r="D478" s="6" t="s">
        <v>48</v>
      </c>
      <c r="E478" s="6" t="s">
        <v>268</v>
      </c>
      <c r="F478" s="6">
        <v>2020</v>
      </c>
      <c r="G478" s="6">
        <v>2017</v>
      </c>
      <c r="I478" s="10">
        <v>0.0052</v>
      </c>
      <c r="J478" s="10">
        <v>0.1494</v>
      </c>
    </row>
    <row r="479" ht="17" spans="1:10">
      <c r="A479" s="17" t="s">
        <v>266</v>
      </c>
      <c r="B479" s="7" t="s">
        <v>267</v>
      </c>
      <c r="C479" s="6" t="s">
        <v>105</v>
      </c>
      <c r="D479" s="6" t="s">
        <v>48</v>
      </c>
      <c r="E479" s="6" t="s">
        <v>268</v>
      </c>
      <c r="F479" s="6">
        <v>2020</v>
      </c>
      <c r="G479" s="6">
        <v>2018</v>
      </c>
      <c r="I479" s="10">
        <v>0.0048</v>
      </c>
      <c r="J479" s="10">
        <v>0.1527</v>
      </c>
    </row>
    <row r="480" ht="17" spans="1:10">
      <c r="A480" s="17" t="s">
        <v>266</v>
      </c>
      <c r="B480" s="7" t="s">
        <v>267</v>
      </c>
      <c r="C480" s="6" t="s">
        <v>105</v>
      </c>
      <c r="D480" s="6" t="s">
        <v>48</v>
      </c>
      <c r="E480" s="6" t="s">
        <v>268</v>
      </c>
      <c r="F480" s="6">
        <v>2020</v>
      </c>
      <c r="G480" s="6">
        <v>2019</v>
      </c>
      <c r="I480" s="10">
        <v>0.0045</v>
      </c>
      <c r="J480" s="9">
        <v>0.1559</v>
      </c>
    </row>
    <row r="481" ht="17" spans="1:21">
      <c r="A481" s="17" t="s">
        <v>266</v>
      </c>
      <c r="B481" s="7" t="s">
        <v>267</v>
      </c>
      <c r="C481" s="6" t="s">
        <v>105</v>
      </c>
      <c r="D481" s="6" t="s">
        <v>48</v>
      </c>
      <c r="E481" s="6" t="s">
        <v>268</v>
      </c>
      <c r="F481" s="6">
        <v>2020</v>
      </c>
      <c r="G481" s="6">
        <v>2020</v>
      </c>
      <c r="H481" s="2">
        <v>2</v>
      </c>
      <c r="I481" s="10">
        <v>0.0042</v>
      </c>
      <c r="J481" s="9">
        <v>0.159</v>
      </c>
      <c r="K481" s="6">
        <v>-0.434026705030503</v>
      </c>
      <c r="L481" s="7">
        <v>0</v>
      </c>
      <c r="M481" s="5">
        <v>0.00384937758047993</v>
      </c>
      <c r="N481" s="5">
        <v>0.00685158581058681</v>
      </c>
      <c r="O481" s="5">
        <v>0.00686058423617794</v>
      </c>
      <c r="P481" s="5">
        <v>0.0122112940656426</v>
      </c>
      <c r="Q481" s="13">
        <v>12.6300271698377</v>
      </c>
      <c r="R481" s="6" t="s">
        <v>40</v>
      </c>
      <c r="S481" s="6">
        <v>78.59</v>
      </c>
      <c r="T481" s="5">
        <v>0.000295002655023895</v>
      </c>
      <c r="U481" s="5">
        <v>0.000494913390156723</v>
      </c>
    </row>
    <row r="482" ht="17" spans="1:22">
      <c r="A482" s="17" t="s">
        <v>266</v>
      </c>
      <c r="B482" s="7" t="s">
        <v>267</v>
      </c>
      <c r="C482" s="6" t="s">
        <v>105</v>
      </c>
      <c r="D482" s="6" t="s">
        <v>48</v>
      </c>
      <c r="E482" s="6" t="s">
        <v>268</v>
      </c>
      <c r="F482" s="6">
        <v>2020</v>
      </c>
      <c r="G482" s="6">
        <v>2021</v>
      </c>
      <c r="H482" s="2">
        <v>2</v>
      </c>
      <c r="I482" s="10">
        <v>0.004</v>
      </c>
      <c r="J482" s="9">
        <v>0.162</v>
      </c>
      <c r="K482" s="6">
        <v>-0.225310639449758</v>
      </c>
      <c r="L482" s="7">
        <v>0</v>
      </c>
      <c r="M482" s="5">
        <v>0.00410632040397314</v>
      </c>
      <c r="N482" s="5">
        <v>0.00735221063089916</v>
      </c>
      <c r="O482" s="5">
        <v>0.00799067754286666</v>
      </c>
      <c r="P482" s="5">
        <v>0.0143070044709389</v>
      </c>
      <c r="Q482" s="13">
        <v>12.7349096448938</v>
      </c>
      <c r="R482" s="6" t="s">
        <v>39</v>
      </c>
      <c r="S482" s="6">
        <v>74.42</v>
      </c>
      <c r="T482" s="5">
        <v>0.000141401048724445</v>
      </c>
      <c r="U482" s="5">
        <v>0.000233597103395918</v>
      </c>
      <c r="V482" s="6">
        <v>-0.667515727362444</v>
      </c>
    </row>
    <row r="483" ht="17" spans="1:22">
      <c r="A483" s="17" t="s">
        <v>266</v>
      </c>
      <c r="B483" s="7" t="s">
        <v>267</v>
      </c>
      <c r="C483" s="6" t="s">
        <v>105</v>
      </c>
      <c r="D483" s="6" t="s">
        <v>48</v>
      </c>
      <c r="E483" s="6" t="s">
        <v>268</v>
      </c>
      <c r="F483" s="6">
        <v>2020</v>
      </c>
      <c r="G483" s="6">
        <v>2022</v>
      </c>
      <c r="H483" s="2">
        <v>2</v>
      </c>
      <c r="I483" s="10">
        <v>0.0038</v>
      </c>
      <c r="J483" s="9">
        <v>0.1649</v>
      </c>
      <c r="K483" s="6">
        <v>-0.019528211486595</v>
      </c>
      <c r="L483" s="7">
        <v>0</v>
      </c>
      <c r="M483" s="5">
        <v>0.00396077996897851</v>
      </c>
      <c r="N483" s="5">
        <v>0.00704537616396512</v>
      </c>
      <c r="O483" s="5">
        <v>0.00756148903168624</v>
      </c>
      <c r="P483" s="5">
        <v>0.0134502635857516</v>
      </c>
      <c r="Q483" s="13">
        <v>12.8004380986658</v>
      </c>
      <c r="R483" s="6" t="s">
        <v>39</v>
      </c>
      <c r="S483" s="6">
        <v>74.53</v>
      </c>
      <c r="T483" s="5">
        <v>0.000237208962849427</v>
      </c>
      <c r="U483" s="5">
        <v>0.000384634350806253</v>
      </c>
      <c r="V483" s="6">
        <v>0.263476826389748</v>
      </c>
    </row>
    <row r="484" ht="17" spans="1:22">
      <c r="A484" s="17" t="s">
        <v>266</v>
      </c>
      <c r="B484" s="7" t="s">
        <v>267</v>
      </c>
      <c r="C484" s="6" t="s">
        <v>105</v>
      </c>
      <c r="D484" s="6" t="s">
        <v>48</v>
      </c>
      <c r="E484" s="6" t="s">
        <v>268</v>
      </c>
      <c r="F484" s="6">
        <v>2020</v>
      </c>
      <c r="G484" s="6">
        <v>2023</v>
      </c>
      <c r="H484" s="2">
        <v>2</v>
      </c>
      <c r="I484" s="10">
        <v>0.0036</v>
      </c>
      <c r="J484" s="9">
        <v>0.1678</v>
      </c>
      <c r="K484" s="6">
        <v>-0.0585688134818621</v>
      </c>
      <c r="L484" s="7">
        <v>0.00926980017845288</v>
      </c>
      <c r="M484" s="5">
        <v>0.00428608992900342</v>
      </c>
      <c r="N484" s="5">
        <v>0.00761184271971607</v>
      </c>
      <c r="O484" s="5">
        <v>0.00631080725742835</v>
      </c>
      <c r="P484" s="5">
        <v>0.011207621182404</v>
      </c>
      <c r="Q484" s="13">
        <v>12.6009906582856</v>
      </c>
      <c r="R484" s="6" t="s">
        <v>40</v>
      </c>
      <c r="S484" s="6">
        <v>76.25</v>
      </c>
      <c r="T484" s="5">
        <v>0.000333514913675223</v>
      </c>
      <c r="U484" s="5">
        <v>0.000561051785079763</v>
      </c>
      <c r="V484" s="6">
        <v>-0.336225838302085</v>
      </c>
    </row>
    <row r="485" ht="17" spans="1:21">
      <c r="A485" s="17" t="s">
        <v>266</v>
      </c>
      <c r="B485" s="7" t="s">
        <v>267</v>
      </c>
      <c r="C485" s="6" t="s">
        <v>105</v>
      </c>
      <c r="D485" s="6" t="s">
        <v>48</v>
      </c>
      <c r="E485" s="6" t="s">
        <v>268</v>
      </c>
      <c r="F485" s="6">
        <v>2020</v>
      </c>
      <c r="G485" s="6">
        <v>2024</v>
      </c>
      <c r="H485" s="2">
        <v>2</v>
      </c>
      <c r="I485" s="9">
        <v>0.0034</v>
      </c>
      <c r="J485" s="9">
        <v>0.1706</v>
      </c>
      <c r="K485" s="17" t="s">
        <v>269</v>
      </c>
      <c r="Q485" s="13">
        <v>12.3430858305527</v>
      </c>
      <c r="R485" s="6" t="s">
        <v>32</v>
      </c>
      <c r="S485" s="6">
        <v>67.59</v>
      </c>
      <c r="T485" s="5">
        <v>0.000795911528150134</v>
      </c>
      <c r="U485" s="5">
        <v>0.0013020734186661</v>
      </c>
    </row>
    <row r="486" ht="17" spans="1:10">
      <c r="A486" s="17" t="s">
        <v>270</v>
      </c>
      <c r="B486" s="7" t="s">
        <v>271</v>
      </c>
      <c r="C486" s="6" t="s">
        <v>24</v>
      </c>
      <c r="D486" s="6" t="s">
        <v>25</v>
      </c>
      <c r="E486" s="6" t="s">
        <v>272</v>
      </c>
      <c r="F486" s="6">
        <v>2020</v>
      </c>
      <c r="G486" s="6">
        <v>2014</v>
      </c>
      <c r="I486" s="9">
        <v>0.0041</v>
      </c>
      <c r="J486" s="9">
        <v>0.1523</v>
      </c>
    </row>
    <row r="487" ht="17" spans="1:10">
      <c r="A487" s="17" t="s">
        <v>270</v>
      </c>
      <c r="B487" s="7" t="s">
        <v>271</v>
      </c>
      <c r="C487" s="6" t="s">
        <v>24</v>
      </c>
      <c r="D487" s="6" t="s">
        <v>25</v>
      </c>
      <c r="E487" s="6" t="s">
        <v>272</v>
      </c>
      <c r="F487" s="6">
        <v>2020</v>
      </c>
      <c r="G487" s="6">
        <v>2015</v>
      </c>
      <c r="I487" s="10">
        <v>0.0038</v>
      </c>
      <c r="J487" s="10">
        <v>0.1556</v>
      </c>
    </row>
    <row r="488" ht="17" spans="1:10">
      <c r="A488" s="17" t="s">
        <v>270</v>
      </c>
      <c r="B488" s="7" t="s">
        <v>271</v>
      </c>
      <c r="C488" s="6" t="s">
        <v>24</v>
      </c>
      <c r="D488" s="6" t="s">
        <v>25</v>
      </c>
      <c r="E488" s="6" t="s">
        <v>272</v>
      </c>
      <c r="F488" s="6">
        <v>2020</v>
      </c>
      <c r="G488" s="6">
        <v>2016</v>
      </c>
      <c r="I488" s="10">
        <v>0.0035</v>
      </c>
      <c r="J488" s="9">
        <v>0.1588</v>
      </c>
    </row>
    <row r="489" ht="17" spans="1:10">
      <c r="A489" s="17" t="s">
        <v>270</v>
      </c>
      <c r="B489" s="7" t="s">
        <v>271</v>
      </c>
      <c r="C489" s="6" t="s">
        <v>24</v>
      </c>
      <c r="D489" s="6" t="s">
        <v>25</v>
      </c>
      <c r="E489" s="6" t="s">
        <v>272</v>
      </c>
      <c r="F489" s="6">
        <v>2020</v>
      </c>
      <c r="G489" s="6">
        <v>2017</v>
      </c>
      <c r="I489" s="10">
        <v>0.0033</v>
      </c>
      <c r="J489" s="9">
        <v>0.1619</v>
      </c>
    </row>
    <row r="490" ht="17" spans="1:10">
      <c r="A490" s="17" t="s">
        <v>270</v>
      </c>
      <c r="B490" s="7" t="s">
        <v>271</v>
      </c>
      <c r="C490" s="6" t="s">
        <v>24</v>
      </c>
      <c r="D490" s="6" t="s">
        <v>25</v>
      </c>
      <c r="E490" s="6" t="s">
        <v>272</v>
      </c>
      <c r="F490" s="6">
        <v>2020</v>
      </c>
      <c r="G490" s="6">
        <v>2018</v>
      </c>
      <c r="I490" s="10">
        <v>0.0031</v>
      </c>
      <c r="J490" s="9">
        <v>0.1649</v>
      </c>
    </row>
    <row r="491" ht="17" spans="1:10">
      <c r="A491" s="17" t="s">
        <v>270</v>
      </c>
      <c r="B491" s="7" t="s">
        <v>271</v>
      </c>
      <c r="C491" s="6" t="s">
        <v>24</v>
      </c>
      <c r="D491" s="6" t="s">
        <v>25</v>
      </c>
      <c r="E491" s="6" t="s">
        <v>272</v>
      </c>
      <c r="F491" s="6">
        <v>2020</v>
      </c>
      <c r="G491" s="6">
        <v>2019</v>
      </c>
      <c r="I491" s="10">
        <v>0.0029</v>
      </c>
      <c r="J491" s="9">
        <v>0.1678</v>
      </c>
    </row>
    <row r="492" ht="17" spans="1:21">
      <c r="A492" s="17" t="s">
        <v>270</v>
      </c>
      <c r="B492" s="7" t="s">
        <v>271</v>
      </c>
      <c r="C492" s="6" t="s">
        <v>24</v>
      </c>
      <c r="D492" s="6" t="s">
        <v>25</v>
      </c>
      <c r="E492" s="6" t="s">
        <v>272</v>
      </c>
      <c r="F492" s="6">
        <v>2020</v>
      </c>
      <c r="G492" s="6">
        <v>2020</v>
      </c>
      <c r="H492" s="2">
        <v>1</v>
      </c>
      <c r="I492" s="10">
        <v>0.0027</v>
      </c>
      <c r="J492" s="9">
        <v>0.1706</v>
      </c>
      <c r="K492" s="6">
        <v>-0.108863154713762</v>
      </c>
      <c r="L492" s="7">
        <v>0.0918002383928199</v>
      </c>
      <c r="M492" s="5">
        <v>0.00531201373611633</v>
      </c>
      <c r="N492" s="5">
        <v>0.0095851285278598</v>
      </c>
      <c r="O492" s="5">
        <v>0.00579492407576327</v>
      </c>
      <c r="P492" s="5">
        <v>0.0104565038485743</v>
      </c>
      <c r="Q492" s="13">
        <v>12.1885311253763</v>
      </c>
      <c r="R492" s="6" t="s">
        <v>39</v>
      </c>
      <c r="S492" s="6">
        <v>71.17</v>
      </c>
      <c r="T492" s="5">
        <v>0.00122245976767682</v>
      </c>
      <c r="U492" s="5">
        <v>0.00210546555785223</v>
      </c>
    </row>
    <row r="493" ht="17" spans="1:22">
      <c r="A493" s="17" t="s">
        <v>270</v>
      </c>
      <c r="B493" s="7" t="s">
        <v>271</v>
      </c>
      <c r="C493" s="6" t="s">
        <v>24</v>
      </c>
      <c r="D493" s="6" t="s">
        <v>25</v>
      </c>
      <c r="E493" s="6" t="s">
        <v>272</v>
      </c>
      <c r="F493" s="6">
        <v>2020</v>
      </c>
      <c r="G493" s="6">
        <v>2021</v>
      </c>
      <c r="H493" s="2">
        <v>1</v>
      </c>
      <c r="I493" s="10">
        <v>0.0026</v>
      </c>
      <c r="J493" s="9">
        <v>0.1734</v>
      </c>
      <c r="K493" s="6">
        <v>-0.0701436044126068</v>
      </c>
      <c r="L493" s="7">
        <v>0.11140591767031</v>
      </c>
      <c r="M493" s="5">
        <v>0.00530807903659535</v>
      </c>
      <c r="N493" s="5">
        <v>0.00957805907172996</v>
      </c>
      <c r="O493" s="5">
        <v>0.00565883315795627</v>
      </c>
      <c r="P493" s="5">
        <v>0.010210970464135</v>
      </c>
      <c r="Q493" s="13">
        <v>12.3616585534989</v>
      </c>
      <c r="R493" s="6" t="s">
        <v>40</v>
      </c>
      <c r="S493" s="6">
        <v>76.76</v>
      </c>
      <c r="T493" s="5">
        <v>0.000909050266008971</v>
      </c>
      <c r="U493" s="5">
        <v>0.00153059944296217</v>
      </c>
      <c r="V493" s="6">
        <v>2.2140497840198</v>
      </c>
    </row>
    <row r="494" ht="17" spans="1:22">
      <c r="A494" s="17" t="s">
        <v>270</v>
      </c>
      <c r="B494" s="7" t="s">
        <v>271</v>
      </c>
      <c r="C494" s="6" t="s">
        <v>24</v>
      </c>
      <c r="D494" s="6" t="s">
        <v>25</v>
      </c>
      <c r="E494" s="6" t="s">
        <v>272</v>
      </c>
      <c r="F494" s="6">
        <v>2020</v>
      </c>
      <c r="G494" s="6">
        <v>2022</v>
      </c>
      <c r="H494" s="2">
        <v>1</v>
      </c>
      <c r="I494" s="10">
        <v>0.0024</v>
      </c>
      <c r="J494" s="9">
        <v>0.1761</v>
      </c>
      <c r="K494" s="6">
        <v>-0.0455777674414465</v>
      </c>
      <c r="L494" s="7">
        <v>0.416736229396883</v>
      </c>
      <c r="M494" s="5">
        <v>0.00570730734722361</v>
      </c>
      <c r="N494" s="5">
        <v>0.0102986148587876</v>
      </c>
      <c r="O494" s="5">
        <v>0.00580699830525371</v>
      </c>
      <c r="P494" s="5">
        <v>0.0104785033279367</v>
      </c>
      <c r="Q494" s="13">
        <v>12.3025615646483</v>
      </c>
      <c r="R494" s="6" t="s">
        <v>40</v>
      </c>
      <c r="S494" s="6">
        <v>76.83</v>
      </c>
      <c r="T494" s="5">
        <v>0.00113496932515337</v>
      </c>
      <c r="U494" s="5">
        <v>0.00194572991165334</v>
      </c>
      <c r="V494" s="6">
        <v>-0.0795496569557356</v>
      </c>
    </row>
    <row r="495" ht="17" spans="1:22">
      <c r="A495" s="17" t="s">
        <v>270</v>
      </c>
      <c r="B495" s="7" t="s">
        <v>271</v>
      </c>
      <c r="C495" s="6" t="s">
        <v>24</v>
      </c>
      <c r="D495" s="6" t="s">
        <v>25</v>
      </c>
      <c r="E495" s="6" t="s">
        <v>272</v>
      </c>
      <c r="F495" s="6">
        <v>2020</v>
      </c>
      <c r="G495" s="6">
        <v>2023</v>
      </c>
      <c r="H495" s="2">
        <v>1</v>
      </c>
      <c r="I495" s="10">
        <v>0.0023</v>
      </c>
      <c r="J495" s="9">
        <v>0.1788</v>
      </c>
      <c r="K495" s="17" t="s">
        <v>273</v>
      </c>
      <c r="L495" s="7">
        <v>0.671332550719351</v>
      </c>
      <c r="M495" s="5">
        <v>0.00567992836126391</v>
      </c>
      <c r="N495" s="5">
        <v>0.0102445777572681</v>
      </c>
      <c r="O495" s="5">
        <v>0.00657541256236408</v>
      </c>
      <c r="P495" s="5">
        <v>0.0118597138901707</v>
      </c>
      <c r="Q495" s="13">
        <v>12.1922795983715</v>
      </c>
      <c r="R495" s="6" t="s">
        <v>40</v>
      </c>
      <c r="S495" s="6">
        <v>76.55</v>
      </c>
      <c r="T495" s="5">
        <v>0.00059904782923984</v>
      </c>
      <c r="U495" s="5">
        <v>0.00103864866342317</v>
      </c>
      <c r="V495" s="6">
        <v>0.0415447053720199</v>
      </c>
    </row>
    <row r="496" ht="17" spans="1:21">
      <c r="A496" s="17" t="s">
        <v>270</v>
      </c>
      <c r="B496" s="7" t="s">
        <v>271</v>
      </c>
      <c r="C496" s="6" t="s">
        <v>24</v>
      </c>
      <c r="D496" s="6" t="s">
        <v>25</v>
      </c>
      <c r="E496" s="6" t="s">
        <v>272</v>
      </c>
      <c r="F496" s="6">
        <v>2020</v>
      </c>
      <c r="G496" s="6">
        <v>2024</v>
      </c>
      <c r="H496" s="2">
        <v>1</v>
      </c>
      <c r="I496" s="10">
        <v>0.0022</v>
      </c>
      <c r="J496" s="9">
        <v>0.1814</v>
      </c>
      <c r="K496" s="17" t="s">
        <v>274</v>
      </c>
      <c r="Q496" s="13">
        <v>12.1627063482076</v>
      </c>
      <c r="R496" s="6" t="s">
        <v>32</v>
      </c>
      <c r="S496" s="6">
        <v>67.12</v>
      </c>
      <c r="T496" s="5">
        <v>0.000900484546446421</v>
      </c>
      <c r="U496" s="5">
        <v>0.00163748364682337</v>
      </c>
    </row>
    <row r="497" ht="17" spans="1:19">
      <c r="A497" s="5">
        <v>200018</v>
      </c>
      <c r="B497" s="13" t="s">
        <v>275</v>
      </c>
      <c r="C497" s="6" t="s">
        <v>105</v>
      </c>
      <c r="D497" s="6" t="s">
        <v>48</v>
      </c>
      <c r="E497" s="15">
        <v>33771</v>
      </c>
      <c r="F497" s="5">
        <v>1992</v>
      </c>
      <c r="G497" s="6">
        <v>2014</v>
      </c>
      <c r="I497" s="10">
        <v>0.0067</v>
      </c>
      <c r="J497" s="10">
        <v>0.1389</v>
      </c>
      <c r="Q497" s="13"/>
      <c r="R497" s="6"/>
      <c r="S497" s="6"/>
    </row>
    <row r="498" ht="17" spans="1:19">
      <c r="A498" s="5">
        <v>200018</v>
      </c>
      <c r="B498" s="13" t="s">
        <v>275</v>
      </c>
      <c r="C498" s="6" t="s">
        <v>105</v>
      </c>
      <c r="D498" s="6" t="s">
        <v>48</v>
      </c>
      <c r="E498" s="15">
        <v>33771</v>
      </c>
      <c r="F498" s="5">
        <v>1992</v>
      </c>
      <c r="G498" s="6">
        <v>2015</v>
      </c>
      <c r="H498" s="6"/>
      <c r="I498" s="10">
        <v>0.0061</v>
      </c>
      <c r="J498" s="10">
        <v>0.1425</v>
      </c>
      <c r="K498" s="17" t="s">
        <v>49</v>
      </c>
      <c r="Q498" s="13">
        <v>12.9035760301979</v>
      </c>
      <c r="R498" s="6"/>
      <c r="S498" s="6"/>
    </row>
    <row r="499" ht="17" spans="1:19">
      <c r="A499" s="5">
        <v>200018</v>
      </c>
      <c r="B499" s="13" t="s">
        <v>275</v>
      </c>
      <c r="C499" s="6" t="s">
        <v>105</v>
      </c>
      <c r="D499" s="6" t="s">
        <v>48</v>
      </c>
      <c r="E499" s="15">
        <v>33771</v>
      </c>
      <c r="F499" s="5">
        <v>1992</v>
      </c>
      <c r="G499" s="6">
        <v>2016</v>
      </c>
      <c r="H499" s="6"/>
      <c r="I499" s="10">
        <v>0.0056</v>
      </c>
      <c r="J499" s="10">
        <v>0.146</v>
      </c>
      <c r="K499" s="6">
        <v>-0.0340656422616202</v>
      </c>
      <c r="Q499" s="13">
        <v>13.5906378827804</v>
      </c>
      <c r="R499" s="6"/>
      <c r="S499" s="6"/>
    </row>
    <row r="500" ht="17" spans="1:19">
      <c r="A500" s="5">
        <v>200018</v>
      </c>
      <c r="B500" s="13" t="s">
        <v>275</v>
      </c>
      <c r="C500" s="6" t="s">
        <v>105</v>
      </c>
      <c r="D500" s="6" t="s">
        <v>48</v>
      </c>
      <c r="E500" s="15">
        <v>33771</v>
      </c>
      <c r="F500" s="5">
        <v>1992</v>
      </c>
      <c r="G500" s="6">
        <v>2017</v>
      </c>
      <c r="H500" s="6"/>
      <c r="I500" s="10">
        <v>0.0052</v>
      </c>
      <c r="J500" s="10">
        <v>0.1494</v>
      </c>
      <c r="K500" s="6">
        <v>-0.0497905041277111</v>
      </c>
      <c r="Q500" s="13">
        <v>13.9697622486583</v>
      </c>
      <c r="R500" s="6"/>
      <c r="S500" s="6"/>
    </row>
    <row r="501" ht="17" spans="1:19">
      <c r="A501" s="5">
        <v>200018</v>
      </c>
      <c r="B501" s="13" t="s">
        <v>275</v>
      </c>
      <c r="C501" s="6" t="s">
        <v>105</v>
      </c>
      <c r="D501" s="6" t="s">
        <v>48</v>
      </c>
      <c r="E501" s="15">
        <v>33771</v>
      </c>
      <c r="F501" s="5">
        <v>1992</v>
      </c>
      <c r="G501" s="6">
        <v>2018</v>
      </c>
      <c r="H501" s="6"/>
      <c r="I501" s="10">
        <v>0.0048</v>
      </c>
      <c r="J501" s="10">
        <v>0.1527</v>
      </c>
      <c r="K501" s="6">
        <v>-0.0640270970097007</v>
      </c>
      <c r="Q501" s="13">
        <v>13.7750484918797</v>
      </c>
      <c r="R501" s="6"/>
      <c r="S501" s="6"/>
    </row>
    <row r="502" ht="17" spans="1:19">
      <c r="A502" s="5">
        <v>200018</v>
      </c>
      <c r="B502" s="13" t="s">
        <v>275</v>
      </c>
      <c r="C502" s="6" t="s">
        <v>105</v>
      </c>
      <c r="D502" s="6" t="s">
        <v>48</v>
      </c>
      <c r="E502" s="15">
        <v>33771</v>
      </c>
      <c r="F502" s="5">
        <v>1992</v>
      </c>
      <c r="G502" s="6">
        <v>2019</v>
      </c>
      <c r="H502" s="6"/>
      <c r="I502" s="10">
        <v>0.0045</v>
      </c>
      <c r="J502" s="9">
        <v>0.1559</v>
      </c>
      <c r="K502" s="6">
        <v>-0.034373220686153</v>
      </c>
      <c r="Q502" s="13"/>
      <c r="R502" s="6"/>
      <c r="S502" s="6"/>
    </row>
    <row r="503" ht="17" spans="1:19">
      <c r="A503" s="5">
        <v>200018</v>
      </c>
      <c r="B503" s="13" t="s">
        <v>275</v>
      </c>
      <c r="C503" s="6" t="s">
        <v>105</v>
      </c>
      <c r="D503" s="6" t="s">
        <v>48</v>
      </c>
      <c r="E503" s="15">
        <v>33771</v>
      </c>
      <c r="F503" s="5">
        <v>1992</v>
      </c>
      <c r="G503" s="6">
        <v>2020</v>
      </c>
      <c r="H503" s="6"/>
      <c r="I503" s="10">
        <v>0.0042</v>
      </c>
      <c r="J503" s="9">
        <v>0.159</v>
      </c>
      <c r="K503" s="17" t="s">
        <v>50</v>
      </c>
      <c r="Q503" s="13"/>
      <c r="R503" s="6"/>
      <c r="S503" s="6"/>
    </row>
    <row r="504" ht="17" spans="1:19">
      <c r="A504" s="5">
        <v>200018</v>
      </c>
      <c r="B504" s="13" t="s">
        <v>275</v>
      </c>
      <c r="C504" s="6" t="s">
        <v>105</v>
      </c>
      <c r="D504" s="6" t="s">
        <v>48</v>
      </c>
      <c r="E504" s="15">
        <v>33771</v>
      </c>
      <c r="F504" s="5">
        <v>1992</v>
      </c>
      <c r="G504" s="6">
        <v>2021</v>
      </c>
      <c r="I504" s="10">
        <v>0.004</v>
      </c>
      <c r="J504" s="9">
        <v>0.162</v>
      </c>
      <c r="Q504" s="13"/>
      <c r="R504" s="6"/>
      <c r="S504" s="6"/>
    </row>
    <row r="505" ht="17" spans="1:19">
      <c r="A505" s="5">
        <v>200018</v>
      </c>
      <c r="B505" s="13" t="s">
        <v>275</v>
      </c>
      <c r="C505" s="6" t="s">
        <v>105</v>
      </c>
      <c r="D505" s="6" t="s">
        <v>48</v>
      </c>
      <c r="E505" s="15">
        <v>33771</v>
      </c>
      <c r="F505" s="5">
        <v>1992</v>
      </c>
      <c r="G505" s="6">
        <v>2022</v>
      </c>
      <c r="I505" s="10">
        <v>0.0038</v>
      </c>
      <c r="J505" s="9">
        <v>0.1649</v>
      </c>
      <c r="Q505" s="13"/>
      <c r="R505" s="6"/>
      <c r="S505" s="6"/>
    </row>
    <row r="506" ht="17" spans="1:19">
      <c r="A506" s="5">
        <v>200018</v>
      </c>
      <c r="B506" s="13" t="s">
        <v>275</v>
      </c>
      <c r="C506" s="6" t="s">
        <v>105</v>
      </c>
      <c r="D506" s="6" t="s">
        <v>48</v>
      </c>
      <c r="E506" s="15">
        <v>33771</v>
      </c>
      <c r="F506" s="5">
        <v>1992</v>
      </c>
      <c r="G506" s="6">
        <v>2023</v>
      </c>
      <c r="I506" s="10">
        <v>0.0036</v>
      </c>
      <c r="J506" s="9">
        <v>0.1678</v>
      </c>
      <c r="Q506" s="13"/>
      <c r="R506" s="6"/>
      <c r="S506" s="6"/>
    </row>
    <row r="507" ht="17" spans="1:19">
      <c r="A507" s="5">
        <v>200018</v>
      </c>
      <c r="B507" s="13" t="s">
        <v>275</v>
      </c>
      <c r="C507" s="6" t="s">
        <v>105</v>
      </c>
      <c r="D507" s="6" t="s">
        <v>48</v>
      </c>
      <c r="E507" s="15">
        <v>33771</v>
      </c>
      <c r="F507" s="5">
        <v>1992</v>
      </c>
      <c r="G507" s="6">
        <v>2024</v>
      </c>
      <c r="I507" s="9">
        <v>0.0034</v>
      </c>
      <c r="J507" s="9">
        <v>0.1706</v>
      </c>
      <c r="Q507" s="13"/>
      <c r="R507" s="6"/>
      <c r="S507" s="6"/>
    </row>
    <row r="508" ht="17" spans="1:22">
      <c r="A508" s="6">
        <v>300008</v>
      </c>
      <c r="B508" s="7" t="s">
        <v>276</v>
      </c>
      <c r="C508" s="6" t="s">
        <v>24</v>
      </c>
      <c r="D508" s="6" t="s">
        <v>25</v>
      </c>
      <c r="E508" s="6" t="s">
        <v>277</v>
      </c>
      <c r="F508" s="6">
        <v>2009</v>
      </c>
      <c r="G508" s="6">
        <v>2014</v>
      </c>
      <c r="H508" s="2">
        <v>4</v>
      </c>
      <c r="I508" s="9">
        <v>0.0041</v>
      </c>
      <c r="J508" s="9">
        <v>0.1523</v>
      </c>
      <c r="M508" s="5">
        <v>0.00279531109107304</v>
      </c>
      <c r="N508" s="5">
        <v>0.00478887744593203</v>
      </c>
      <c r="O508" s="5">
        <v>0.00516982266305981</v>
      </c>
      <c r="P508" s="5">
        <v>0.00885684860968074</v>
      </c>
      <c r="R508" s="6" t="s">
        <v>39</v>
      </c>
      <c r="S508" s="6">
        <v>73.07</v>
      </c>
      <c r="V508" s="6">
        <v>0.511904804862756</v>
      </c>
    </row>
    <row r="509" ht="17" spans="1:22">
      <c r="A509" s="6">
        <v>300008</v>
      </c>
      <c r="B509" s="7" t="s">
        <v>276</v>
      </c>
      <c r="C509" s="6" t="s">
        <v>24</v>
      </c>
      <c r="D509" s="6" t="s">
        <v>25</v>
      </c>
      <c r="E509" s="6" t="s">
        <v>277</v>
      </c>
      <c r="F509" s="6">
        <v>2009</v>
      </c>
      <c r="G509" s="6">
        <v>2015</v>
      </c>
      <c r="H509" s="2">
        <v>4</v>
      </c>
      <c r="I509" s="10">
        <v>0.0038</v>
      </c>
      <c r="J509" s="10">
        <v>0.1556</v>
      </c>
      <c r="K509" s="17" t="s">
        <v>278</v>
      </c>
      <c r="M509" s="5">
        <v>0.00299440605462323</v>
      </c>
      <c r="N509" s="5">
        <v>0.00515434721042198</v>
      </c>
      <c r="O509" s="5">
        <v>0.00539651201052978</v>
      </c>
      <c r="P509" s="5">
        <v>0.00928915321438686</v>
      </c>
      <c r="Q509" s="13">
        <v>12.0448080798361</v>
      </c>
      <c r="R509" s="6" t="s">
        <v>39</v>
      </c>
      <c r="S509" s="6">
        <v>71.47</v>
      </c>
      <c r="V509" s="6">
        <v>0.469146987813011</v>
      </c>
    </row>
    <row r="510" ht="17" spans="1:22">
      <c r="A510" s="6">
        <v>300008</v>
      </c>
      <c r="B510" s="7" t="s">
        <v>276</v>
      </c>
      <c r="C510" s="6" t="s">
        <v>24</v>
      </c>
      <c r="D510" s="6" t="s">
        <v>25</v>
      </c>
      <c r="E510" s="6" t="s">
        <v>277</v>
      </c>
      <c r="F510" s="6">
        <v>2009</v>
      </c>
      <c r="G510" s="6">
        <v>2016</v>
      </c>
      <c r="H510" s="2">
        <v>4</v>
      </c>
      <c r="I510" s="10">
        <v>0.0035</v>
      </c>
      <c r="J510" s="9">
        <v>0.1588</v>
      </c>
      <c r="K510" s="6">
        <v>-0.210517405758241</v>
      </c>
      <c r="L510" s="7">
        <v>1.00123503887898</v>
      </c>
      <c r="M510" s="5">
        <v>0.00514965289632411</v>
      </c>
      <c r="N510" s="5">
        <v>0.00875749951616025</v>
      </c>
      <c r="O510" s="5">
        <v>0.00691362239672243</v>
      </c>
      <c r="P510" s="5">
        <v>0.0117573059802593</v>
      </c>
      <c r="Q510" s="13">
        <v>12.847948854685</v>
      </c>
      <c r="R510" s="6" t="s">
        <v>39</v>
      </c>
      <c r="S510" s="6">
        <v>73.24</v>
      </c>
      <c r="T510" s="5">
        <v>0.000325363925576015</v>
      </c>
      <c r="U510" s="5">
        <v>0.00055323900949727</v>
      </c>
      <c r="V510" s="6">
        <v>-0.234823559844067</v>
      </c>
    </row>
    <row r="511" ht="17" spans="1:22">
      <c r="A511" s="6">
        <v>300008</v>
      </c>
      <c r="B511" s="7" t="s">
        <v>276</v>
      </c>
      <c r="C511" s="6" t="s">
        <v>24</v>
      </c>
      <c r="D511" s="6" t="s">
        <v>25</v>
      </c>
      <c r="E511" s="6" t="s">
        <v>277</v>
      </c>
      <c r="F511" s="6">
        <v>2009</v>
      </c>
      <c r="G511" s="6">
        <v>2017</v>
      </c>
      <c r="H511" s="2">
        <v>4</v>
      </c>
      <c r="I511" s="10">
        <v>0.0033</v>
      </c>
      <c r="J511" s="9">
        <v>0.1619</v>
      </c>
      <c r="K511" s="6">
        <v>-0.562172196486999</v>
      </c>
      <c r="L511" s="7">
        <v>1.00786719013384</v>
      </c>
      <c r="M511" s="5">
        <v>0.00457490413856935</v>
      </c>
      <c r="N511" s="5">
        <v>0.00781179445498058</v>
      </c>
      <c r="O511" s="5">
        <v>0.00621446515932831</v>
      </c>
      <c r="P511" s="5">
        <v>0.0106113970920256</v>
      </c>
      <c r="Q511" s="13">
        <v>13.0035533601966</v>
      </c>
      <c r="R511" s="6" t="s">
        <v>32</v>
      </c>
      <c r="S511" s="6">
        <v>69.85</v>
      </c>
      <c r="T511" s="5">
        <v>0.000366689695488122</v>
      </c>
      <c r="U511" s="5">
        <v>0.000637713842087265</v>
      </c>
      <c r="V511" s="6">
        <v>-0.193617151101342</v>
      </c>
    </row>
    <row r="512" ht="17" spans="1:22">
      <c r="A512" s="6">
        <v>300008</v>
      </c>
      <c r="B512" s="7" t="s">
        <v>276</v>
      </c>
      <c r="C512" s="6" t="s">
        <v>24</v>
      </c>
      <c r="D512" s="6" t="s">
        <v>25</v>
      </c>
      <c r="E512" s="6" t="s">
        <v>277</v>
      </c>
      <c r="F512" s="6">
        <v>2009</v>
      </c>
      <c r="G512" s="6">
        <v>2018</v>
      </c>
      <c r="H512" s="2">
        <v>4</v>
      </c>
      <c r="I512" s="10">
        <v>0.0031</v>
      </c>
      <c r="J512" s="9">
        <v>0.1649</v>
      </c>
      <c r="K512" s="6">
        <v>-0.529706927981031</v>
      </c>
      <c r="L512" s="7">
        <v>0.76741732460701</v>
      </c>
      <c r="M512" s="5">
        <v>0.00528532263079054</v>
      </c>
      <c r="N512" s="5">
        <v>0.00898347425057648</v>
      </c>
      <c r="O512" s="5">
        <v>0.00638760916876289</v>
      </c>
      <c r="P512" s="5">
        <v>0.0108570330514988</v>
      </c>
      <c r="Q512" s="13">
        <v>12.3714638955093</v>
      </c>
      <c r="R512" s="6" t="s">
        <v>40</v>
      </c>
      <c r="S512" s="6">
        <v>79.58</v>
      </c>
      <c r="T512" s="5">
        <v>0.000412395780414189</v>
      </c>
      <c r="U512" s="5">
        <v>0.000693948567348211</v>
      </c>
      <c r="V512" s="6">
        <v>0.551015921289396</v>
      </c>
    </row>
    <row r="513" ht="17" spans="1:21">
      <c r="A513" s="6">
        <v>300008</v>
      </c>
      <c r="B513" s="7" t="s">
        <v>276</v>
      </c>
      <c r="C513" s="6" t="s">
        <v>24</v>
      </c>
      <c r="D513" s="6" t="s">
        <v>25</v>
      </c>
      <c r="E513" s="6" t="s">
        <v>277</v>
      </c>
      <c r="F513" s="6">
        <v>2009</v>
      </c>
      <c r="G513" s="6">
        <v>2019</v>
      </c>
      <c r="H513" s="2">
        <v>4</v>
      </c>
      <c r="I513" s="10">
        <v>0.0029</v>
      </c>
      <c r="J513" s="9">
        <v>0.1678</v>
      </c>
      <c r="K513" s="6">
        <v>-0.0405817424383914</v>
      </c>
      <c r="L513" s="7">
        <v>0.82374817727421</v>
      </c>
      <c r="M513" s="5">
        <v>0.00484707989778984</v>
      </c>
      <c r="N513" s="5">
        <v>0.00816073091763871</v>
      </c>
      <c r="O513" s="5">
        <v>0.00650667790627223</v>
      </c>
      <c r="P513" s="5">
        <v>0.0109548942209607</v>
      </c>
      <c r="Q513" s="13">
        <v>12.218266966234</v>
      </c>
      <c r="R513" s="6" t="s">
        <v>28</v>
      </c>
      <c r="S513" s="6">
        <v>60.43</v>
      </c>
      <c r="T513" s="5">
        <v>0.000495003217520914</v>
      </c>
      <c r="U513" s="5">
        <v>0.000848720318364422</v>
      </c>
    </row>
    <row r="514" ht="17" spans="1:22">
      <c r="A514" s="6">
        <v>300008</v>
      </c>
      <c r="B514" s="7" t="s">
        <v>276</v>
      </c>
      <c r="C514" s="6" t="s">
        <v>24</v>
      </c>
      <c r="D514" s="6" t="s">
        <v>25</v>
      </c>
      <c r="E514" s="6" t="s">
        <v>277</v>
      </c>
      <c r="F514" s="6">
        <v>2009</v>
      </c>
      <c r="G514" s="6">
        <v>2020</v>
      </c>
      <c r="H514" s="2">
        <v>4</v>
      </c>
      <c r="I514" s="10">
        <v>0.0027</v>
      </c>
      <c r="J514" s="9">
        <v>0.1706</v>
      </c>
      <c r="K514" s="17" t="s">
        <v>279</v>
      </c>
      <c r="L514" s="7">
        <v>0.708281827025513</v>
      </c>
      <c r="M514" s="5">
        <v>0.00592071157676462</v>
      </c>
      <c r="N514" s="5">
        <v>0.00998343761501656</v>
      </c>
      <c r="O514" s="5">
        <v>0.00619355542822842</v>
      </c>
      <c r="P514" s="5">
        <v>0.0104435038645565</v>
      </c>
      <c r="Q514" s="13">
        <v>12.2253831821029</v>
      </c>
      <c r="R514" s="6" t="s">
        <v>28</v>
      </c>
      <c r="S514" s="6">
        <v>61.75</v>
      </c>
      <c r="T514" s="5">
        <v>0.000649443130999516</v>
      </c>
      <c r="U514" s="5">
        <v>0.00111260760086666</v>
      </c>
      <c r="V514" s="6">
        <v>-1.98207777231926</v>
      </c>
    </row>
    <row r="515" ht="17" spans="1:22">
      <c r="A515" s="6">
        <v>300008</v>
      </c>
      <c r="B515" s="7" t="s">
        <v>276</v>
      </c>
      <c r="C515" s="6" t="s">
        <v>24</v>
      </c>
      <c r="D515" s="6" t="s">
        <v>25</v>
      </c>
      <c r="E515" s="6" t="s">
        <v>277</v>
      </c>
      <c r="F515" s="6">
        <v>2009</v>
      </c>
      <c r="G515" s="6">
        <v>2021</v>
      </c>
      <c r="H515" s="2">
        <v>4</v>
      </c>
      <c r="I515" s="10">
        <v>0.0026</v>
      </c>
      <c r="J515" s="9">
        <v>0.1734</v>
      </c>
      <c r="K515" s="6">
        <v>-0.237358891046377</v>
      </c>
      <c r="L515" s="7">
        <v>0.67470444089291</v>
      </c>
      <c r="M515" s="5">
        <v>0.00631635863153755</v>
      </c>
      <c r="N515" s="5">
        <v>0.0105643934722736</v>
      </c>
      <c r="O515" s="5">
        <v>0.00707825403067243</v>
      </c>
      <c r="P515" s="5">
        <v>0.0118386977432482</v>
      </c>
      <c r="Q515" s="13">
        <v>12.4093244906182</v>
      </c>
      <c r="R515" s="6" t="s">
        <v>32</v>
      </c>
      <c r="S515" s="6">
        <v>67.38</v>
      </c>
      <c r="T515" s="5">
        <v>0.00032214922342513</v>
      </c>
      <c r="U515" s="5">
        <v>0.000581467059010096</v>
      </c>
      <c r="V515" s="6">
        <v>-0.245267513498331</v>
      </c>
    </row>
    <row r="516" ht="17" spans="1:22">
      <c r="A516" s="6">
        <v>300008</v>
      </c>
      <c r="B516" s="7" t="s">
        <v>276</v>
      </c>
      <c r="C516" s="6" t="s">
        <v>24</v>
      </c>
      <c r="D516" s="6" t="s">
        <v>25</v>
      </c>
      <c r="E516" s="6" t="s">
        <v>277</v>
      </c>
      <c r="F516" s="6">
        <v>2009</v>
      </c>
      <c r="G516" s="6">
        <v>2022</v>
      </c>
      <c r="H516" s="2">
        <v>4</v>
      </c>
      <c r="I516" s="10">
        <v>0.0024</v>
      </c>
      <c r="J516" s="9">
        <v>0.1761</v>
      </c>
      <c r="K516" s="6">
        <v>-0.083841273974073</v>
      </c>
      <c r="L516" s="7">
        <v>0.415867236974155</v>
      </c>
      <c r="M516" s="5">
        <v>0.00588512825606516</v>
      </c>
      <c r="N516" s="5">
        <v>0.00989685555601954</v>
      </c>
      <c r="O516" s="5">
        <v>0.00754885649723126</v>
      </c>
      <c r="P516" s="5">
        <v>0.0126947007975947</v>
      </c>
      <c r="Q516" s="13">
        <v>12.853448842553</v>
      </c>
      <c r="R516" s="6" t="s">
        <v>32</v>
      </c>
      <c r="S516" s="6">
        <v>67.42</v>
      </c>
      <c r="T516" s="5">
        <v>0.0003813882532418</v>
      </c>
      <c r="U516" s="5">
        <v>0.000692274921897188</v>
      </c>
      <c r="V516" s="6">
        <v>0.137900732240949</v>
      </c>
    </row>
    <row r="517" ht="17" spans="1:22">
      <c r="A517" s="6">
        <v>300008</v>
      </c>
      <c r="B517" s="7" t="s">
        <v>276</v>
      </c>
      <c r="C517" s="6" t="s">
        <v>24</v>
      </c>
      <c r="D517" s="6" t="s">
        <v>25</v>
      </c>
      <c r="E517" s="6" t="s">
        <v>277</v>
      </c>
      <c r="F517" s="6">
        <v>2009</v>
      </c>
      <c r="G517" s="6">
        <v>2023</v>
      </c>
      <c r="H517" s="2">
        <v>4</v>
      </c>
      <c r="I517" s="10">
        <v>0.0023</v>
      </c>
      <c r="J517" s="9">
        <v>0.1788</v>
      </c>
      <c r="K517" s="6">
        <v>-0.110049627835342</v>
      </c>
      <c r="L517" s="7">
        <v>0.328584077806225</v>
      </c>
      <c r="M517" s="5">
        <v>0.0062566053688438</v>
      </c>
      <c r="N517" s="5">
        <v>0.0105405597891888</v>
      </c>
      <c r="O517" s="5">
        <v>0.00786303107165504</v>
      </c>
      <c r="P517" s="5">
        <v>0.0132469197350616</v>
      </c>
      <c r="Q517" s="13">
        <v>12.9800170723347</v>
      </c>
      <c r="R517" s="6" t="s">
        <v>32</v>
      </c>
      <c r="S517" s="6">
        <v>68.79</v>
      </c>
      <c r="T517" s="5">
        <v>0.000725810450768863</v>
      </c>
      <c r="U517" s="5">
        <v>0.00122809827837403</v>
      </c>
      <c r="V517" s="6">
        <v>-0.126542580907803</v>
      </c>
    </row>
    <row r="518" ht="17" spans="1:21">
      <c r="A518" s="6">
        <v>300008</v>
      </c>
      <c r="B518" s="7" t="s">
        <v>276</v>
      </c>
      <c r="C518" s="6" t="s">
        <v>24</v>
      </c>
      <c r="D518" s="6" t="s">
        <v>25</v>
      </c>
      <c r="E518" s="6" t="s">
        <v>277</v>
      </c>
      <c r="F518" s="6">
        <v>2009</v>
      </c>
      <c r="G518" s="6">
        <v>2024</v>
      </c>
      <c r="H518" s="2">
        <v>4</v>
      </c>
      <c r="I518" s="10">
        <v>0.0022</v>
      </c>
      <c r="J518" s="9">
        <v>0.1814</v>
      </c>
      <c r="K518" s="17" t="s">
        <v>280</v>
      </c>
      <c r="Q518" s="13">
        <v>13.0540982073756</v>
      </c>
      <c r="R518" s="6" t="s">
        <v>29</v>
      </c>
      <c r="S518" s="6">
        <v>50</v>
      </c>
      <c r="T518" s="5">
        <v>0.000629725601324126</v>
      </c>
      <c r="U518" s="5">
        <v>0.00103130857728194</v>
      </c>
    </row>
    <row r="519" ht="17" spans="1:22">
      <c r="A519" s="6">
        <v>300055</v>
      </c>
      <c r="B519" s="7" t="s">
        <v>281</v>
      </c>
      <c r="C519" s="6" t="s">
        <v>24</v>
      </c>
      <c r="D519" s="6" t="s">
        <v>25</v>
      </c>
      <c r="E519" s="6" t="s">
        <v>282</v>
      </c>
      <c r="F519" s="6">
        <v>2010</v>
      </c>
      <c r="G519" s="6">
        <v>2014</v>
      </c>
      <c r="H519" s="2">
        <v>3</v>
      </c>
      <c r="I519" s="9">
        <v>0.0041</v>
      </c>
      <c r="J519" s="9">
        <v>0.1523</v>
      </c>
      <c r="K519" s="7"/>
      <c r="L519" s="7">
        <v>0.595408161183987</v>
      </c>
      <c r="M519" s="5">
        <v>0.00443437759203726</v>
      </c>
      <c r="N519" s="5">
        <v>0.00776623086378366</v>
      </c>
      <c r="O519" s="5">
        <v>0.00730555732788873</v>
      </c>
      <c r="P519" s="5">
        <v>0.0127947256676724</v>
      </c>
      <c r="Q519" s="13">
        <v>13.3031735768162</v>
      </c>
      <c r="R519" s="6" t="s">
        <v>40</v>
      </c>
      <c r="S519" s="6">
        <v>75.89</v>
      </c>
      <c r="V519" s="6">
        <v>-0.0247051965372606</v>
      </c>
    </row>
    <row r="520" ht="17" spans="1:22">
      <c r="A520" s="6">
        <v>300055</v>
      </c>
      <c r="B520" s="7" t="s">
        <v>281</v>
      </c>
      <c r="C520" s="6" t="s">
        <v>24</v>
      </c>
      <c r="D520" s="6" t="s">
        <v>25</v>
      </c>
      <c r="E520" s="6" t="s">
        <v>282</v>
      </c>
      <c r="F520" s="6">
        <v>2010</v>
      </c>
      <c r="G520" s="6">
        <v>2015</v>
      </c>
      <c r="H520" s="2">
        <v>3</v>
      </c>
      <c r="I520" s="10">
        <v>0.0038</v>
      </c>
      <c r="J520" s="10">
        <v>0.1556</v>
      </c>
      <c r="K520" s="17" t="s">
        <v>283</v>
      </c>
      <c r="L520" s="7">
        <v>0.808311445758205</v>
      </c>
      <c r="M520" s="5">
        <v>0.00479132517967469</v>
      </c>
      <c r="N520" s="5">
        <v>0.00854508657521925</v>
      </c>
      <c r="O520" s="5">
        <v>0.00671415962678099</v>
      </c>
      <c r="P520" s="5">
        <v>0.0119743647402743</v>
      </c>
      <c r="Q520" s="13">
        <v>13.5003574273302</v>
      </c>
      <c r="R520" s="6" t="s">
        <v>39</v>
      </c>
      <c r="S520" s="6">
        <v>74.15</v>
      </c>
      <c r="T520" s="5">
        <v>0.000147846978377379</v>
      </c>
      <c r="U520" s="5">
        <v>0.000269417720950596</v>
      </c>
      <c r="V520" s="6">
        <v>-0.169578159521815</v>
      </c>
    </row>
    <row r="521" ht="17" spans="1:22">
      <c r="A521" s="6">
        <v>300055</v>
      </c>
      <c r="B521" s="7" t="s">
        <v>281</v>
      </c>
      <c r="C521" s="6" t="s">
        <v>24</v>
      </c>
      <c r="D521" s="6" t="s">
        <v>25</v>
      </c>
      <c r="E521" s="6" t="s">
        <v>282</v>
      </c>
      <c r="F521" s="6">
        <v>2010</v>
      </c>
      <c r="G521" s="6">
        <v>2016</v>
      </c>
      <c r="H521" s="2">
        <v>3</v>
      </c>
      <c r="I521" s="10">
        <v>0.0035</v>
      </c>
      <c r="J521" s="9">
        <v>0.1588</v>
      </c>
      <c r="K521" s="6">
        <v>-0.993061360474626</v>
      </c>
      <c r="L521" s="7">
        <v>0.966300016465994</v>
      </c>
      <c r="M521" s="5">
        <v>0.00430449908603102</v>
      </c>
      <c r="N521" s="5">
        <v>0.00778625139992534</v>
      </c>
      <c r="O521" s="5">
        <v>0.00695795742673507</v>
      </c>
      <c r="P521" s="5">
        <v>0.0125859954135779</v>
      </c>
      <c r="Q521" s="13">
        <v>13.5921174793645</v>
      </c>
      <c r="R521" s="6" t="s">
        <v>40</v>
      </c>
      <c r="S521" s="6">
        <v>78.39</v>
      </c>
      <c r="T521" s="5">
        <v>5.42966770433649e-5</v>
      </c>
      <c r="U521" s="5">
        <v>9.45417874700618e-5</v>
      </c>
      <c r="V521" s="6">
        <v>0.186201943348425</v>
      </c>
    </row>
    <row r="522" ht="17" spans="1:22">
      <c r="A522" s="6">
        <v>300055</v>
      </c>
      <c r="B522" s="7" t="s">
        <v>281</v>
      </c>
      <c r="C522" s="6" t="s">
        <v>24</v>
      </c>
      <c r="D522" s="6" t="s">
        <v>25</v>
      </c>
      <c r="E522" s="6" t="s">
        <v>282</v>
      </c>
      <c r="F522" s="6">
        <v>2010</v>
      </c>
      <c r="G522" s="6">
        <v>2017</v>
      </c>
      <c r="H522" s="2">
        <v>3</v>
      </c>
      <c r="I522" s="10">
        <v>0.0033</v>
      </c>
      <c r="J522" s="9">
        <v>0.1619</v>
      </c>
      <c r="K522" s="17" t="s">
        <v>284</v>
      </c>
      <c r="L522" s="7">
        <v>0.900445877057652</v>
      </c>
      <c r="M522" s="5">
        <v>0.00414186575966207</v>
      </c>
      <c r="N522" s="5">
        <v>0.0075199203187251</v>
      </c>
      <c r="O522" s="5">
        <v>0.00641852044874784</v>
      </c>
      <c r="P522" s="5">
        <v>0.0116533864541833</v>
      </c>
      <c r="Q522" s="13">
        <v>13.5170550483705</v>
      </c>
      <c r="R522" s="6" t="s">
        <v>40</v>
      </c>
      <c r="S522" s="6">
        <v>78.71</v>
      </c>
      <c r="T522" s="5">
        <v>0.00013282343890952</v>
      </c>
      <c r="U522" s="5">
        <v>0.000235146574698229</v>
      </c>
      <c r="V522" s="6">
        <v>-1.03573299772125</v>
      </c>
    </row>
    <row r="523" ht="17" spans="1:22">
      <c r="A523" s="6">
        <v>300055</v>
      </c>
      <c r="B523" s="7" t="s">
        <v>281</v>
      </c>
      <c r="C523" s="6" t="s">
        <v>24</v>
      </c>
      <c r="D523" s="6" t="s">
        <v>25</v>
      </c>
      <c r="E523" s="6" t="s">
        <v>282</v>
      </c>
      <c r="F523" s="6">
        <v>2010</v>
      </c>
      <c r="G523" s="6">
        <v>2018</v>
      </c>
      <c r="H523" s="2">
        <v>3</v>
      </c>
      <c r="I523" s="10">
        <v>0.0031</v>
      </c>
      <c r="J523" s="9">
        <v>0.1649</v>
      </c>
      <c r="K523" s="6">
        <v>-1.48135834826749</v>
      </c>
      <c r="L523" s="7">
        <v>1.07922769028149</v>
      </c>
      <c r="M523" s="5">
        <v>0.00441483166761464</v>
      </c>
      <c r="N523" s="5">
        <v>0.00801297807491889</v>
      </c>
      <c r="O523" s="5">
        <v>0.00668995964356328</v>
      </c>
      <c r="P523" s="5">
        <v>0.0121423655491102</v>
      </c>
      <c r="Q523" s="13">
        <v>13.4815961804656</v>
      </c>
      <c r="R523" s="6" t="s">
        <v>60</v>
      </c>
      <c r="S523" s="6">
        <v>81.78</v>
      </c>
      <c r="T523" s="5">
        <v>3.28292223851524e-5</v>
      </c>
      <c r="U523" s="5">
        <v>5.81603869604412e-5</v>
      </c>
      <c r="V523" s="6">
        <v>0.539440663263661</v>
      </c>
    </row>
    <row r="524" ht="17" spans="1:22">
      <c r="A524" s="6">
        <v>300055</v>
      </c>
      <c r="B524" s="7" t="s">
        <v>281</v>
      </c>
      <c r="C524" s="6" t="s">
        <v>24</v>
      </c>
      <c r="D524" s="6" t="s">
        <v>25</v>
      </c>
      <c r="E524" s="6" t="s">
        <v>282</v>
      </c>
      <c r="F524" s="6">
        <v>2010</v>
      </c>
      <c r="G524" s="6">
        <v>2019</v>
      </c>
      <c r="H524" s="2">
        <v>3</v>
      </c>
      <c r="I524" s="10">
        <v>0.0029</v>
      </c>
      <c r="J524" s="9">
        <v>0.1678</v>
      </c>
      <c r="K524" s="6">
        <v>-0.295673749452323</v>
      </c>
      <c r="L524" s="7">
        <v>1.21480276137464</v>
      </c>
      <c r="M524" s="5">
        <v>0.00332148926309285</v>
      </c>
      <c r="N524" s="5">
        <v>0.00595980595980596</v>
      </c>
      <c r="O524" s="5">
        <v>0.00633400278078171</v>
      </c>
      <c r="P524" s="5">
        <v>0.0113652113652114</v>
      </c>
      <c r="Q524" s="13">
        <v>13.3913019253114</v>
      </c>
      <c r="R524" s="6" t="s">
        <v>40</v>
      </c>
      <c r="S524" s="6">
        <v>78.5</v>
      </c>
      <c r="T524" s="5">
        <v>9.30386420493312e-5</v>
      </c>
      <c r="U524" s="5">
        <v>0.000165687880852004</v>
      </c>
      <c r="V524" s="6">
        <v>2.07701442754555</v>
      </c>
    </row>
    <row r="525" ht="17" spans="1:22">
      <c r="A525" s="6">
        <v>300055</v>
      </c>
      <c r="B525" s="7" t="s">
        <v>281</v>
      </c>
      <c r="C525" s="6" t="s">
        <v>24</v>
      </c>
      <c r="D525" s="6" t="s">
        <v>25</v>
      </c>
      <c r="E525" s="6" t="s">
        <v>282</v>
      </c>
      <c r="F525" s="6">
        <v>2010</v>
      </c>
      <c r="G525" s="6">
        <v>2020</v>
      </c>
      <c r="H525" s="2">
        <v>3</v>
      </c>
      <c r="I525" s="10">
        <v>0.0027</v>
      </c>
      <c r="J525" s="9">
        <v>0.1706</v>
      </c>
      <c r="K525" s="6">
        <v>-0.120876003814151</v>
      </c>
      <c r="L525" s="7">
        <v>0.728983349488161</v>
      </c>
      <c r="M525" s="5">
        <v>0.00354892632120355</v>
      </c>
      <c r="N525" s="5">
        <v>0.00640222686151705</v>
      </c>
      <c r="O525" s="5">
        <v>0.00786935836440787</v>
      </c>
      <c r="P525" s="5">
        <v>0.01419624217119</v>
      </c>
      <c r="Q525" s="13">
        <v>13.4942184691266</v>
      </c>
      <c r="R525" s="6" t="s">
        <v>32</v>
      </c>
      <c r="S525" s="6">
        <v>68.51</v>
      </c>
      <c r="T525" s="5">
        <v>0.000159322772003803</v>
      </c>
      <c r="U525" s="5">
        <v>0.000276194772553605</v>
      </c>
      <c r="V525" s="6">
        <v>-2.48076050552975</v>
      </c>
    </row>
    <row r="526" ht="17" spans="1:21">
      <c r="A526" s="6">
        <v>300055</v>
      </c>
      <c r="B526" s="7" t="s">
        <v>281</v>
      </c>
      <c r="C526" s="6" t="s">
        <v>24</v>
      </c>
      <c r="D526" s="6" t="s">
        <v>25</v>
      </c>
      <c r="E526" s="6" t="s">
        <v>282</v>
      </c>
      <c r="F526" s="6">
        <v>2010</v>
      </c>
      <c r="G526" s="6">
        <v>2021</v>
      </c>
      <c r="H526" s="2">
        <v>3</v>
      </c>
      <c r="I526" s="10">
        <v>0.0026</v>
      </c>
      <c r="J526" s="9">
        <v>0.1734</v>
      </c>
      <c r="K526" s="17" t="s">
        <v>285</v>
      </c>
      <c r="L526" s="7">
        <v>0.743728727623693</v>
      </c>
      <c r="M526" s="5">
        <v>0.00366208488010434</v>
      </c>
      <c r="N526" s="5">
        <v>0.00665511897164737</v>
      </c>
      <c r="O526" s="5">
        <v>0.00875388782983847</v>
      </c>
      <c r="P526" s="5">
        <v>0.0159084693226365</v>
      </c>
      <c r="Q526" s="13">
        <v>13.5401936452237</v>
      </c>
      <c r="R526" s="6" t="s">
        <v>32</v>
      </c>
      <c r="S526" s="6">
        <v>69.76</v>
      </c>
      <c r="T526" s="5">
        <v>0.000159052471410318</v>
      </c>
      <c r="U526" s="5">
        <v>0.000267890629185791</v>
      </c>
    </row>
    <row r="527" ht="17" spans="1:22">
      <c r="A527" s="6">
        <v>300055</v>
      </c>
      <c r="B527" s="7" t="s">
        <v>281</v>
      </c>
      <c r="C527" s="6" t="s">
        <v>24</v>
      </c>
      <c r="D527" s="6" t="s">
        <v>25</v>
      </c>
      <c r="E527" s="6" t="s">
        <v>282</v>
      </c>
      <c r="F527" s="6">
        <v>2010</v>
      </c>
      <c r="G527" s="6">
        <v>2022</v>
      </c>
      <c r="H527" s="2">
        <v>3</v>
      </c>
      <c r="I527" s="10">
        <v>0.0024</v>
      </c>
      <c r="J527" s="9">
        <v>0.1761</v>
      </c>
      <c r="K527" s="6">
        <v>-0.307685200423699</v>
      </c>
      <c r="L527" s="7">
        <v>0.538403439064285</v>
      </c>
      <c r="M527" s="5">
        <v>0.00487697284579943</v>
      </c>
      <c r="N527" s="5">
        <v>0.00877076997664066</v>
      </c>
      <c r="O527" s="5">
        <v>0.00889618664836781</v>
      </c>
      <c r="P527" s="5">
        <v>0.0159989422186963</v>
      </c>
      <c r="Q527" s="13">
        <v>13.4877558301425</v>
      </c>
      <c r="R527" s="6" t="s">
        <v>39</v>
      </c>
      <c r="S527" s="6">
        <v>71.28</v>
      </c>
      <c r="T527" s="5">
        <v>9.22409949728658e-5</v>
      </c>
      <c r="U527" s="5">
        <v>0.000156861378114352</v>
      </c>
      <c r="V527" s="6">
        <v>-0.711646203879615</v>
      </c>
    </row>
    <row r="528" ht="17" spans="1:22">
      <c r="A528" s="6">
        <v>300055</v>
      </c>
      <c r="B528" s="7" t="s">
        <v>281</v>
      </c>
      <c r="C528" s="6" t="s">
        <v>24</v>
      </c>
      <c r="D528" s="6" t="s">
        <v>25</v>
      </c>
      <c r="E528" s="6" t="s">
        <v>282</v>
      </c>
      <c r="F528" s="6">
        <v>2010</v>
      </c>
      <c r="G528" s="6">
        <v>2023</v>
      </c>
      <c r="H528" s="2">
        <v>3</v>
      </c>
      <c r="I528" s="10">
        <v>0.0023</v>
      </c>
      <c r="J528" s="9">
        <v>0.1788</v>
      </c>
      <c r="K528" s="6">
        <v>-0.255698334878722</v>
      </c>
      <c r="L528" s="7">
        <v>0.506294017089079</v>
      </c>
      <c r="M528" s="5">
        <v>0.00455580865603645</v>
      </c>
      <c r="N528" s="5">
        <v>0.00814283896687731</v>
      </c>
      <c r="O528" s="5">
        <v>0.00882687927107061</v>
      </c>
      <c r="P528" s="5">
        <v>0.0157767504983248</v>
      </c>
      <c r="Q528" s="13">
        <v>13.6149621350906</v>
      </c>
      <c r="R528" s="6" t="s">
        <v>39</v>
      </c>
      <c r="S528" s="6">
        <v>70.31</v>
      </c>
      <c r="T528" s="5">
        <v>0.000535639891284941</v>
      </c>
      <c r="U528" s="5">
        <v>0.000909044997727387</v>
      </c>
      <c r="V528" s="6">
        <v>-0.46384813930833</v>
      </c>
    </row>
    <row r="529" ht="17" spans="1:21">
      <c r="A529" s="6">
        <v>300055</v>
      </c>
      <c r="B529" s="7" t="s">
        <v>281</v>
      </c>
      <c r="C529" s="6" t="s">
        <v>24</v>
      </c>
      <c r="D529" s="6" t="s">
        <v>25</v>
      </c>
      <c r="E529" s="6" t="s">
        <v>282</v>
      </c>
      <c r="F529" s="6">
        <v>2010</v>
      </c>
      <c r="G529" s="6">
        <v>2024</v>
      </c>
      <c r="H529" s="2">
        <v>3</v>
      </c>
      <c r="I529" s="10">
        <v>0.0022</v>
      </c>
      <c r="J529" s="9">
        <v>0.1814</v>
      </c>
      <c r="K529" s="6">
        <v>-0.149090890445161</v>
      </c>
      <c r="R529" s="6" t="s">
        <v>32</v>
      </c>
      <c r="S529" s="6">
        <v>67.45</v>
      </c>
      <c r="T529" s="5">
        <v>0.000177492912609392</v>
      </c>
      <c r="U529" s="5">
        <v>0.000297223437719306</v>
      </c>
    </row>
    <row r="530" ht="17" spans="1:19">
      <c r="A530" s="5">
        <v>300117</v>
      </c>
      <c r="B530" s="13" t="s">
        <v>286</v>
      </c>
      <c r="C530" s="6" t="s">
        <v>105</v>
      </c>
      <c r="D530" s="6" t="s">
        <v>48</v>
      </c>
      <c r="G530" s="6">
        <v>2014</v>
      </c>
      <c r="I530" s="10">
        <v>0.0067</v>
      </c>
      <c r="J530" s="10">
        <v>0.1389</v>
      </c>
      <c r="M530" s="5">
        <v>0.00588847583643123</v>
      </c>
      <c r="N530" s="5">
        <v>0.0104166666666667</v>
      </c>
      <c r="O530" s="5">
        <v>0.00675092936802974</v>
      </c>
      <c r="P530" s="5">
        <v>0.0119423400673401</v>
      </c>
      <c r="R530" s="6"/>
      <c r="S530" s="6"/>
    </row>
    <row r="531" ht="17" spans="1:19">
      <c r="A531" s="5">
        <v>300117</v>
      </c>
      <c r="B531" s="13" t="s">
        <v>286</v>
      </c>
      <c r="C531" s="6" t="s">
        <v>105</v>
      </c>
      <c r="D531" s="6" t="s">
        <v>48</v>
      </c>
      <c r="G531" s="6">
        <v>2015</v>
      </c>
      <c r="H531" s="6"/>
      <c r="I531" s="10">
        <v>0.0061</v>
      </c>
      <c r="J531" s="10">
        <v>0.1425</v>
      </c>
      <c r="K531" s="17" t="s">
        <v>287</v>
      </c>
      <c r="M531" s="5">
        <v>0.00751288547217612</v>
      </c>
      <c r="N531" s="5">
        <v>0.0134388998854047</v>
      </c>
      <c r="O531" s="5">
        <v>0.0080370402725605</v>
      </c>
      <c r="P531" s="5">
        <v>0.0143764975518283</v>
      </c>
      <c r="Q531" s="13">
        <v>12.9578877002628</v>
      </c>
      <c r="R531" s="6"/>
      <c r="S531" s="6"/>
    </row>
    <row r="532" ht="17" spans="1:19">
      <c r="A532" s="5">
        <v>300117</v>
      </c>
      <c r="B532" s="13" t="s">
        <v>286</v>
      </c>
      <c r="C532" s="6" t="s">
        <v>105</v>
      </c>
      <c r="D532" s="6" t="s">
        <v>48</v>
      </c>
      <c r="G532" s="6">
        <v>2016</v>
      </c>
      <c r="H532" s="6"/>
      <c r="I532" s="10">
        <v>0.0056</v>
      </c>
      <c r="J532" s="10">
        <v>0.146</v>
      </c>
      <c r="K532" s="17" t="s">
        <v>288</v>
      </c>
      <c r="M532" s="5">
        <v>0.00534391769036321</v>
      </c>
      <c r="N532" s="5">
        <v>0.0095928034072364</v>
      </c>
      <c r="O532" s="5">
        <v>0.00869218147146215</v>
      </c>
      <c r="P532" s="5">
        <v>0.0156032320980775</v>
      </c>
      <c r="Q532" s="13">
        <v>13.0254501600101</v>
      </c>
      <c r="R532" s="6"/>
      <c r="S532" s="6"/>
    </row>
    <row r="533" ht="17" spans="1:19">
      <c r="A533" s="5">
        <v>300117</v>
      </c>
      <c r="B533" s="13" t="s">
        <v>286</v>
      </c>
      <c r="C533" s="6" t="s">
        <v>105</v>
      </c>
      <c r="D533" s="6" t="s">
        <v>48</v>
      </c>
      <c r="G533" s="6">
        <v>2017</v>
      </c>
      <c r="H533" s="6"/>
      <c r="I533" s="10">
        <v>0.0052</v>
      </c>
      <c r="J533" s="10">
        <v>0.1494</v>
      </c>
      <c r="K533" s="6">
        <v>-0.103891473356213</v>
      </c>
      <c r="M533" s="5">
        <v>0.00496497733827771</v>
      </c>
      <c r="N533" s="5">
        <v>0.00893618599132337</v>
      </c>
      <c r="O533" s="5">
        <v>0.00782859497321796</v>
      </c>
      <c r="P533" s="5">
        <v>0.0140902517705514</v>
      </c>
      <c r="Q533" s="13">
        <v>13.2286204793843</v>
      </c>
      <c r="R533" s="6"/>
      <c r="S533" s="6"/>
    </row>
    <row r="534" ht="17" spans="1:19">
      <c r="A534" s="5">
        <v>300117</v>
      </c>
      <c r="B534" s="13" t="s">
        <v>286</v>
      </c>
      <c r="C534" s="6" t="s">
        <v>105</v>
      </c>
      <c r="D534" s="6" t="s">
        <v>48</v>
      </c>
      <c r="G534" s="6">
        <v>2018</v>
      </c>
      <c r="H534" s="6"/>
      <c r="I534" s="10">
        <v>0.0048</v>
      </c>
      <c r="J534" s="10">
        <v>0.1527</v>
      </c>
      <c r="K534" s="6">
        <v>-0.201604603677022</v>
      </c>
      <c r="M534" s="5">
        <v>0.00657712270692183</v>
      </c>
      <c r="N534" s="5">
        <v>0.0117801511549516</v>
      </c>
      <c r="O534" s="5">
        <v>0.00841950948928246</v>
      </c>
      <c r="P534" s="5">
        <v>0.0150800127736579</v>
      </c>
      <c r="Q534" s="13">
        <v>13.4244717405217</v>
      </c>
      <c r="R534" s="6"/>
      <c r="S534" s="6"/>
    </row>
    <row r="535" ht="17" spans="1:19">
      <c r="A535" s="5">
        <v>300117</v>
      </c>
      <c r="B535" s="13" t="s">
        <v>286</v>
      </c>
      <c r="C535" s="6" t="s">
        <v>105</v>
      </c>
      <c r="D535" s="6" t="s">
        <v>48</v>
      </c>
      <c r="G535" s="6">
        <v>2019</v>
      </c>
      <c r="H535" s="6"/>
      <c r="I535" s="10">
        <v>0.0045</v>
      </c>
      <c r="J535" s="9">
        <v>0.1559</v>
      </c>
      <c r="K535" s="6">
        <v>-0.122729041540056</v>
      </c>
      <c r="M535" s="5">
        <v>0.00469819221734246</v>
      </c>
      <c r="N535" s="5">
        <v>0.00838100790729876</v>
      </c>
      <c r="O535" s="5">
        <v>0.0086405882953733</v>
      </c>
      <c r="P535" s="5">
        <v>0.0154137667164669</v>
      </c>
      <c r="Q535" s="13">
        <v>13.3209930298081</v>
      </c>
      <c r="R535" s="6"/>
      <c r="S535" s="6"/>
    </row>
    <row r="536" ht="17" spans="1:19">
      <c r="A536" s="5">
        <v>300117</v>
      </c>
      <c r="B536" s="13" t="s">
        <v>286</v>
      </c>
      <c r="C536" s="6" t="s">
        <v>105</v>
      </c>
      <c r="D536" s="6" t="s">
        <v>48</v>
      </c>
      <c r="G536" s="6">
        <v>2020</v>
      </c>
      <c r="H536" s="6"/>
      <c r="I536" s="10">
        <v>0.0042</v>
      </c>
      <c r="J536" s="9">
        <v>0.159</v>
      </c>
      <c r="K536" s="6">
        <v>-0.0127498404645253</v>
      </c>
      <c r="M536" s="5">
        <v>0.00497937725728207</v>
      </c>
      <c r="N536" s="5">
        <v>0.00889380868768608</v>
      </c>
      <c r="O536" s="5">
        <v>0.0086765114440194</v>
      </c>
      <c r="P536" s="5">
        <v>0.0154973662111612</v>
      </c>
      <c r="Q536" s="13">
        <v>13.2201370789093</v>
      </c>
      <c r="R536" s="6"/>
      <c r="S536" s="6"/>
    </row>
    <row r="537" ht="17" spans="1:19">
      <c r="A537" s="5">
        <v>300117</v>
      </c>
      <c r="B537" s="13" t="s">
        <v>286</v>
      </c>
      <c r="C537" s="6" t="s">
        <v>105</v>
      </c>
      <c r="D537" s="6" t="s">
        <v>48</v>
      </c>
      <c r="G537" s="6">
        <v>2021</v>
      </c>
      <c r="H537" s="6"/>
      <c r="I537" s="10">
        <v>0.004</v>
      </c>
      <c r="J537" s="9">
        <v>0.162</v>
      </c>
      <c r="K537" s="6">
        <v>-0.0502447341992835</v>
      </c>
      <c r="M537" s="5">
        <v>0.00435186907197322</v>
      </c>
      <c r="N537" s="5">
        <v>0.00789234038247496</v>
      </c>
      <c r="O537" s="5">
        <v>0.00835038125348707</v>
      </c>
      <c r="P537" s="5">
        <v>0.0151438497082532</v>
      </c>
      <c r="Q537" s="13">
        <v>13.0175061063577</v>
      </c>
      <c r="R537" s="6"/>
      <c r="S537" s="6"/>
    </row>
    <row r="538" ht="17" spans="1:19">
      <c r="A538" s="5">
        <v>300117</v>
      </c>
      <c r="B538" s="13" t="s">
        <v>286</v>
      </c>
      <c r="C538" s="6" t="s">
        <v>105</v>
      </c>
      <c r="D538" s="6" t="s">
        <v>48</v>
      </c>
      <c r="G538" s="6">
        <v>2022</v>
      </c>
      <c r="H538" s="6"/>
      <c r="I538" s="10">
        <v>0.0038</v>
      </c>
      <c r="J538" s="9">
        <v>0.1649</v>
      </c>
      <c r="K538" s="17" t="s">
        <v>289</v>
      </c>
      <c r="M538" s="5">
        <v>0.00324403907819382</v>
      </c>
      <c r="N538" s="5">
        <v>0.00624609618988132</v>
      </c>
      <c r="O538" s="5">
        <v>0.00582679326737121</v>
      </c>
      <c r="P538" s="5">
        <v>0.0112189496949022</v>
      </c>
      <c r="Q538" s="13">
        <v>13.0270676370144</v>
      </c>
      <c r="R538" s="6"/>
      <c r="S538" s="6"/>
    </row>
    <row r="539" ht="17" spans="1:19">
      <c r="A539" s="5">
        <v>300117</v>
      </c>
      <c r="B539" s="13" t="s">
        <v>286</v>
      </c>
      <c r="C539" s="6" t="s">
        <v>105</v>
      </c>
      <c r="D539" s="6" t="s">
        <v>48</v>
      </c>
      <c r="G539" s="6">
        <v>2023</v>
      </c>
      <c r="H539" s="6"/>
      <c r="I539" s="10">
        <v>0.0036</v>
      </c>
      <c r="J539" s="9">
        <v>0.1678</v>
      </c>
      <c r="K539" s="6">
        <v>-0.0820765839496274</v>
      </c>
      <c r="Q539" s="13">
        <v>12.4317211936823</v>
      </c>
      <c r="R539" s="6"/>
      <c r="S539" s="6"/>
    </row>
    <row r="540" ht="17" spans="1:19">
      <c r="A540" s="5">
        <v>300117</v>
      </c>
      <c r="B540" s="13" t="s">
        <v>286</v>
      </c>
      <c r="C540" s="6" t="s">
        <v>105</v>
      </c>
      <c r="D540" s="6" t="s">
        <v>48</v>
      </c>
      <c r="G540" s="6">
        <v>2024</v>
      </c>
      <c r="H540" s="6"/>
      <c r="I540" s="9">
        <v>0.0034</v>
      </c>
      <c r="J540" s="9">
        <v>0.1706</v>
      </c>
      <c r="K540" s="6">
        <v>-0.121959607148458</v>
      </c>
      <c r="Q540" s="13">
        <v>11.410464900287</v>
      </c>
      <c r="R540" s="6"/>
      <c r="S540" s="6"/>
    </row>
    <row r="541" ht="17" spans="1:16">
      <c r="A541" s="5">
        <v>300237</v>
      </c>
      <c r="B541" s="7" t="s">
        <v>290</v>
      </c>
      <c r="C541" s="6" t="s">
        <v>24</v>
      </c>
      <c r="D541" s="6" t="s">
        <v>25</v>
      </c>
      <c r="E541" s="15">
        <v>40723</v>
      </c>
      <c r="F541" s="5">
        <v>2011</v>
      </c>
      <c r="G541" s="6">
        <v>2014</v>
      </c>
      <c r="H541" s="2">
        <v>3</v>
      </c>
      <c r="I541" s="9">
        <v>0.0041</v>
      </c>
      <c r="J541" s="9">
        <v>0.1523</v>
      </c>
      <c r="K541" s="7"/>
      <c r="L541" s="7">
        <v>0.815796237821773</v>
      </c>
      <c r="M541" s="5">
        <v>0.00454049487874415</v>
      </c>
      <c r="N541" s="5">
        <v>0.00809640369045378</v>
      </c>
      <c r="O541" s="5">
        <v>0.00661715532716201</v>
      </c>
      <c r="P541" s="5">
        <v>0.0117994100294985</v>
      </c>
    </row>
    <row r="542" ht="17" spans="1:17">
      <c r="A542" s="5">
        <v>300237</v>
      </c>
      <c r="B542" s="7" t="s">
        <v>290</v>
      </c>
      <c r="C542" s="6" t="s">
        <v>24</v>
      </c>
      <c r="D542" s="6" t="s">
        <v>25</v>
      </c>
      <c r="E542" s="15">
        <v>40723</v>
      </c>
      <c r="F542" s="5">
        <v>2011</v>
      </c>
      <c r="G542" s="6">
        <v>2015</v>
      </c>
      <c r="H542" s="2">
        <v>3</v>
      </c>
      <c r="I542" s="10">
        <v>0.0038</v>
      </c>
      <c r="J542" s="10">
        <v>0.1556</v>
      </c>
      <c r="K542" s="17" t="s">
        <v>291</v>
      </c>
      <c r="L542" s="7">
        <v>0.825879082428086</v>
      </c>
      <c r="M542" s="5">
        <v>0.00521364285090146</v>
      </c>
      <c r="N542" s="5">
        <v>0.0094062007356805</v>
      </c>
      <c r="O542" s="5">
        <v>0.00678647365508403</v>
      </c>
      <c r="P542" s="5">
        <v>0.0122438255386232</v>
      </c>
      <c r="Q542" s="13">
        <v>12.995364219982</v>
      </c>
    </row>
    <row r="543" ht="17" spans="1:17">
      <c r="A543" s="5">
        <v>300237</v>
      </c>
      <c r="B543" s="7" t="s">
        <v>290</v>
      </c>
      <c r="C543" s="6" t="s">
        <v>24</v>
      </c>
      <c r="D543" s="6" t="s">
        <v>25</v>
      </c>
      <c r="E543" s="15">
        <v>40723</v>
      </c>
      <c r="F543" s="5">
        <v>2011</v>
      </c>
      <c r="G543" s="6">
        <v>2016</v>
      </c>
      <c r="H543" s="2">
        <v>3</v>
      </c>
      <c r="I543" s="10">
        <v>0.0035</v>
      </c>
      <c r="J543" s="9">
        <v>0.1588</v>
      </c>
      <c r="K543" s="17" t="s">
        <v>292</v>
      </c>
      <c r="L543" s="7">
        <v>0.627566900464758</v>
      </c>
      <c r="M543" s="5">
        <v>0.0073812867943699</v>
      </c>
      <c r="N543" s="5">
        <v>0.0130798559627198</v>
      </c>
      <c r="O543" s="5">
        <v>0.00744105429877775</v>
      </c>
      <c r="P543" s="5">
        <v>0.0131857657276001</v>
      </c>
      <c r="Q543" s="13">
        <v>13.2600312193383</v>
      </c>
    </row>
    <row r="544" ht="17" spans="1:17">
      <c r="A544" s="5">
        <v>300237</v>
      </c>
      <c r="B544" s="7" t="s">
        <v>290</v>
      </c>
      <c r="C544" s="6" t="s">
        <v>24</v>
      </c>
      <c r="D544" s="6" t="s">
        <v>25</v>
      </c>
      <c r="E544" s="15">
        <v>40723</v>
      </c>
      <c r="F544" s="5">
        <v>2011</v>
      </c>
      <c r="G544" s="6">
        <v>2017</v>
      </c>
      <c r="H544" s="2">
        <v>3</v>
      </c>
      <c r="I544" s="10">
        <v>0.0033</v>
      </c>
      <c r="J544" s="9">
        <v>0.1619</v>
      </c>
      <c r="K544" s="6">
        <v>-0.278676260509373</v>
      </c>
      <c r="M544" s="5">
        <v>0.0066423516340185</v>
      </c>
      <c r="N544" s="5">
        <v>0.0118713576516296</v>
      </c>
      <c r="O544" s="5">
        <v>0.00727035578850752</v>
      </c>
      <c r="P544" s="5">
        <v>0.0129937405568746</v>
      </c>
      <c r="Q544" s="13">
        <v>13.5612377927818</v>
      </c>
    </row>
    <row r="545" ht="17" spans="1:17">
      <c r="A545" s="5">
        <v>300237</v>
      </c>
      <c r="B545" s="7" t="s">
        <v>290</v>
      </c>
      <c r="C545" s="6" t="s">
        <v>24</v>
      </c>
      <c r="D545" s="6" t="s">
        <v>25</v>
      </c>
      <c r="E545" s="15">
        <v>40723</v>
      </c>
      <c r="F545" s="5">
        <v>2011</v>
      </c>
      <c r="G545" s="6">
        <v>2018</v>
      </c>
      <c r="H545" s="2">
        <v>3</v>
      </c>
      <c r="I545" s="10">
        <v>0.0031</v>
      </c>
      <c r="J545" s="9">
        <v>0.1649</v>
      </c>
      <c r="K545" s="6">
        <v>-1.03982979396405</v>
      </c>
      <c r="M545" s="5">
        <v>0.00654014459665145</v>
      </c>
      <c r="N545" s="5">
        <v>0.0115984816533108</v>
      </c>
      <c r="O545" s="5">
        <v>0.00637366818873668</v>
      </c>
      <c r="P545" s="5">
        <v>0.0113032475748629</v>
      </c>
      <c r="Q545" s="13">
        <v>13.6620586954455</v>
      </c>
    </row>
    <row r="546" ht="17" spans="1:17">
      <c r="A546" s="5">
        <v>300237</v>
      </c>
      <c r="B546" s="7" t="s">
        <v>290</v>
      </c>
      <c r="C546" s="6" t="s">
        <v>24</v>
      </c>
      <c r="D546" s="6" t="s">
        <v>25</v>
      </c>
      <c r="E546" s="15">
        <v>40723</v>
      </c>
      <c r="F546" s="5">
        <v>2011</v>
      </c>
      <c r="G546" s="6">
        <v>2019</v>
      </c>
      <c r="H546" s="2">
        <v>3</v>
      </c>
      <c r="I546" s="10">
        <v>0.0029</v>
      </c>
      <c r="J546" s="9">
        <v>0.1678</v>
      </c>
      <c r="K546" s="6">
        <v>-0.32820731416184</v>
      </c>
      <c r="M546" s="5">
        <v>0.00589184995701675</v>
      </c>
      <c r="N546" s="5">
        <v>0.0104344597103602</v>
      </c>
      <c r="O546" s="5">
        <v>0.00593378483215566</v>
      </c>
      <c r="P546" s="5">
        <v>0.0105087263275158</v>
      </c>
      <c r="Q546" s="13">
        <v>13.8055526039253</v>
      </c>
    </row>
    <row r="547" ht="17" spans="1:17">
      <c r="A547" s="5">
        <v>300237</v>
      </c>
      <c r="B547" s="7" t="s">
        <v>290</v>
      </c>
      <c r="C547" s="6" t="s">
        <v>24</v>
      </c>
      <c r="D547" s="6" t="s">
        <v>25</v>
      </c>
      <c r="E547" s="15">
        <v>40723</v>
      </c>
      <c r="F547" s="5">
        <v>2011</v>
      </c>
      <c r="G547" s="6">
        <v>2020</v>
      </c>
      <c r="H547" s="2">
        <v>3</v>
      </c>
      <c r="I547" s="10">
        <v>0.0027</v>
      </c>
      <c r="J547" s="9">
        <v>0.1706</v>
      </c>
      <c r="K547" s="6">
        <v>-0.0316206108191312</v>
      </c>
      <c r="M547" s="5">
        <v>0.00747396365121503</v>
      </c>
      <c r="N547" s="5">
        <v>0.0132053687400779</v>
      </c>
      <c r="O547" s="5">
        <v>0.00635082703696141</v>
      </c>
      <c r="P547" s="5">
        <v>0.0112209554048203</v>
      </c>
      <c r="Q547" s="13">
        <v>13.8617743372311</v>
      </c>
    </row>
    <row r="548" ht="17" spans="1:17">
      <c r="A548" s="5">
        <v>300237</v>
      </c>
      <c r="B548" s="7" t="s">
        <v>290</v>
      </c>
      <c r="C548" s="6" t="s">
        <v>24</v>
      </c>
      <c r="D548" s="6" t="s">
        <v>25</v>
      </c>
      <c r="E548" s="15">
        <v>40723</v>
      </c>
      <c r="F548" s="5">
        <v>2011</v>
      </c>
      <c r="G548" s="6">
        <v>2021</v>
      </c>
      <c r="H548" s="2">
        <v>3</v>
      </c>
      <c r="I548" s="10">
        <v>0.0026</v>
      </c>
      <c r="J548" s="9">
        <v>0.1734</v>
      </c>
      <c r="K548" s="6">
        <v>-0.0101163156026613</v>
      </c>
      <c r="M548" s="5">
        <v>0.00783408394202021</v>
      </c>
      <c r="N548" s="5">
        <v>0.0137931034482759</v>
      </c>
      <c r="O548" s="5">
        <v>0.00775839230973016</v>
      </c>
      <c r="P548" s="5">
        <v>0.0136598367482925</v>
      </c>
      <c r="Q548" s="13">
        <v>13.8401972399829</v>
      </c>
    </row>
    <row r="549" ht="17" spans="1:17">
      <c r="A549" s="5">
        <v>300237</v>
      </c>
      <c r="B549" s="7" t="s">
        <v>290</v>
      </c>
      <c r="C549" s="6" t="s">
        <v>24</v>
      </c>
      <c r="D549" s="6" t="s">
        <v>25</v>
      </c>
      <c r="E549" s="15">
        <v>40723</v>
      </c>
      <c r="F549" s="5">
        <v>2011</v>
      </c>
      <c r="G549" s="6">
        <v>2022</v>
      </c>
      <c r="H549" s="2">
        <v>3</v>
      </c>
      <c r="I549" s="10">
        <v>0.0024</v>
      </c>
      <c r="J549" s="9">
        <v>0.1761</v>
      </c>
      <c r="K549" s="6">
        <v>-0.0641737458328025</v>
      </c>
      <c r="M549" s="5">
        <v>0.00777813324802048</v>
      </c>
      <c r="N549" s="5">
        <v>0.0137247292100342</v>
      </c>
      <c r="O549" s="5">
        <v>0.00831800367911701</v>
      </c>
      <c r="P549" s="5">
        <v>0.0146773453762834</v>
      </c>
      <c r="Q549" s="13">
        <v>13.7569489521183</v>
      </c>
    </row>
    <row r="550" ht="17" spans="1:17">
      <c r="A550" s="5">
        <v>300237</v>
      </c>
      <c r="B550" s="7" t="s">
        <v>290</v>
      </c>
      <c r="C550" s="6" t="s">
        <v>24</v>
      </c>
      <c r="D550" s="6" t="s">
        <v>25</v>
      </c>
      <c r="E550" s="15">
        <v>40723</v>
      </c>
      <c r="F550" s="5">
        <v>2011</v>
      </c>
      <c r="G550" s="6">
        <v>2023</v>
      </c>
      <c r="H550" s="2">
        <v>3</v>
      </c>
      <c r="I550" s="10">
        <v>0.0023</v>
      </c>
      <c r="J550" s="9">
        <v>0.1788</v>
      </c>
      <c r="K550" s="6">
        <v>-0.0623732677493941</v>
      </c>
      <c r="M550" s="5">
        <v>0.00671810427312148</v>
      </c>
      <c r="N550" s="5">
        <v>0.0117609323211804</v>
      </c>
      <c r="O550" s="5">
        <v>0.00791921988558865</v>
      </c>
      <c r="P550" s="5">
        <v>0.013863644463452</v>
      </c>
      <c r="Q550" s="13">
        <v>13.6337897795253</v>
      </c>
    </row>
    <row r="551" ht="17" spans="1:21">
      <c r="A551" s="5">
        <v>300237</v>
      </c>
      <c r="B551" s="7" t="s">
        <v>290</v>
      </c>
      <c r="C551" s="6" t="s">
        <v>24</v>
      </c>
      <c r="D551" s="6" t="s">
        <v>25</v>
      </c>
      <c r="E551" s="15">
        <v>40723</v>
      </c>
      <c r="F551" s="5">
        <v>2011</v>
      </c>
      <c r="G551" s="6">
        <v>2024</v>
      </c>
      <c r="H551" s="2">
        <v>3</v>
      </c>
      <c r="I551" s="10">
        <v>0.0022</v>
      </c>
      <c r="J551" s="9">
        <v>0.1814</v>
      </c>
      <c r="K551" s="6">
        <v>-0.0344717678936115</v>
      </c>
      <c r="Q551" s="13">
        <v>13.2219887037106</v>
      </c>
      <c r="R551" s="6" t="s">
        <v>29</v>
      </c>
      <c r="S551" s="6">
        <v>50</v>
      </c>
      <c r="T551" s="5">
        <v>0.000323960962703994</v>
      </c>
      <c r="U551" s="5">
        <v>0.000551078046428325</v>
      </c>
    </row>
    <row r="552" ht="17" spans="1:19">
      <c r="A552" s="6">
        <v>300506</v>
      </c>
      <c r="B552" s="13" t="s">
        <v>293</v>
      </c>
      <c r="C552" s="6" t="s">
        <v>105</v>
      </c>
      <c r="D552" s="6" t="s">
        <v>48</v>
      </c>
      <c r="E552" s="6" t="s">
        <v>294</v>
      </c>
      <c r="F552" s="6">
        <v>2016</v>
      </c>
      <c r="G552" s="6">
        <v>2014</v>
      </c>
      <c r="I552" s="10">
        <v>0.0067</v>
      </c>
      <c r="J552" s="10">
        <v>0.1389</v>
      </c>
      <c r="Q552" s="13"/>
      <c r="R552" s="6"/>
      <c r="S552" s="6"/>
    </row>
    <row r="553" ht="17" spans="1:19">
      <c r="A553" s="6">
        <v>300506</v>
      </c>
      <c r="B553" s="13" t="s">
        <v>293</v>
      </c>
      <c r="C553" s="6" t="s">
        <v>105</v>
      </c>
      <c r="D553" s="6" t="s">
        <v>48</v>
      </c>
      <c r="E553" s="6" t="s">
        <v>294</v>
      </c>
      <c r="F553" s="6">
        <v>2016</v>
      </c>
      <c r="G553" s="6">
        <v>2015</v>
      </c>
      <c r="H553" s="2">
        <v>2</v>
      </c>
      <c r="I553" s="10">
        <v>0.0061</v>
      </c>
      <c r="J553" s="10">
        <v>0.1425</v>
      </c>
      <c r="M553" s="5">
        <v>0.00601232526679693</v>
      </c>
      <c r="N553" s="5">
        <v>0.0107962213225371</v>
      </c>
      <c r="O553" s="5">
        <v>0.00732752141890876</v>
      </c>
      <c r="P553" s="5">
        <v>0.0131578947368421</v>
      </c>
      <c r="Q553" s="13">
        <v>10.9717662724761</v>
      </c>
      <c r="R553" s="6"/>
      <c r="S553" s="6"/>
    </row>
    <row r="554" ht="17" spans="1:19">
      <c r="A554" s="6">
        <v>300506</v>
      </c>
      <c r="B554" s="13" t="s">
        <v>293</v>
      </c>
      <c r="C554" s="6" t="s">
        <v>105</v>
      </c>
      <c r="D554" s="6" t="s">
        <v>48</v>
      </c>
      <c r="E554" s="6" t="s">
        <v>294</v>
      </c>
      <c r="F554" s="6">
        <v>2016</v>
      </c>
      <c r="G554" s="6">
        <v>2016</v>
      </c>
      <c r="H554" s="2">
        <v>2</v>
      </c>
      <c r="I554" s="10">
        <v>0.0056</v>
      </c>
      <c r="J554" s="10">
        <v>0.146</v>
      </c>
      <c r="K554" s="17" t="s">
        <v>295</v>
      </c>
      <c r="M554" s="5">
        <v>0.00587947084762371</v>
      </c>
      <c r="N554" s="5">
        <v>0.0106458481192335</v>
      </c>
      <c r="O554" s="5">
        <v>0.00679405520169851</v>
      </c>
      <c r="P554" s="5">
        <v>0.0123018689377809</v>
      </c>
      <c r="Q554" s="13">
        <v>11.438913183718</v>
      </c>
      <c r="R554" s="6"/>
      <c r="S554" s="6"/>
    </row>
    <row r="555" ht="17" spans="1:19">
      <c r="A555" s="6">
        <v>300506</v>
      </c>
      <c r="B555" s="13" t="s">
        <v>293</v>
      </c>
      <c r="C555" s="6" t="s">
        <v>105</v>
      </c>
      <c r="D555" s="6" t="s">
        <v>48</v>
      </c>
      <c r="E555" s="6" t="s">
        <v>294</v>
      </c>
      <c r="F555" s="6">
        <v>2016</v>
      </c>
      <c r="G555" s="6">
        <v>2017</v>
      </c>
      <c r="H555" s="2">
        <v>2</v>
      </c>
      <c r="I555" s="10">
        <v>0.0052</v>
      </c>
      <c r="J555" s="10">
        <v>0.1494</v>
      </c>
      <c r="K555" s="6">
        <v>-1.35574856606746</v>
      </c>
      <c r="Q555" s="13">
        <v>11.9897602444086</v>
      </c>
      <c r="R555" s="6"/>
      <c r="S555" s="6"/>
    </row>
    <row r="556" ht="17" spans="1:19">
      <c r="A556" s="6">
        <v>300506</v>
      </c>
      <c r="B556" s="13" t="s">
        <v>293</v>
      </c>
      <c r="C556" s="6" t="s">
        <v>105</v>
      </c>
      <c r="D556" s="6" t="s">
        <v>48</v>
      </c>
      <c r="E556" s="6" t="s">
        <v>294</v>
      </c>
      <c r="F556" s="6">
        <v>2016</v>
      </c>
      <c r="G556" s="6">
        <v>2018</v>
      </c>
      <c r="H556" s="2">
        <v>2</v>
      </c>
      <c r="I556" s="10">
        <v>0.0048</v>
      </c>
      <c r="J556" s="10">
        <v>0.1527</v>
      </c>
      <c r="K556" s="6">
        <v>-0.329247235707006</v>
      </c>
      <c r="M556" s="5">
        <v>0.00501113585746102</v>
      </c>
      <c r="N556" s="5">
        <v>0.00912358307990047</v>
      </c>
      <c r="O556" s="5">
        <v>0.00589694270095161</v>
      </c>
      <c r="P556" s="5">
        <v>0.0107363376647314</v>
      </c>
      <c r="Q556" s="13">
        <v>12.7420086694109</v>
      </c>
      <c r="R556" s="6"/>
      <c r="S556" s="6"/>
    </row>
    <row r="557" ht="17" spans="1:19">
      <c r="A557" s="6">
        <v>300506</v>
      </c>
      <c r="B557" s="13" t="s">
        <v>293</v>
      </c>
      <c r="C557" s="6" t="s">
        <v>105</v>
      </c>
      <c r="D557" s="6" t="s">
        <v>48</v>
      </c>
      <c r="E557" s="6" t="s">
        <v>294</v>
      </c>
      <c r="F557" s="6">
        <v>2016</v>
      </c>
      <c r="G557" s="6">
        <v>2019</v>
      </c>
      <c r="H557" s="2">
        <v>2</v>
      </c>
      <c r="I557" s="10">
        <v>0.0045</v>
      </c>
      <c r="J557" s="9">
        <v>0.1559</v>
      </c>
      <c r="K557" s="6">
        <v>-0.0703418691235088</v>
      </c>
      <c r="M557" s="5">
        <v>0.00401888236795101</v>
      </c>
      <c r="N557" s="5">
        <v>0.00722698072805139</v>
      </c>
      <c r="O557" s="5">
        <v>0.00548609339117122</v>
      </c>
      <c r="P557" s="5">
        <v>0.0098654022636892</v>
      </c>
      <c r="Q557" s="13">
        <v>12.9174596247688</v>
      </c>
      <c r="R557" s="6"/>
      <c r="S557" s="6"/>
    </row>
    <row r="558" ht="17" spans="1:19">
      <c r="A558" s="6">
        <v>300506</v>
      </c>
      <c r="B558" s="13" t="s">
        <v>293</v>
      </c>
      <c r="C558" s="6" t="s">
        <v>105</v>
      </c>
      <c r="D558" s="6" t="s">
        <v>48</v>
      </c>
      <c r="E558" s="6" t="s">
        <v>294</v>
      </c>
      <c r="F558" s="6">
        <v>2016</v>
      </c>
      <c r="G558" s="6">
        <v>2020</v>
      </c>
      <c r="H558" s="2">
        <v>2</v>
      </c>
      <c r="I558" s="10">
        <v>0.0042</v>
      </c>
      <c r="J558" s="9">
        <v>0.159</v>
      </c>
      <c r="K558" s="6">
        <v>-0.234852027032543</v>
      </c>
      <c r="M558" s="5">
        <v>0.00519317723955768</v>
      </c>
      <c r="N558" s="5">
        <v>0.00924008284212203</v>
      </c>
      <c r="O558" s="5">
        <v>0.00581994000984913</v>
      </c>
      <c r="P558" s="5">
        <v>0.0103552652541023</v>
      </c>
      <c r="Q558" s="13">
        <v>12.6300890124662</v>
      </c>
      <c r="R558" s="6"/>
      <c r="S558" s="6"/>
    </row>
    <row r="559" ht="17" spans="1:19">
      <c r="A559" s="6">
        <v>300506</v>
      </c>
      <c r="B559" s="13" t="s">
        <v>293</v>
      </c>
      <c r="C559" s="6" t="s">
        <v>105</v>
      </c>
      <c r="D559" s="6" t="s">
        <v>48</v>
      </c>
      <c r="E559" s="6" t="s">
        <v>294</v>
      </c>
      <c r="F559" s="6">
        <v>2016</v>
      </c>
      <c r="G559" s="6">
        <v>2021</v>
      </c>
      <c r="H559" s="2">
        <v>2</v>
      </c>
      <c r="I559" s="10">
        <v>0.004</v>
      </c>
      <c r="J559" s="9">
        <v>0.162</v>
      </c>
      <c r="K559" s="17" t="s">
        <v>296</v>
      </c>
      <c r="M559" s="5">
        <v>0.00394172032359254</v>
      </c>
      <c r="N559" s="5">
        <v>0.00704121507041215</v>
      </c>
      <c r="O559" s="5">
        <v>0.00648010566286941</v>
      </c>
      <c r="P559" s="5">
        <v>0.0115756101157561</v>
      </c>
      <c r="Q559" s="13">
        <v>12.2885202683357</v>
      </c>
      <c r="R559" s="6"/>
      <c r="S559" s="6"/>
    </row>
    <row r="560" ht="17" spans="1:19">
      <c r="A560" s="6">
        <v>300506</v>
      </c>
      <c r="B560" s="13" t="s">
        <v>293</v>
      </c>
      <c r="C560" s="6" t="s">
        <v>105</v>
      </c>
      <c r="D560" s="6" t="s">
        <v>48</v>
      </c>
      <c r="E560" s="6" t="s">
        <v>294</v>
      </c>
      <c r="F560" s="6">
        <v>2016</v>
      </c>
      <c r="G560" s="6">
        <v>2022</v>
      </c>
      <c r="H560" s="2">
        <v>2</v>
      </c>
      <c r="I560" s="10">
        <v>0.0038</v>
      </c>
      <c r="J560" s="9">
        <v>0.1649</v>
      </c>
      <c r="K560" s="6">
        <v>-0.0617853592182542</v>
      </c>
      <c r="M560" s="5">
        <v>0.00450993525340478</v>
      </c>
      <c r="N560" s="5">
        <v>0.00809878919092294</v>
      </c>
      <c r="O560" s="5">
        <v>0.00709979906229069</v>
      </c>
      <c r="P560" s="5">
        <v>0.0127495790233341</v>
      </c>
      <c r="Q560" s="13">
        <v>11.9031427074243</v>
      </c>
      <c r="R560" s="6"/>
      <c r="S560" s="6"/>
    </row>
    <row r="561" ht="17" spans="1:19">
      <c r="A561" s="6">
        <v>300506</v>
      </c>
      <c r="B561" s="13" t="s">
        <v>293</v>
      </c>
      <c r="C561" s="6" t="s">
        <v>105</v>
      </c>
      <c r="D561" s="6" t="s">
        <v>48</v>
      </c>
      <c r="E561" s="6" t="s">
        <v>294</v>
      </c>
      <c r="F561" s="6">
        <v>2016</v>
      </c>
      <c r="G561" s="6">
        <v>2023</v>
      </c>
      <c r="H561" s="2">
        <v>2</v>
      </c>
      <c r="I561" s="10">
        <v>0.0036</v>
      </c>
      <c r="J561" s="9">
        <v>0.1678</v>
      </c>
      <c r="K561" s="6">
        <v>-0.142940032036303</v>
      </c>
      <c r="M561" s="5">
        <v>0.00455306902624458</v>
      </c>
      <c r="N561" s="5">
        <v>0.00806359590734472</v>
      </c>
      <c r="O561" s="5">
        <v>0.0065933593917787</v>
      </c>
      <c r="P561" s="5">
        <v>0.0116769997337492</v>
      </c>
      <c r="Q561" s="13">
        <v>11.485029890558</v>
      </c>
      <c r="R561" s="6"/>
      <c r="S561" s="6"/>
    </row>
    <row r="562" ht="17" spans="1:19">
      <c r="A562" s="6">
        <v>300506</v>
      </c>
      <c r="B562" s="13" t="s">
        <v>293</v>
      </c>
      <c r="C562" s="6" t="s">
        <v>105</v>
      </c>
      <c r="D562" s="6" t="s">
        <v>48</v>
      </c>
      <c r="E562" s="6" t="s">
        <v>294</v>
      </c>
      <c r="F562" s="6">
        <v>2016</v>
      </c>
      <c r="G562" s="6">
        <v>2024</v>
      </c>
      <c r="H562" s="2">
        <v>2</v>
      </c>
      <c r="I562" s="9">
        <v>0.0034</v>
      </c>
      <c r="J562" s="9">
        <v>0.1706</v>
      </c>
      <c r="K562" s="6">
        <v>-0.130342241406127</v>
      </c>
      <c r="Q562" s="13">
        <v>11.2806520990181</v>
      </c>
      <c r="R562" s="6"/>
      <c r="S562" s="6"/>
    </row>
    <row r="563" ht="17" spans="1:10">
      <c r="A563" s="6">
        <v>300517</v>
      </c>
      <c r="B563" s="7" t="s">
        <v>297</v>
      </c>
      <c r="C563" s="6" t="s">
        <v>24</v>
      </c>
      <c r="D563" s="6" t="s">
        <v>25</v>
      </c>
      <c r="E563" s="6" t="s">
        <v>298</v>
      </c>
      <c r="F563" s="6">
        <v>2016</v>
      </c>
      <c r="G563" s="6">
        <v>2014</v>
      </c>
      <c r="I563" s="9">
        <v>0.0041</v>
      </c>
      <c r="J563" s="9">
        <v>0.1523</v>
      </c>
    </row>
    <row r="564" ht="17" spans="1:10">
      <c r="A564" s="6">
        <v>300517</v>
      </c>
      <c r="B564" s="7" t="s">
        <v>297</v>
      </c>
      <c r="C564" s="6" t="s">
        <v>24</v>
      </c>
      <c r="D564" s="6" t="s">
        <v>25</v>
      </c>
      <c r="E564" s="6" t="s">
        <v>298</v>
      </c>
      <c r="F564" s="6">
        <v>2016</v>
      </c>
      <c r="G564" s="6">
        <v>2015</v>
      </c>
      <c r="I564" s="10">
        <v>0.0038</v>
      </c>
      <c r="J564" s="10">
        <v>0.1556</v>
      </c>
    </row>
    <row r="565" ht="17" spans="1:21">
      <c r="A565" s="6">
        <v>300517</v>
      </c>
      <c r="B565" s="7" t="s">
        <v>297</v>
      </c>
      <c r="C565" s="6" t="s">
        <v>24</v>
      </c>
      <c r="D565" s="6" t="s">
        <v>25</v>
      </c>
      <c r="E565" s="6" t="s">
        <v>298</v>
      </c>
      <c r="F565" s="6">
        <v>2016</v>
      </c>
      <c r="G565" s="6">
        <v>2016</v>
      </c>
      <c r="H565" s="2">
        <v>4</v>
      </c>
      <c r="I565" s="10">
        <v>0.0035</v>
      </c>
      <c r="J565" s="9">
        <v>0.1588</v>
      </c>
      <c r="K565" s="17" t="s">
        <v>299</v>
      </c>
      <c r="L565" s="7">
        <v>0</v>
      </c>
      <c r="M565" s="5">
        <v>0.00573805766747956</v>
      </c>
      <c r="N565" s="5">
        <v>0.0100603621730382</v>
      </c>
      <c r="O565" s="5">
        <v>0.00778224071151915</v>
      </c>
      <c r="P565" s="5">
        <v>0.0136443661971831</v>
      </c>
      <c r="Q565" s="13">
        <v>11.45948281013</v>
      </c>
      <c r="R565" s="6" t="s">
        <v>39</v>
      </c>
      <c r="S565" s="6">
        <v>72.74</v>
      </c>
      <c r="T565" s="5">
        <v>0.000909826122118884</v>
      </c>
      <c r="U565" s="5">
        <v>0.0014033264033264</v>
      </c>
    </row>
    <row r="566" ht="17" spans="1:22">
      <c r="A566" s="6">
        <v>300517</v>
      </c>
      <c r="B566" s="7" t="s">
        <v>297</v>
      </c>
      <c r="C566" s="6" t="s">
        <v>24</v>
      </c>
      <c r="D566" s="6" t="s">
        <v>25</v>
      </c>
      <c r="E566" s="6" t="s">
        <v>298</v>
      </c>
      <c r="F566" s="6">
        <v>2016</v>
      </c>
      <c r="G566" s="6">
        <v>2017</v>
      </c>
      <c r="H566" s="2">
        <v>4</v>
      </c>
      <c r="I566" s="10">
        <v>0.0033</v>
      </c>
      <c r="J566" s="9">
        <v>0.1619</v>
      </c>
      <c r="K566" s="6">
        <v>-0.49331283535618</v>
      </c>
      <c r="L566" s="7">
        <v>0</v>
      </c>
      <c r="M566" s="5">
        <v>0.0041222947440742</v>
      </c>
      <c r="N566" s="5">
        <v>0.00715602298601323</v>
      </c>
      <c r="O566" s="5">
        <v>0.00846319602760688</v>
      </c>
      <c r="P566" s="5">
        <v>0.0146915320394666</v>
      </c>
      <c r="Q566" s="13">
        <v>11.5790178654992</v>
      </c>
      <c r="R566" s="6" t="s">
        <v>32</v>
      </c>
      <c r="S566" s="6">
        <v>68.75</v>
      </c>
      <c r="T566" s="5">
        <v>0.000654989541296034</v>
      </c>
      <c r="U566" s="5">
        <v>0.00104497904423745</v>
      </c>
      <c r="V566" s="6">
        <v>-0.123207232919657</v>
      </c>
    </row>
    <row r="567" ht="17" spans="1:22">
      <c r="A567" s="6">
        <v>300517</v>
      </c>
      <c r="B567" s="7" t="s">
        <v>297</v>
      </c>
      <c r="C567" s="6" t="s">
        <v>24</v>
      </c>
      <c r="D567" s="6" t="s">
        <v>25</v>
      </c>
      <c r="E567" s="6" t="s">
        <v>298</v>
      </c>
      <c r="F567" s="6">
        <v>2016</v>
      </c>
      <c r="G567" s="6">
        <v>2018</v>
      </c>
      <c r="H567" s="2">
        <v>4</v>
      </c>
      <c r="I567" s="10">
        <v>0.0031</v>
      </c>
      <c r="J567" s="9">
        <v>0.1649</v>
      </c>
      <c r="K567" s="6">
        <v>-0.0799560439324639</v>
      </c>
      <c r="L567" s="7">
        <v>0</v>
      </c>
      <c r="M567" s="5">
        <v>0.00568754903059509</v>
      </c>
      <c r="N567" s="5">
        <v>0.00994902960203882</v>
      </c>
      <c r="O567" s="5">
        <v>0.00809705256079794</v>
      </c>
      <c r="P567" s="5">
        <v>0.0141638894334444</v>
      </c>
      <c r="Q567" s="13">
        <v>11.7457703381652</v>
      </c>
      <c r="R567" s="6" t="s">
        <v>32</v>
      </c>
      <c r="S567" s="6">
        <v>68.96</v>
      </c>
      <c r="T567" s="5">
        <v>0.000746451139624973</v>
      </c>
      <c r="U567" s="5">
        <v>0.00117736615072317</v>
      </c>
      <c r="V567" s="6">
        <v>-0.167922514631532</v>
      </c>
    </row>
    <row r="568" ht="17" spans="1:22">
      <c r="A568" s="6">
        <v>300517</v>
      </c>
      <c r="B568" s="7" t="s">
        <v>297</v>
      </c>
      <c r="C568" s="6" t="s">
        <v>24</v>
      </c>
      <c r="D568" s="6" t="s">
        <v>25</v>
      </c>
      <c r="E568" s="6" t="s">
        <v>298</v>
      </c>
      <c r="F568" s="6">
        <v>2016</v>
      </c>
      <c r="G568" s="6">
        <v>2019</v>
      </c>
      <c r="H568" s="2">
        <v>4</v>
      </c>
      <c r="I568" s="10">
        <v>0.0029</v>
      </c>
      <c r="J568" s="9">
        <v>0.1678</v>
      </c>
      <c r="K568" s="6">
        <v>-0.0178034587822699</v>
      </c>
      <c r="L568" s="7">
        <v>0</v>
      </c>
      <c r="M568" s="5">
        <v>0.00540184453227931</v>
      </c>
      <c r="N568" s="5">
        <v>0.00933430470813223</v>
      </c>
      <c r="O568" s="5">
        <v>0.00982872200263505</v>
      </c>
      <c r="P568" s="5">
        <v>0.0169838812494308</v>
      </c>
      <c r="Q568" s="13">
        <v>11.8531926506191</v>
      </c>
      <c r="R568" s="6" t="s">
        <v>39</v>
      </c>
      <c r="S568" s="6">
        <v>72.31</v>
      </c>
      <c r="T568" s="5">
        <v>0.000799133692750468</v>
      </c>
      <c r="U568" s="5">
        <v>0.00131487427705735</v>
      </c>
      <c r="V568" s="6">
        <v>-1.06061260497032</v>
      </c>
    </row>
    <row r="569" ht="17" spans="1:22">
      <c r="A569" s="6">
        <v>300517</v>
      </c>
      <c r="B569" s="7" t="s">
        <v>297</v>
      </c>
      <c r="C569" s="6" t="s">
        <v>24</v>
      </c>
      <c r="D569" s="6" t="s">
        <v>25</v>
      </c>
      <c r="E569" s="6" t="s">
        <v>298</v>
      </c>
      <c r="F569" s="6">
        <v>2016</v>
      </c>
      <c r="G569" s="6">
        <v>2020</v>
      </c>
      <c r="H569" s="2">
        <v>4</v>
      </c>
      <c r="I569" s="10">
        <v>0.0027</v>
      </c>
      <c r="J569" s="9">
        <v>0.1706</v>
      </c>
      <c r="K569" s="6">
        <v>-0.00917505280835718</v>
      </c>
      <c r="L569" s="7">
        <v>0</v>
      </c>
      <c r="M569" s="5">
        <v>0.00534602904409809</v>
      </c>
      <c r="N569" s="5">
        <v>0.00934405652921761</v>
      </c>
      <c r="O569" s="5">
        <v>0.00930900579818075</v>
      </c>
      <c r="P569" s="5">
        <v>0.0162707452001302</v>
      </c>
      <c r="Q569" s="13">
        <v>12.1043121616082</v>
      </c>
      <c r="R569" s="6" t="s">
        <v>39</v>
      </c>
      <c r="S569" s="6">
        <v>74.19</v>
      </c>
      <c r="T569" s="5">
        <v>0.000616613324720322</v>
      </c>
      <c r="U569" s="5">
        <v>0.00100701071267587</v>
      </c>
      <c r="V569" s="6">
        <v>-0.127677195223157</v>
      </c>
    </row>
    <row r="570" ht="17" spans="1:22">
      <c r="A570" s="6">
        <v>300517</v>
      </c>
      <c r="B570" s="7" t="s">
        <v>297</v>
      </c>
      <c r="C570" s="6" t="s">
        <v>24</v>
      </c>
      <c r="D570" s="6" t="s">
        <v>25</v>
      </c>
      <c r="E570" s="6" t="s">
        <v>298</v>
      </c>
      <c r="F570" s="6">
        <v>2016</v>
      </c>
      <c r="G570" s="6">
        <v>2021</v>
      </c>
      <c r="H570" s="2">
        <v>4</v>
      </c>
      <c r="I570" s="10">
        <v>0.0026</v>
      </c>
      <c r="J570" s="9">
        <v>0.1734</v>
      </c>
      <c r="K570" s="17" t="s">
        <v>300</v>
      </c>
      <c r="L570" s="7">
        <v>0</v>
      </c>
      <c r="M570" s="5">
        <v>0.00675626412618174</v>
      </c>
      <c r="N570" s="5">
        <v>0.0117388734059623</v>
      </c>
      <c r="O570" s="5">
        <v>0.00996427443069969</v>
      </c>
      <c r="P570" s="5">
        <v>0.0173127269656279</v>
      </c>
      <c r="Q570" s="13">
        <v>12.1523512007859</v>
      </c>
      <c r="R570" s="6" t="s">
        <v>40</v>
      </c>
      <c r="S570" s="6">
        <v>75.25</v>
      </c>
      <c r="T570" s="5">
        <v>0.000868283093053735</v>
      </c>
      <c r="U570" s="5">
        <v>0.00139228202905404</v>
      </c>
      <c r="V570" s="6">
        <v>-0.116153982019639</v>
      </c>
    </row>
    <row r="571" ht="17" spans="1:22">
      <c r="A571" s="6">
        <v>300517</v>
      </c>
      <c r="B571" s="7" t="s">
        <v>297</v>
      </c>
      <c r="C571" s="6" t="s">
        <v>24</v>
      </c>
      <c r="D571" s="6" t="s">
        <v>25</v>
      </c>
      <c r="E571" s="6" t="s">
        <v>298</v>
      </c>
      <c r="F571" s="6">
        <v>2016</v>
      </c>
      <c r="G571" s="6">
        <v>2022</v>
      </c>
      <c r="H571" s="2">
        <v>4</v>
      </c>
      <c r="I571" s="10">
        <v>0.0024</v>
      </c>
      <c r="J571" s="9">
        <v>0.1761</v>
      </c>
      <c r="K571" s="17" t="s">
        <v>301</v>
      </c>
      <c r="L571" s="7">
        <v>0</v>
      </c>
      <c r="M571" s="5">
        <v>0.00811274781260383</v>
      </c>
      <c r="N571" s="5">
        <v>0.0140784162982894</v>
      </c>
      <c r="O571" s="5">
        <v>0.0106324066895559</v>
      </c>
      <c r="P571" s="5">
        <v>0.0184508937151643</v>
      </c>
      <c r="Q571" s="13">
        <v>12.0727459308148</v>
      </c>
      <c r="R571" s="6" t="s">
        <v>39</v>
      </c>
      <c r="S571" s="6">
        <v>73.98</v>
      </c>
      <c r="T571" s="5">
        <v>0.000932790323367312</v>
      </c>
      <c r="U571" s="5">
        <v>0.00150939673457308</v>
      </c>
      <c r="V571" s="6">
        <v>0.142236378536225</v>
      </c>
    </row>
    <row r="572" ht="17" spans="1:22">
      <c r="A572" s="6">
        <v>300517</v>
      </c>
      <c r="B572" s="7" t="s">
        <v>297</v>
      </c>
      <c r="C572" s="6" t="s">
        <v>24</v>
      </c>
      <c r="D572" s="6" t="s">
        <v>25</v>
      </c>
      <c r="E572" s="6" t="s">
        <v>298</v>
      </c>
      <c r="F572" s="6">
        <v>2016</v>
      </c>
      <c r="G572" s="6">
        <v>2023</v>
      </c>
      <c r="H572" s="2">
        <v>4</v>
      </c>
      <c r="I572" s="10">
        <v>0.0023</v>
      </c>
      <c r="J572" s="9">
        <v>0.1788</v>
      </c>
      <c r="K572" s="6">
        <v>-0.0904318862469589</v>
      </c>
      <c r="L572" s="7">
        <v>0.0465944242221046</v>
      </c>
      <c r="M572" s="5">
        <v>0.00744343526629763</v>
      </c>
      <c r="N572" s="5">
        <v>0.0129955430448041</v>
      </c>
      <c r="O572" s="5">
        <v>0.0114204331703122</v>
      </c>
      <c r="P572" s="5">
        <v>0.0199390100867933</v>
      </c>
      <c r="Q572" s="13">
        <v>12.0087815689366</v>
      </c>
      <c r="R572" s="6" t="s">
        <v>40</v>
      </c>
      <c r="S572" s="6">
        <v>75.27</v>
      </c>
      <c r="T572" s="5">
        <v>0.00116744199828143</v>
      </c>
      <c r="U572" s="5">
        <v>0.0018857810196619</v>
      </c>
      <c r="V572" s="6">
        <v>0.163040599185506</v>
      </c>
    </row>
    <row r="573" ht="17" spans="1:21">
      <c r="A573" s="6">
        <v>300517</v>
      </c>
      <c r="B573" s="7" t="s">
        <v>297</v>
      </c>
      <c r="C573" s="6" t="s">
        <v>24</v>
      </c>
      <c r="D573" s="6" t="s">
        <v>25</v>
      </c>
      <c r="E573" s="6" t="s">
        <v>298</v>
      </c>
      <c r="F573" s="6">
        <v>2016</v>
      </c>
      <c r="G573" s="6">
        <v>2024</v>
      </c>
      <c r="H573" s="2">
        <v>4</v>
      </c>
      <c r="I573" s="10">
        <v>0.0022</v>
      </c>
      <c r="J573" s="9">
        <v>0.1814</v>
      </c>
      <c r="K573" s="6">
        <v>-0.120254815113338</v>
      </c>
      <c r="Q573" s="13">
        <v>11.9441202594226</v>
      </c>
      <c r="R573" s="6" t="s">
        <v>39</v>
      </c>
      <c r="S573" s="6">
        <v>70.82</v>
      </c>
      <c r="T573" s="5">
        <v>0.00140420249723372</v>
      </c>
      <c r="U573" s="5">
        <v>0.00226430816328379</v>
      </c>
    </row>
    <row r="574" ht="17" spans="1:10">
      <c r="A574" s="6">
        <v>300536</v>
      </c>
      <c r="B574" s="7" t="s">
        <v>302</v>
      </c>
      <c r="C574" s="6" t="s">
        <v>24</v>
      </c>
      <c r="D574" s="6" t="s">
        <v>25</v>
      </c>
      <c r="E574" s="6" t="s">
        <v>303</v>
      </c>
      <c r="F574" s="6">
        <v>2016</v>
      </c>
      <c r="G574" s="6">
        <v>2014</v>
      </c>
      <c r="I574" s="9">
        <v>0.0041</v>
      </c>
      <c r="J574" s="9">
        <v>0.1523</v>
      </c>
    </row>
    <row r="575" ht="17" spans="1:10">
      <c r="A575" s="6">
        <v>300536</v>
      </c>
      <c r="B575" s="7" t="s">
        <v>302</v>
      </c>
      <c r="C575" s="6" t="s">
        <v>24</v>
      </c>
      <c r="D575" s="6" t="s">
        <v>25</v>
      </c>
      <c r="E575" s="6" t="s">
        <v>303</v>
      </c>
      <c r="F575" s="6">
        <v>2016</v>
      </c>
      <c r="G575" s="6">
        <v>2015</v>
      </c>
      <c r="I575" s="10">
        <v>0.0038</v>
      </c>
      <c r="J575" s="10">
        <v>0.1556</v>
      </c>
    </row>
    <row r="576" ht="17" spans="1:21">
      <c r="A576" s="6">
        <v>300536</v>
      </c>
      <c r="B576" s="7" t="s">
        <v>302</v>
      </c>
      <c r="C576" s="6" t="s">
        <v>24</v>
      </c>
      <c r="D576" s="6" t="s">
        <v>25</v>
      </c>
      <c r="E576" s="6" t="s">
        <v>303</v>
      </c>
      <c r="F576" s="6">
        <v>2016</v>
      </c>
      <c r="G576" s="6">
        <v>2016</v>
      </c>
      <c r="H576" s="2">
        <v>3</v>
      </c>
      <c r="I576" s="10">
        <v>0.0035</v>
      </c>
      <c r="J576" s="9">
        <v>0.1588</v>
      </c>
      <c r="K576" s="17" t="s">
        <v>304</v>
      </c>
      <c r="L576" s="7">
        <v>0.0365225226399328</v>
      </c>
      <c r="M576" s="5">
        <v>0.00276313282093629</v>
      </c>
      <c r="N576" s="5">
        <v>0.00497540889854741</v>
      </c>
      <c r="O576" s="5">
        <v>0.00597090770501175</v>
      </c>
      <c r="P576" s="5">
        <v>0.0107514583095047</v>
      </c>
      <c r="Q576" s="13">
        <v>11.2741091500973</v>
      </c>
      <c r="R576" s="6" t="s">
        <v>39</v>
      </c>
      <c r="S576" s="6">
        <v>74.63</v>
      </c>
      <c r="T576" s="5">
        <v>0.000243407707910751</v>
      </c>
      <c r="U576" s="5">
        <v>0.000374561592681294</v>
      </c>
    </row>
    <row r="577" ht="17" spans="1:22">
      <c r="A577" s="6">
        <v>300536</v>
      </c>
      <c r="B577" s="7" t="s">
        <v>302</v>
      </c>
      <c r="C577" s="6" t="s">
        <v>24</v>
      </c>
      <c r="D577" s="6" t="s">
        <v>25</v>
      </c>
      <c r="E577" s="6" t="s">
        <v>303</v>
      </c>
      <c r="F577" s="6">
        <v>2016</v>
      </c>
      <c r="G577" s="6">
        <v>2017</v>
      </c>
      <c r="H577" s="2">
        <v>3</v>
      </c>
      <c r="I577" s="10">
        <v>0.0033</v>
      </c>
      <c r="J577" s="9">
        <v>0.1619</v>
      </c>
      <c r="K577" s="6">
        <v>-0.280513036361521</v>
      </c>
      <c r="L577" s="7">
        <v>0.0794943750102224</v>
      </c>
      <c r="M577" s="5">
        <v>0.00409836065573771</v>
      </c>
      <c r="N577" s="5">
        <v>0.00733981352906169</v>
      </c>
      <c r="O577" s="5">
        <v>0.00789211342490031</v>
      </c>
      <c r="P577" s="5">
        <v>0.0141341003769093</v>
      </c>
      <c r="Q577" s="13">
        <v>11.4967001779538</v>
      </c>
      <c r="R577" s="6" t="s">
        <v>39</v>
      </c>
      <c r="S577" s="6">
        <v>73</v>
      </c>
      <c r="T577" s="5">
        <v>0.000212031843327743</v>
      </c>
      <c r="U577" s="5">
        <v>0.000326441784548422</v>
      </c>
      <c r="V577" s="6">
        <v>-0.105230946022394</v>
      </c>
    </row>
    <row r="578" ht="17" spans="1:22">
      <c r="A578" s="6">
        <v>300536</v>
      </c>
      <c r="B578" s="7" t="s">
        <v>302</v>
      </c>
      <c r="C578" s="6" t="s">
        <v>24</v>
      </c>
      <c r="D578" s="6" t="s">
        <v>25</v>
      </c>
      <c r="E578" s="6" t="s">
        <v>303</v>
      </c>
      <c r="F578" s="6">
        <v>2016</v>
      </c>
      <c r="G578" s="6">
        <v>2018</v>
      </c>
      <c r="H578" s="2">
        <v>3</v>
      </c>
      <c r="I578" s="10">
        <v>0.0031</v>
      </c>
      <c r="J578" s="9">
        <v>0.1649</v>
      </c>
      <c r="K578" s="6">
        <v>-0.191173657231603</v>
      </c>
      <c r="L578" s="7">
        <v>0.328163696524871</v>
      </c>
      <c r="M578" s="5">
        <v>0.00375357639709163</v>
      </c>
      <c r="N578" s="5">
        <v>0.00670354397149822</v>
      </c>
      <c r="O578" s="5">
        <v>0.00732341129222773</v>
      </c>
      <c r="P578" s="5">
        <v>0.0130789424339021</v>
      </c>
      <c r="Q578" s="13">
        <v>11.7082912636964</v>
      </c>
      <c r="R578" s="6" t="s">
        <v>39</v>
      </c>
      <c r="S578" s="6">
        <v>71.34</v>
      </c>
      <c r="T578" s="5">
        <v>0.000183909173389569</v>
      </c>
      <c r="U578" s="5">
        <v>0.000283171139197493</v>
      </c>
      <c r="V578" s="6">
        <v>-2.06193136638419</v>
      </c>
    </row>
    <row r="579" ht="17" spans="1:22">
      <c r="A579" s="6">
        <v>300536</v>
      </c>
      <c r="B579" s="7" t="s">
        <v>302</v>
      </c>
      <c r="C579" s="6" t="s">
        <v>24</v>
      </c>
      <c r="D579" s="6" t="s">
        <v>25</v>
      </c>
      <c r="E579" s="6" t="s">
        <v>303</v>
      </c>
      <c r="F579" s="6">
        <v>2016</v>
      </c>
      <c r="G579" s="6">
        <v>2019</v>
      </c>
      <c r="H579" s="2">
        <v>3</v>
      </c>
      <c r="I579" s="10">
        <v>0.0029</v>
      </c>
      <c r="J579" s="9">
        <v>0.1678</v>
      </c>
      <c r="K579" s="17" t="s">
        <v>305</v>
      </c>
      <c r="L579" s="7">
        <v>0.0627858148547424</v>
      </c>
      <c r="M579" s="5">
        <v>0.00330740329152776</v>
      </c>
      <c r="N579" s="5">
        <v>0.00575109270761445</v>
      </c>
      <c r="O579" s="5">
        <v>0.00746150182568662</v>
      </c>
      <c r="P579" s="5">
        <v>0.0129744651483782</v>
      </c>
      <c r="Q579" s="13">
        <v>11.8529159798856</v>
      </c>
      <c r="R579" s="6" t="s">
        <v>32</v>
      </c>
      <c r="S579" s="6">
        <v>69.9</v>
      </c>
      <c r="T579" s="5">
        <v>9.15974596971177e-5</v>
      </c>
      <c r="U579" s="5">
        <v>0.000144171160001153</v>
      </c>
      <c r="V579" s="6">
        <v>-0.289456243229817</v>
      </c>
    </row>
    <row r="580" ht="17" spans="1:22">
      <c r="A580" s="6">
        <v>300536</v>
      </c>
      <c r="B580" s="7" t="s">
        <v>302</v>
      </c>
      <c r="C580" s="6" t="s">
        <v>24</v>
      </c>
      <c r="D580" s="6" t="s">
        <v>25</v>
      </c>
      <c r="E580" s="6" t="s">
        <v>303</v>
      </c>
      <c r="F580" s="6">
        <v>2016</v>
      </c>
      <c r="G580" s="6">
        <v>2020</v>
      </c>
      <c r="H580" s="2">
        <v>3</v>
      </c>
      <c r="I580" s="10">
        <v>0.0027</v>
      </c>
      <c r="J580" s="9">
        <v>0.1706</v>
      </c>
      <c r="K580" s="17" t="s">
        <v>306</v>
      </c>
      <c r="L580" s="7">
        <v>0.0401608440256296</v>
      </c>
      <c r="M580" s="5">
        <v>0.00373113702946216</v>
      </c>
      <c r="N580" s="5">
        <v>0.00651953445694693</v>
      </c>
      <c r="O580" s="5">
        <v>0.00746227405892433</v>
      </c>
      <c r="P580" s="5">
        <v>0.0130390689138939</v>
      </c>
      <c r="Q580" s="13">
        <v>11.7781181115605</v>
      </c>
      <c r="R580" s="6" t="s">
        <v>32</v>
      </c>
      <c r="S580" s="6">
        <v>67.23</v>
      </c>
      <c r="T580" s="5">
        <v>0.000168729963316856</v>
      </c>
      <c r="U580" s="5">
        <v>0.00026954446984596</v>
      </c>
      <c r="V580" s="6">
        <v>-0.872928125585409</v>
      </c>
    </row>
    <row r="581" ht="17" spans="1:22">
      <c r="A581" s="6">
        <v>300536</v>
      </c>
      <c r="B581" s="7" t="s">
        <v>302</v>
      </c>
      <c r="C581" s="6" t="s">
        <v>24</v>
      </c>
      <c r="D581" s="6" t="s">
        <v>25</v>
      </c>
      <c r="E581" s="6" t="s">
        <v>303</v>
      </c>
      <c r="F581" s="6">
        <v>2016</v>
      </c>
      <c r="G581" s="6">
        <v>2021</v>
      </c>
      <c r="H581" s="2">
        <v>3</v>
      </c>
      <c r="I581" s="10">
        <v>0.0026</v>
      </c>
      <c r="J581" s="9">
        <v>0.1734</v>
      </c>
      <c r="K581" s="17" t="s">
        <v>307</v>
      </c>
      <c r="L581" s="7">
        <v>0.130481433476552</v>
      </c>
      <c r="M581" s="5">
        <v>0.00310750354951914</v>
      </c>
      <c r="N581" s="5">
        <v>0.00544779974639553</v>
      </c>
      <c r="O581" s="5">
        <v>0.00648289533606579</v>
      </c>
      <c r="P581" s="5">
        <v>0.0113652374019631</v>
      </c>
      <c r="Q581" s="13">
        <v>11.6828122277306</v>
      </c>
      <c r="R581" s="6" t="s">
        <v>39</v>
      </c>
      <c r="S581" s="6">
        <v>71.67</v>
      </c>
      <c r="T581" s="5">
        <v>0.000123873342456703</v>
      </c>
      <c r="U581" s="5">
        <v>0.000202031863311014</v>
      </c>
      <c r="V581" s="6">
        <v>-1.73148935977797</v>
      </c>
    </row>
    <row r="582" ht="17" spans="1:22">
      <c r="A582" s="6">
        <v>300536</v>
      </c>
      <c r="B582" s="7" t="s">
        <v>302</v>
      </c>
      <c r="C582" s="6" t="s">
        <v>24</v>
      </c>
      <c r="D582" s="6" t="s">
        <v>25</v>
      </c>
      <c r="E582" s="6" t="s">
        <v>303</v>
      </c>
      <c r="F582" s="6">
        <v>2016</v>
      </c>
      <c r="G582" s="6">
        <v>2022</v>
      </c>
      <c r="H582" s="2">
        <v>3</v>
      </c>
      <c r="I582" s="10">
        <v>0.0024</v>
      </c>
      <c r="J582" s="9">
        <v>0.1761</v>
      </c>
      <c r="K582" s="6">
        <v>-0.145960954593472</v>
      </c>
      <c r="L582" s="7">
        <v>0.222764808448025</v>
      </c>
      <c r="M582" s="5">
        <v>0.00330069314556057</v>
      </c>
      <c r="N582" s="5">
        <v>0.00580973129992738</v>
      </c>
      <c r="O582" s="5">
        <v>0.00761910001100231</v>
      </c>
      <c r="P582" s="5">
        <v>0.0134107964173324</v>
      </c>
      <c r="Q582" s="13">
        <v>11.5579922613438</v>
      </c>
      <c r="R582" s="6" t="s">
        <v>39</v>
      </c>
      <c r="S582" s="6">
        <v>71.05</v>
      </c>
      <c r="T582" s="5">
        <v>0.000402024742795534</v>
      </c>
      <c r="U582" s="5">
        <v>0.000654138915318744</v>
      </c>
      <c r="V582" s="6">
        <v>0.202329142247739</v>
      </c>
    </row>
    <row r="583" ht="17" spans="1:21">
      <c r="A583" s="6">
        <v>300536</v>
      </c>
      <c r="B583" s="7" t="s">
        <v>302</v>
      </c>
      <c r="C583" s="6" t="s">
        <v>24</v>
      </c>
      <c r="D583" s="6" t="s">
        <v>25</v>
      </c>
      <c r="E583" s="6" t="s">
        <v>303</v>
      </c>
      <c r="F583" s="6">
        <v>2016</v>
      </c>
      <c r="G583" s="6">
        <v>2023</v>
      </c>
      <c r="H583" s="2">
        <v>3</v>
      </c>
      <c r="I583" s="10">
        <v>0.0023</v>
      </c>
      <c r="J583" s="9">
        <v>0.1788</v>
      </c>
      <c r="K583" s="17" t="s">
        <v>308</v>
      </c>
      <c r="L583" s="7">
        <v>0.368438490152971</v>
      </c>
      <c r="M583" s="5">
        <v>0.00423370025402202</v>
      </c>
      <c r="N583" s="5">
        <v>0.00749063670411985</v>
      </c>
      <c r="O583" s="5">
        <v>0.00663279706463449</v>
      </c>
      <c r="P583" s="5">
        <v>0.0117353308364544</v>
      </c>
      <c r="Q583" s="13">
        <v>11.513556504273</v>
      </c>
      <c r="R583" s="6" t="s">
        <v>32</v>
      </c>
      <c r="S583" s="6">
        <v>66.98</v>
      </c>
      <c r="T583" s="5">
        <v>0.00087709820321984</v>
      </c>
      <c r="U583" s="5">
        <v>0.00139976467724267</v>
      </c>
    </row>
    <row r="584" ht="17" spans="1:17">
      <c r="A584" s="6">
        <v>300536</v>
      </c>
      <c r="B584" s="7" t="s">
        <v>302</v>
      </c>
      <c r="C584" s="6" t="s">
        <v>24</v>
      </c>
      <c r="D584" s="6" t="s">
        <v>25</v>
      </c>
      <c r="E584" s="6" t="s">
        <v>303</v>
      </c>
      <c r="F584" s="6">
        <v>2016</v>
      </c>
      <c r="G584" s="6">
        <v>2024</v>
      </c>
      <c r="H584" s="2">
        <v>3</v>
      </c>
      <c r="I584" s="10">
        <v>0.0022</v>
      </c>
      <c r="J584" s="9">
        <v>0.1814</v>
      </c>
      <c r="K584" s="6">
        <v>-0.448822176090374</v>
      </c>
      <c r="Q584" s="13">
        <v>11.4298341325599</v>
      </c>
    </row>
    <row r="585" ht="17" spans="1:10">
      <c r="A585" s="6">
        <v>300621</v>
      </c>
      <c r="B585" s="7" t="s">
        <v>309</v>
      </c>
      <c r="C585" s="6" t="s">
        <v>105</v>
      </c>
      <c r="D585" s="6" t="s">
        <v>48</v>
      </c>
      <c r="E585" s="6" t="s">
        <v>310</v>
      </c>
      <c r="F585" s="6">
        <v>2017</v>
      </c>
      <c r="G585" s="6">
        <v>2014</v>
      </c>
      <c r="I585" s="10">
        <v>0.0067</v>
      </c>
      <c r="J585" s="10">
        <v>0.1389</v>
      </c>
    </row>
    <row r="586" ht="17" spans="1:10">
      <c r="A586" s="6">
        <v>300621</v>
      </c>
      <c r="B586" s="7" t="s">
        <v>309</v>
      </c>
      <c r="C586" s="6" t="s">
        <v>105</v>
      </c>
      <c r="D586" s="6" t="s">
        <v>48</v>
      </c>
      <c r="E586" s="6" t="s">
        <v>310</v>
      </c>
      <c r="F586" s="6">
        <v>2017</v>
      </c>
      <c r="G586" s="6">
        <v>2015</v>
      </c>
      <c r="I586" s="10">
        <v>0.0061</v>
      </c>
      <c r="J586" s="10">
        <v>0.1425</v>
      </c>
    </row>
    <row r="587" ht="17" spans="1:10">
      <c r="A587" s="6">
        <v>300621</v>
      </c>
      <c r="B587" s="7" t="s">
        <v>309</v>
      </c>
      <c r="C587" s="6" t="s">
        <v>105</v>
      </c>
      <c r="D587" s="6" t="s">
        <v>48</v>
      </c>
      <c r="E587" s="6" t="s">
        <v>310</v>
      </c>
      <c r="F587" s="6">
        <v>2017</v>
      </c>
      <c r="G587" s="6">
        <v>2016</v>
      </c>
      <c r="I587" s="10">
        <v>0.0056</v>
      </c>
      <c r="J587" s="10">
        <v>0.146</v>
      </c>
    </row>
    <row r="588" ht="17" spans="1:21">
      <c r="A588" s="6">
        <v>300621</v>
      </c>
      <c r="B588" s="7" t="s">
        <v>309</v>
      </c>
      <c r="C588" s="6" t="s">
        <v>105</v>
      </c>
      <c r="D588" s="6" t="s">
        <v>48</v>
      </c>
      <c r="E588" s="6" t="s">
        <v>310</v>
      </c>
      <c r="F588" s="6">
        <v>2017</v>
      </c>
      <c r="G588" s="6">
        <v>2017</v>
      </c>
      <c r="H588" s="2">
        <v>2</v>
      </c>
      <c r="I588" s="10">
        <v>0.0052</v>
      </c>
      <c r="J588" s="10">
        <v>0.1494</v>
      </c>
      <c r="K588" s="6">
        <v>-0.346315801955649</v>
      </c>
      <c r="L588" s="7">
        <v>0.0387184919034466</v>
      </c>
      <c r="M588" s="5">
        <v>0.00448578007715542</v>
      </c>
      <c r="N588" s="5">
        <v>0.00778331257783313</v>
      </c>
      <c r="O588" s="5">
        <v>0.00657914411316128</v>
      </c>
      <c r="P588" s="5">
        <v>0.0114155251141553</v>
      </c>
      <c r="Q588" s="13">
        <v>12.2378803326383</v>
      </c>
      <c r="R588" s="6" t="s">
        <v>39</v>
      </c>
      <c r="S588" s="6">
        <v>73.45</v>
      </c>
      <c r="T588" s="5">
        <v>0.000736230499840815</v>
      </c>
      <c r="U588" s="5">
        <v>0.00119428036538524</v>
      </c>
    </row>
    <row r="589" ht="17" spans="1:22">
      <c r="A589" s="6">
        <v>300621</v>
      </c>
      <c r="B589" s="7" t="s">
        <v>309</v>
      </c>
      <c r="C589" s="6" t="s">
        <v>105</v>
      </c>
      <c r="D589" s="6" t="s">
        <v>48</v>
      </c>
      <c r="E589" s="6" t="s">
        <v>310</v>
      </c>
      <c r="F589" s="6">
        <v>2017</v>
      </c>
      <c r="G589" s="6">
        <v>2018</v>
      </c>
      <c r="H589" s="2">
        <v>2</v>
      </c>
      <c r="I589" s="10">
        <v>0.0048</v>
      </c>
      <c r="J589" s="10">
        <v>0.1527</v>
      </c>
      <c r="K589" s="6">
        <v>-0.0747430790750058</v>
      </c>
      <c r="L589" s="7">
        <v>0.242932245103858</v>
      </c>
      <c r="M589" s="5">
        <v>0.00486941124391324</v>
      </c>
      <c r="N589" s="5">
        <v>0.00845462842868809</v>
      </c>
      <c r="O589" s="5">
        <v>0.00666777335104028</v>
      </c>
      <c r="P589" s="5">
        <v>0.0115770764279195</v>
      </c>
      <c r="Q589" s="13">
        <v>12.4051193632577</v>
      </c>
      <c r="R589" s="6" t="s">
        <v>40</v>
      </c>
      <c r="S589" s="6">
        <v>77.18</v>
      </c>
      <c r="T589" s="5">
        <v>0.000566047748486117</v>
      </c>
      <c r="U589" s="5">
        <v>0.000961134138283174</v>
      </c>
      <c r="V589" s="6">
        <v>0.592924477317098</v>
      </c>
    </row>
    <row r="590" ht="17" spans="1:22">
      <c r="A590" s="6">
        <v>300621</v>
      </c>
      <c r="B590" s="7" t="s">
        <v>309</v>
      </c>
      <c r="C590" s="6" t="s">
        <v>105</v>
      </c>
      <c r="D590" s="6" t="s">
        <v>48</v>
      </c>
      <c r="E590" s="6" t="s">
        <v>310</v>
      </c>
      <c r="F590" s="6">
        <v>2017</v>
      </c>
      <c r="G590" s="6">
        <v>2019</v>
      </c>
      <c r="H590" s="2">
        <v>2</v>
      </c>
      <c r="I590" s="10">
        <v>0.0045</v>
      </c>
      <c r="J590" s="9">
        <v>0.1559</v>
      </c>
      <c r="K590" s="6">
        <v>-0.0379960417218968</v>
      </c>
      <c r="L590" s="7">
        <v>0.527720269299827</v>
      </c>
      <c r="M590" s="5">
        <v>0.00467842546784255</v>
      </c>
      <c r="N590" s="5">
        <v>0.00807387128207508</v>
      </c>
      <c r="O590" s="5">
        <v>0.00782426328242633</v>
      </c>
      <c r="P590" s="5">
        <v>0.0135028536958842</v>
      </c>
      <c r="Q590" s="13">
        <v>12.5133983535514</v>
      </c>
      <c r="R590" s="6" t="s">
        <v>40</v>
      </c>
      <c r="S590" s="6">
        <v>76.91</v>
      </c>
      <c r="T590" s="5">
        <v>0.000460771821243288</v>
      </c>
      <c r="U590" s="5">
        <v>0.000788083400628521</v>
      </c>
      <c r="V590" s="6">
        <v>-0.115472257806631</v>
      </c>
    </row>
    <row r="591" ht="17" spans="1:22">
      <c r="A591" s="6">
        <v>300621</v>
      </c>
      <c r="B591" s="7" t="s">
        <v>309</v>
      </c>
      <c r="C591" s="6" t="s">
        <v>105</v>
      </c>
      <c r="D591" s="6" t="s">
        <v>48</v>
      </c>
      <c r="E591" s="6" t="s">
        <v>310</v>
      </c>
      <c r="F591" s="6">
        <v>2017</v>
      </c>
      <c r="G591" s="6">
        <v>2020</v>
      </c>
      <c r="H591" s="2">
        <v>2</v>
      </c>
      <c r="I591" s="10">
        <v>0.0042</v>
      </c>
      <c r="J591" s="9">
        <v>0.159</v>
      </c>
      <c r="K591" s="6">
        <v>-0.0508997075476793</v>
      </c>
      <c r="L591" s="7">
        <v>0.615869260463646</v>
      </c>
      <c r="M591" s="5">
        <v>0.00413759031680356</v>
      </c>
      <c r="N591" s="5">
        <v>0.0071632216678546</v>
      </c>
      <c r="O591" s="5">
        <v>0.00603141275036538</v>
      </c>
      <c r="P591" s="5">
        <v>0.0104419101924448</v>
      </c>
      <c r="Q591" s="13">
        <v>12.6104402262521</v>
      </c>
      <c r="R591" s="6" t="s">
        <v>40</v>
      </c>
      <c r="S591" s="6">
        <v>76.32</v>
      </c>
      <c r="T591" s="5">
        <v>0.000361102752251105</v>
      </c>
      <c r="U591" s="5">
        <v>0.000578008981370326</v>
      </c>
      <c r="V591" s="6">
        <v>-0.800611532607019</v>
      </c>
    </row>
    <row r="592" ht="17" spans="1:21">
      <c r="A592" s="6">
        <v>300621</v>
      </c>
      <c r="B592" s="7" t="s">
        <v>309</v>
      </c>
      <c r="C592" s="6" t="s">
        <v>105</v>
      </c>
      <c r="D592" s="6" t="s">
        <v>48</v>
      </c>
      <c r="E592" s="6" t="s">
        <v>310</v>
      </c>
      <c r="F592" s="6">
        <v>2017</v>
      </c>
      <c r="G592" s="6">
        <v>2021</v>
      </c>
      <c r="H592" s="2">
        <v>2</v>
      </c>
      <c r="I592" s="10">
        <v>0.004</v>
      </c>
      <c r="J592" s="9">
        <v>0.162</v>
      </c>
      <c r="K592" s="6">
        <v>-0.0209128780915584</v>
      </c>
      <c r="L592" s="7">
        <v>0.718883666060737</v>
      </c>
      <c r="M592" s="5">
        <v>0.00290193462308205</v>
      </c>
      <c r="N592" s="5">
        <v>0.00512216661760377</v>
      </c>
      <c r="O592" s="5">
        <v>0.00557038025350234</v>
      </c>
      <c r="P592" s="5">
        <v>0.0098322048866647</v>
      </c>
      <c r="Q592" s="13">
        <v>13.60120260305</v>
      </c>
      <c r="R592" s="6" t="s">
        <v>39</v>
      </c>
      <c r="S592" s="6">
        <v>71.48</v>
      </c>
      <c r="T592" s="5">
        <v>0.000181972374533481</v>
      </c>
      <c r="U592" s="5">
        <v>0.000313081489795316</v>
      </c>
    </row>
    <row r="593" ht="17" spans="1:22">
      <c r="A593" s="6">
        <v>300621</v>
      </c>
      <c r="B593" s="7" t="s">
        <v>309</v>
      </c>
      <c r="C593" s="6" t="s">
        <v>105</v>
      </c>
      <c r="D593" s="6" t="s">
        <v>48</v>
      </c>
      <c r="E593" s="6" t="s">
        <v>310</v>
      </c>
      <c r="F593" s="6">
        <v>2017</v>
      </c>
      <c r="G593" s="6">
        <v>2022</v>
      </c>
      <c r="H593" s="2">
        <v>2</v>
      </c>
      <c r="I593" s="10">
        <v>0.0038</v>
      </c>
      <c r="J593" s="9">
        <v>0.1649</v>
      </c>
      <c r="K593" s="6">
        <v>-0.00457538602224262</v>
      </c>
      <c r="L593" s="7">
        <v>0.658427410796371</v>
      </c>
      <c r="M593" s="5">
        <v>0.00291852605019865</v>
      </c>
      <c r="N593" s="5">
        <v>0.00514847538696605</v>
      </c>
      <c r="O593" s="5">
        <v>0.00576173529910185</v>
      </c>
      <c r="P593" s="5">
        <v>0.0101640868929781</v>
      </c>
      <c r="Q593" s="13">
        <v>14.0112888488742</v>
      </c>
      <c r="R593" s="6" t="s">
        <v>39</v>
      </c>
      <c r="S593" s="6">
        <v>72.69</v>
      </c>
      <c r="T593" s="5">
        <v>0.000402778774754943</v>
      </c>
      <c r="U593" s="5">
        <v>0.000678544555519725</v>
      </c>
      <c r="V593" s="6">
        <v>0.0210078155882453</v>
      </c>
    </row>
    <row r="594" ht="17" spans="1:22">
      <c r="A594" s="6">
        <v>300621</v>
      </c>
      <c r="B594" s="7" t="s">
        <v>309</v>
      </c>
      <c r="C594" s="6" t="s">
        <v>105</v>
      </c>
      <c r="D594" s="6" t="s">
        <v>48</v>
      </c>
      <c r="E594" s="6" t="s">
        <v>310</v>
      </c>
      <c r="F594" s="6">
        <v>2017</v>
      </c>
      <c r="G594" s="6">
        <v>2023</v>
      </c>
      <c r="H594" s="2">
        <v>2</v>
      </c>
      <c r="I594" s="10">
        <v>0.0036</v>
      </c>
      <c r="J594" s="9">
        <v>0.1678</v>
      </c>
      <c r="K594" s="17" t="s">
        <v>311</v>
      </c>
      <c r="L594" s="7">
        <v>0.682966855988918</v>
      </c>
      <c r="M594" s="5">
        <v>0.00303723227844787</v>
      </c>
      <c r="N594" s="5">
        <v>0.00530019190349995</v>
      </c>
      <c r="O594" s="5">
        <v>0.00583008954598614</v>
      </c>
      <c r="P594" s="5">
        <v>0.0101739315848792</v>
      </c>
      <c r="Q594" s="13">
        <v>14.0875580269259</v>
      </c>
      <c r="R594" s="6" t="s">
        <v>40</v>
      </c>
      <c r="S594" s="6">
        <v>75.57</v>
      </c>
      <c r="T594" s="5">
        <v>0.000361428092751484</v>
      </c>
      <c r="U594" s="5">
        <v>0.000602394518209884</v>
      </c>
      <c r="V594" s="6">
        <v>-0.180690615306892</v>
      </c>
    </row>
    <row r="595" ht="17" spans="1:21">
      <c r="A595" s="6">
        <v>300621</v>
      </c>
      <c r="B595" s="7" t="s">
        <v>309</v>
      </c>
      <c r="C595" s="6" t="s">
        <v>105</v>
      </c>
      <c r="D595" s="6" t="s">
        <v>48</v>
      </c>
      <c r="E595" s="6" t="s">
        <v>310</v>
      </c>
      <c r="F595" s="6">
        <v>2017</v>
      </c>
      <c r="G595" s="6">
        <v>2024</v>
      </c>
      <c r="H595" s="2">
        <v>2</v>
      </c>
      <c r="I595" s="9">
        <v>0.0034</v>
      </c>
      <c r="J595" s="9">
        <v>0.1706</v>
      </c>
      <c r="K595" s="6">
        <v>-0.0602826158446771</v>
      </c>
      <c r="Q595" s="13">
        <v>14.1570206018112</v>
      </c>
      <c r="R595" s="6" t="s">
        <v>40</v>
      </c>
      <c r="S595" s="6">
        <v>76.37</v>
      </c>
      <c r="T595" s="5">
        <v>0.000474328071166459</v>
      </c>
      <c r="U595" s="5">
        <v>0.000788982929278439</v>
      </c>
    </row>
    <row r="596" ht="17" spans="1:10">
      <c r="A596" s="6">
        <v>300649</v>
      </c>
      <c r="B596" s="7" t="s">
        <v>312</v>
      </c>
      <c r="C596" s="6" t="s">
        <v>24</v>
      </c>
      <c r="D596" s="6" t="s">
        <v>25</v>
      </c>
      <c r="E596" s="6" t="s">
        <v>313</v>
      </c>
      <c r="F596" s="6">
        <v>2017</v>
      </c>
      <c r="G596" s="6">
        <v>2014</v>
      </c>
      <c r="I596" s="9">
        <v>0.0041</v>
      </c>
      <c r="J596" s="9">
        <v>0.1523</v>
      </c>
    </row>
    <row r="597" ht="17" spans="1:10">
      <c r="A597" s="6">
        <v>300649</v>
      </c>
      <c r="B597" s="7" t="s">
        <v>312</v>
      </c>
      <c r="C597" s="6" t="s">
        <v>24</v>
      </c>
      <c r="D597" s="6" t="s">
        <v>25</v>
      </c>
      <c r="E597" s="6" t="s">
        <v>313</v>
      </c>
      <c r="F597" s="6">
        <v>2017</v>
      </c>
      <c r="G597" s="6">
        <v>2015</v>
      </c>
      <c r="I597" s="10">
        <v>0.0038</v>
      </c>
      <c r="J597" s="10">
        <v>0.1556</v>
      </c>
    </row>
    <row r="598" ht="17" spans="1:10">
      <c r="A598" s="6">
        <v>300649</v>
      </c>
      <c r="B598" s="7" t="s">
        <v>312</v>
      </c>
      <c r="C598" s="6" t="s">
        <v>24</v>
      </c>
      <c r="D598" s="6" t="s">
        <v>25</v>
      </c>
      <c r="E598" s="6" t="s">
        <v>313</v>
      </c>
      <c r="F598" s="6">
        <v>2017</v>
      </c>
      <c r="G598" s="6">
        <v>2016</v>
      </c>
      <c r="I598" s="10">
        <v>0.0035</v>
      </c>
      <c r="J598" s="9">
        <v>0.1588</v>
      </c>
    </row>
    <row r="599" ht="17" spans="1:21">
      <c r="A599" s="6">
        <v>300649</v>
      </c>
      <c r="B599" s="7" t="s">
        <v>312</v>
      </c>
      <c r="C599" s="6" t="s">
        <v>24</v>
      </c>
      <c r="D599" s="6" t="s">
        <v>25</v>
      </c>
      <c r="E599" s="6" t="s">
        <v>313</v>
      </c>
      <c r="F599" s="6">
        <v>2017</v>
      </c>
      <c r="G599" s="6">
        <v>2017</v>
      </c>
      <c r="H599" s="2">
        <v>3</v>
      </c>
      <c r="I599" s="10">
        <v>0.0033</v>
      </c>
      <c r="J599" s="9">
        <v>0.1619</v>
      </c>
      <c r="K599" s="17" t="s">
        <v>314</v>
      </c>
      <c r="L599" s="7">
        <v>0.533287488329192</v>
      </c>
      <c r="M599" s="5">
        <v>0.00429668239768965</v>
      </c>
      <c r="N599" s="5">
        <v>0.00752854057389694</v>
      </c>
      <c r="O599" s="5">
        <v>0.00577586814115658</v>
      </c>
      <c r="P599" s="5">
        <v>0.0101203332304844</v>
      </c>
      <c r="Q599" s="13">
        <v>10.5034984335784</v>
      </c>
      <c r="R599" s="6" t="s">
        <v>40</v>
      </c>
      <c r="S599" s="6">
        <v>79.04</v>
      </c>
      <c r="T599" s="5">
        <v>0.000285349672244196</v>
      </c>
      <c r="U599" s="5">
        <v>0.000449348444755105</v>
      </c>
    </row>
    <row r="600" ht="17" spans="1:22">
      <c r="A600" s="6">
        <v>300649</v>
      </c>
      <c r="B600" s="7" t="s">
        <v>312</v>
      </c>
      <c r="C600" s="6" t="s">
        <v>24</v>
      </c>
      <c r="D600" s="6" t="s">
        <v>25</v>
      </c>
      <c r="E600" s="6" t="s">
        <v>313</v>
      </c>
      <c r="F600" s="6">
        <v>2017</v>
      </c>
      <c r="G600" s="6">
        <v>2018</v>
      </c>
      <c r="H600" s="2">
        <v>3</v>
      </c>
      <c r="I600" s="10">
        <v>0.0031</v>
      </c>
      <c r="J600" s="9">
        <v>0.1649</v>
      </c>
      <c r="K600" s="6">
        <v>-0.193368767998256</v>
      </c>
      <c r="L600" s="7">
        <v>0.631961495010827</v>
      </c>
      <c r="M600" s="5">
        <v>0.00410363415058251</v>
      </c>
      <c r="N600" s="5">
        <v>0.00714242479268809</v>
      </c>
      <c r="O600" s="5">
        <v>0.00570335593809772</v>
      </c>
      <c r="P600" s="5">
        <v>0.00992675988136311</v>
      </c>
      <c r="Q600" s="13">
        <v>10.872817338601</v>
      </c>
      <c r="R600" s="6" t="s">
        <v>60</v>
      </c>
      <c r="S600" s="6">
        <v>80.8</v>
      </c>
      <c r="T600" s="5">
        <v>0.000303129226320944</v>
      </c>
      <c r="U600" s="5">
        <v>0.000479657598268313</v>
      </c>
      <c r="V600" s="6">
        <v>0.146726238728501</v>
      </c>
    </row>
    <row r="601" ht="17" spans="1:22">
      <c r="A601" s="6">
        <v>300649</v>
      </c>
      <c r="B601" s="7" t="s">
        <v>312</v>
      </c>
      <c r="C601" s="6" t="s">
        <v>24</v>
      </c>
      <c r="D601" s="6" t="s">
        <v>25</v>
      </c>
      <c r="E601" s="6" t="s">
        <v>313</v>
      </c>
      <c r="F601" s="6">
        <v>2017</v>
      </c>
      <c r="G601" s="6">
        <v>2019</v>
      </c>
      <c r="H601" s="2">
        <v>3</v>
      </c>
      <c r="I601" s="10">
        <v>0.0029</v>
      </c>
      <c r="J601" s="9">
        <v>0.1678</v>
      </c>
      <c r="K601" s="6">
        <v>-0.154636225148765</v>
      </c>
      <c r="L601" s="7">
        <v>0.524576206608899</v>
      </c>
      <c r="M601" s="5">
        <v>0.00402641327105814</v>
      </c>
      <c r="N601" s="5">
        <v>0.00695952341183676</v>
      </c>
      <c r="O601" s="5">
        <v>0.00570140119181833</v>
      </c>
      <c r="P601" s="5">
        <v>0.00985468515116085</v>
      </c>
      <c r="Q601" s="13">
        <v>11.4890209267317</v>
      </c>
      <c r="R601" s="6" t="s">
        <v>40</v>
      </c>
      <c r="S601" s="6">
        <v>79.42</v>
      </c>
      <c r="T601" s="5">
        <v>0.000153067918422088</v>
      </c>
      <c r="U601" s="5">
        <v>0.000241715489358763</v>
      </c>
      <c r="V601" s="6">
        <v>0.123800041265526</v>
      </c>
    </row>
    <row r="602" ht="17" spans="1:22">
      <c r="A602" s="6">
        <v>300649</v>
      </c>
      <c r="B602" s="7" t="s">
        <v>312</v>
      </c>
      <c r="C602" s="6" t="s">
        <v>24</v>
      </c>
      <c r="D602" s="6" t="s">
        <v>25</v>
      </c>
      <c r="E602" s="6" t="s">
        <v>313</v>
      </c>
      <c r="F602" s="6">
        <v>2017</v>
      </c>
      <c r="G602" s="6">
        <v>2020</v>
      </c>
      <c r="H602" s="2">
        <v>3</v>
      </c>
      <c r="I602" s="10">
        <v>0.0027</v>
      </c>
      <c r="J602" s="9">
        <v>0.1706</v>
      </c>
      <c r="K602" s="6">
        <v>-0.0863046676472872</v>
      </c>
      <c r="L602" s="7">
        <v>0.478306586351237</v>
      </c>
      <c r="M602" s="5">
        <v>0.00424341194920205</v>
      </c>
      <c r="N602" s="5">
        <v>0.00736274875953689</v>
      </c>
      <c r="O602" s="5">
        <v>0.00578088004673903</v>
      </c>
      <c r="P602" s="5">
        <v>0.010030411353572</v>
      </c>
      <c r="Q602" s="13">
        <v>11.7563867568321</v>
      </c>
      <c r="R602" s="6" t="s">
        <v>40</v>
      </c>
      <c r="S602" s="6">
        <v>77.05</v>
      </c>
      <c r="T602" s="5">
        <v>0.000337329753889834</v>
      </c>
      <c r="U602" s="5">
        <v>0.000531032193826751</v>
      </c>
      <c r="V602" s="6">
        <v>0.0130907146633564</v>
      </c>
    </row>
    <row r="603" ht="17" spans="1:22">
      <c r="A603" s="6">
        <v>300649</v>
      </c>
      <c r="B603" s="7" t="s">
        <v>312</v>
      </c>
      <c r="C603" s="6" t="s">
        <v>24</v>
      </c>
      <c r="D603" s="6" t="s">
        <v>25</v>
      </c>
      <c r="E603" s="6" t="s">
        <v>313</v>
      </c>
      <c r="F603" s="6">
        <v>2017</v>
      </c>
      <c r="G603" s="6">
        <v>2021</v>
      </c>
      <c r="H603" s="2">
        <v>3</v>
      </c>
      <c r="I603" s="10">
        <v>0.0026</v>
      </c>
      <c r="J603" s="9">
        <v>0.1734</v>
      </c>
      <c r="K603" s="6">
        <v>-0.0140398004320029</v>
      </c>
      <c r="L603" s="7">
        <v>0.528178433817867</v>
      </c>
      <c r="M603" s="5">
        <v>0.00399046721720335</v>
      </c>
      <c r="N603" s="5">
        <v>0.00692940666955392</v>
      </c>
      <c r="O603" s="5">
        <v>0.00576400820262706</v>
      </c>
      <c r="P603" s="5">
        <v>0.0100091429671334</v>
      </c>
      <c r="Q603" s="13">
        <v>11.857028267795</v>
      </c>
      <c r="R603" s="6" t="s">
        <v>40</v>
      </c>
      <c r="S603" s="6">
        <v>75.25</v>
      </c>
      <c r="T603" s="5">
        <v>0.000241475601676708</v>
      </c>
      <c r="U603" s="5">
        <v>0.00039059370242769</v>
      </c>
      <c r="V603" s="6">
        <v>-0.150117788671234</v>
      </c>
    </row>
    <row r="604" ht="17" spans="1:22">
      <c r="A604" s="6">
        <v>300649</v>
      </c>
      <c r="B604" s="7" t="s">
        <v>312</v>
      </c>
      <c r="C604" s="6" t="s">
        <v>24</v>
      </c>
      <c r="D604" s="6" t="s">
        <v>25</v>
      </c>
      <c r="E604" s="6" t="s">
        <v>313</v>
      </c>
      <c r="F604" s="6">
        <v>2017</v>
      </c>
      <c r="G604" s="6">
        <v>2022</v>
      </c>
      <c r="H604" s="2">
        <v>3</v>
      </c>
      <c r="I604" s="10">
        <v>0.0024</v>
      </c>
      <c r="J604" s="9">
        <v>0.1761</v>
      </c>
      <c r="K604" s="17" t="s">
        <v>315</v>
      </c>
      <c r="L604" s="7">
        <v>0.578630174471349</v>
      </c>
      <c r="M604" s="5">
        <v>0.0040151866925241</v>
      </c>
      <c r="N604" s="5">
        <v>0.0069101678183613</v>
      </c>
      <c r="O604" s="5">
        <v>0.00609106552675425</v>
      </c>
      <c r="P604" s="5">
        <v>0.0104827715883984</v>
      </c>
      <c r="Q604" s="13">
        <v>11.7280398369053</v>
      </c>
      <c r="R604" s="6" t="s">
        <v>39</v>
      </c>
      <c r="S604" s="6">
        <v>73.48</v>
      </c>
      <c r="T604" s="5">
        <v>0.000353806523695726</v>
      </c>
      <c r="U604" s="5">
        <v>0.000560268142367084</v>
      </c>
      <c r="V604" s="6">
        <v>-0.437793728481206</v>
      </c>
    </row>
    <row r="605" ht="17" spans="1:22">
      <c r="A605" s="6">
        <v>300649</v>
      </c>
      <c r="B605" s="7" t="s">
        <v>312</v>
      </c>
      <c r="C605" s="6" t="s">
        <v>24</v>
      </c>
      <c r="D605" s="6" t="s">
        <v>25</v>
      </c>
      <c r="E605" s="6" t="s">
        <v>313</v>
      </c>
      <c r="F605" s="6">
        <v>2017</v>
      </c>
      <c r="G605" s="6">
        <v>2023</v>
      </c>
      <c r="H605" s="2">
        <v>3</v>
      </c>
      <c r="I605" s="10">
        <v>0.0023</v>
      </c>
      <c r="J605" s="9">
        <v>0.1788</v>
      </c>
      <c r="K605" s="6">
        <v>-0.0611153892464022</v>
      </c>
      <c r="L605" s="7">
        <v>0.780286199790358</v>
      </c>
      <c r="M605" s="5">
        <v>0.00450886488689627</v>
      </c>
      <c r="N605" s="5">
        <v>0.0077839834645323</v>
      </c>
      <c r="O605" s="5">
        <v>0.00641940085592011</v>
      </c>
      <c r="P605" s="5">
        <v>0.011082281542724</v>
      </c>
      <c r="Q605" s="13">
        <v>11.6006611379717</v>
      </c>
      <c r="R605" s="6" t="s">
        <v>39</v>
      </c>
      <c r="S605" s="6">
        <v>71.03</v>
      </c>
      <c r="T605" s="5">
        <v>0.000403546530669536</v>
      </c>
      <c r="U605" s="5">
        <v>0.000634698702087147</v>
      </c>
      <c r="V605" s="6">
        <v>-3.59253973895536</v>
      </c>
    </row>
    <row r="606" ht="17" spans="1:21">
      <c r="A606" s="6">
        <v>300649</v>
      </c>
      <c r="B606" s="7" t="s">
        <v>312</v>
      </c>
      <c r="C606" s="6" t="s">
        <v>24</v>
      </c>
      <c r="D606" s="6" t="s">
        <v>25</v>
      </c>
      <c r="E606" s="6" t="s">
        <v>313</v>
      </c>
      <c r="F606" s="6">
        <v>2017</v>
      </c>
      <c r="G606" s="6">
        <v>2024</v>
      </c>
      <c r="H606" s="2">
        <v>3</v>
      </c>
      <c r="I606" s="10">
        <v>0.0022</v>
      </c>
      <c r="J606" s="9">
        <v>0.1814</v>
      </c>
      <c r="K606" s="6">
        <v>-0.0863288770750617</v>
      </c>
      <c r="Q606" s="13">
        <v>11.5144454403721</v>
      </c>
      <c r="R606" s="6" t="s">
        <v>32</v>
      </c>
      <c r="S606" s="6">
        <v>67.45</v>
      </c>
      <c r="T606" s="5">
        <v>0.000381379437869822</v>
      </c>
      <c r="U606" s="5">
        <v>0.000595125382097546</v>
      </c>
    </row>
    <row r="607" ht="17" spans="1:10">
      <c r="A607" s="6">
        <v>300712</v>
      </c>
      <c r="B607" s="7" t="s">
        <v>316</v>
      </c>
      <c r="C607" s="6" t="s">
        <v>24</v>
      </c>
      <c r="D607" s="6" t="s">
        <v>25</v>
      </c>
      <c r="E607" s="6" t="s">
        <v>317</v>
      </c>
      <c r="F607" s="6">
        <v>2017</v>
      </c>
      <c r="G607" s="6">
        <v>2014</v>
      </c>
      <c r="I607" s="9">
        <v>0.0041</v>
      </c>
      <c r="J607" s="9">
        <v>0.1523</v>
      </c>
    </row>
    <row r="608" ht="17" spans="1:10">
      <c r="A608" s="6">
        <v>300712</v>
      </c>
      <c r="B608" s="7" t="s">
        <v>316</v>
      </c>
      <c r="C608" s="6" t="s">
        <v>24</v>
      </c>
      <c r="D608" s="6" t="s">
        <v>25</v>
      </c>
      <c r="E608" s="6" t="s">
        <v>317</v>
      </c>
      <c r="F608" s="6">
        <v>2017</v>
      </c>
      <c r="G608" s="6">
        <v>2015</v>
      </c>
      <c r="I608" s="10">
        <v>0.0038</v>
      </c>
      <c r="J608" s="10">
        <v>0.1556</v>
      </c>
    </row>
    <row r="609" ht="17" spans="1:10">
      <c r="A609" s="6">
        <v>300712</v>
      </c>
      <c r="B609" s="7" t="s">
        <v>316</v>
      </c>
      <c r="C609" s="6" t="s">
        <v>24</v>
      </c>
      <c r="D609" s="6" t="s">
        <v>25</v>
      </c>
      <c r="E609" s="6" t="s">
        <v>317</v>
      </c>
      <c r="F609" s="6">
        <v>2017</v>
      </c>
      <c r="G609" s="6">
        <v>2016</v>
      </c>
      <c r="I609" s="10">
        <v>0.0035</v>
      </c>
      <c r="J609" s="9">
        <v>0.1588</v>
      </c>
    </row>
    <row r="610" ht="17" spans="1:21">
      <c r="A610" s="6">
        <v>300712</v>
      </c>
      <c r="B610" s="7" t="s">
        <v>316</v>
      </c>
      <c r="C610" s="6" t="s">
        <v>24</v>
      </c>
      <c r="D610" s="6" t="s">
        <v>25</v>
      </c>
      <c r="E610" s="6" t="s">
        <v>317</v>
      </c>
      <c r="F610" s="6">
        <v>2017</v>
      </c>
      <c r="G610" s="6">
        <v>2017</v>
      </c>
      <c r="H610" s="2">
        <v>1</v>
      </c>
      <c r="I610" s="10">
        <v>0.0033</v>
      </c>
      <c r="J610" s="9">
        <v>0.1619</v>
      </c>
      <c r="K610" s="17" t="s">
        <v>318</v>
      </c>
      <c r="L610" s="7">
        <v>0</v>
      </c>
      <c r="M610" s="5">
        <v>0.00499711704785701</v>
      </c>
      <c r="N610" s="5">
        <v>0.00860032133068708</v>
      </c>
      <c r="O610" s="5">
        <v>0.00505203042200928</v>
      </c>
      <c r="P610" s="5">
        <v>0.00869483035629903</v>
      </c>
      <c r="Q610" s="13">
        <v>11.6971118271749</v>
      </c>
      <c r="T610" s="5">
        <v>0.00130920867523012</v>
      </c>
      <c r="U610" s="5">
        <v>0.00224001571940856</v>
      </c>
    </row>
    <row r="611" ht="17" spans="1:21">
      <c r="A611" s="6">
        <v>300712</v>
      </c>
      <c r="B611" s="7" t="s">
        <v>316</v>
      </c>
      <c r="C611" s="6" t="s">
        <v>24</v>
      </c>
      <c r="D611" s="6" t="s">
        <v>25</v>
      </c>
      <c r="E611" s="6" t="s">
        <v>317</v>
      </c>
      <c r="F611" s="6">
        <v>2017</v>
      </c>
      <c r="G611" s="6">
        <v>2018</v>
      </c>
      <c r="H611" s="2">
        <v>1</v>
      </c>
      <c r="I611" s="10">
        <v>0.0031</v>
      </c>
      <c r="J611" s="9">
        <v>0.1649</v>
      </c>
      <c r="K611" s="6">
        <v>-0.168003294141336</v>
      </c>
      <c r="L611" s="7">
        <v>0</v>
      </c>
      <c r="M611" s="5">
        <v>0.00673534072900159</v>
      </c>
      <c r="N611" s="5">
        <v>0.0115368954440574</v>
      </c>
      <c r="O611" s="5">
        <v>0.0055203380876915</v>
      </c>
      <c r="P611" s="5">
        <v>0.00945572999140388</v>
      </c>
      <c r="Q611" s="13">
        <v>11.8640052178255</v>
      </c>
      <c r="R611" s="6" t="s">
        <v>40</v>
      </c>
      <c r="S611" s="6">
        <v>78.51</v>
      </c>
      <c r="T611" s="5">
        <v>0.00293222560366084</v>
      </c>
      <c r="U611" s="5">
        <v>0.00495909684327188</v>
      </c>
    </row>
    <row r="612" ht="17" spans="1:22">
      <c r="A612" s="6">
        <v>300712</v>
      </c>
      <c r="B612" s="7" t="s">
        <v>316</v>
      </c>
      <c r="C612" s="6" t="s">
        <v>24</v>
      </c>
      <c r="D612" s="6" t="s">
        <v>25</v>
      </c>
      <c r="E612" s="6" t="s">
        <v>317</v>
      </c>
      <c r="F612" s="6">
        <v>2017</v>
      </c>
      <c r="G612" s="6">
        <v>2019</v>
      </c>
      <c r="H612" s="2">
        <v>1</v>
      </c>
      <c r="I612" s="10">
        <v>0.0029</v>
      </c>
      <c r="J612" s="9">
        <v>0.1678</v>
      </c>
      <c r="K612" s="6">
        <v>-0.0512458666374024</v>
      </c>
      <c r="L612" s="7">
        <v>0</v>
      </c>
      <c r="M612" s="5">
        <v>0.00651901556494596</v>
      </c>
      <c r="N612" s="5">
        <v>0.0110550954267195</v>
      </c>
      <c r="O612" s="5">
        <v>0.00647654640817107</v>
      </c>
      <c r="P612" s="5">
        <v>0.0109830752610731</v>
      </c>
      <c r="Q612" s="13">
        <v>12.3713777617624</v>
      </c>
      <c r="R612" s="6" t="s">
        <v>40</v>
      </c>
      <c r="S612" s="6">
        <v>79.4</v>
      </c>
      <c r="T612" s="5">
        <v>0.00267062669908145</v>
      </c>
      <c r="U612" s="5">
        <v>0.00484161618793287</v>
      </c>
      <c r="V612" s="6">
        <v>-0.363978751586949</v>
      </c>
    </row>
    <row r="613" ht="17" spans="1:22">
      <c r="A613" s="6">
        <v>300712</v>
      </c>
      <c r="B613" s="7" t="s">
        <v>316</v>
      </c>
      <c r="C613" s="6" t="s">
        <v>24</v>
      </c>
      <c r="D613" s="6" t="s">
        <v>25</v>
      </c>
      <c r="E613" s="6" t="s">
        <v>317</v>
      </c>
      <c r="F613" s="6">
        <v>2017</v>
      </c>
      <c r="G613" s="6">
        <v>2020</v>
      </c>
      <c r="H613" s="2">
        <v>1</v>
      </c>
      <c r="I613" s="10">
        <v>0.0027</v>
      </c>
      <c r="J613" s="9">
        <v>0.1706</v>
      </c>
      <c r="K613" s="17" t="s">
        <v>319</v>
      </c>
      <c r="L613" s="7">
        <v>0</v>
      </c>
      <c r="M613" s="5">
        <v>0.00465213164838217</v>
      </c>
      <c r="N613" s="5">
        <v>0.00807650580624422</v>
      </c>
      <c r="O613" s="5">
        <v>0.00543905938989955</v>
      </c>
      <c r="P613" s="5">
        <v>0.00944268091774822</v>
      </c>
      <c r="Q613" s="13">
        <v>12.2960961977071</v>
      </c>
      <c r="R613" s="6" t="s">
        <v>39</v>
      </c>
      <c r="S613" s="6">
        <v>74.49</v>
      </c>
      <c r="T613" s="5">
        <v>0.00212688626543002</v>
      </c>
      <c r="U613" s="5">
        <v>0.00383566521278231</v>
      </c>
      <c r="V613" s="6">
        <v>-0.402233689828411</v>
      </c>
    </row>
    <row r="614" ht="17" spans="1:22">
      <c r="A614" s="6">
        <v>300712</v>
      </c>
      <c r="B614" s="7" t="s">
        <v>316</v>
      </c>
      <c r="C614" s="6" t="s">
        <v>24</v>
      </c>
      <c r="D614" s="6" t="s">
        <v>25</v>
      </c>
      <c r="E614" s="6" t="s">
        <v>317</v>
      </c>
      <c r="F614" s="6">
        <v>2017</v>
      </c>
      <c r="G614" s="6">
        <v>2021</v>
      </c>
      <c r="H614" s="2">
        <v>1</v>
      </c>
      <c r="I614" s="10">
        <v>0.0026</v>
      </c>
      <c r="J614" s="9">
        <v>0.1734</v>
      </c>
      <c r="K614" s="17" t="s">
        <v>320</v>
      </c>
      <c r="L614" s="7">
        <v>0</v>
      </c>
      <c r="M614" s="5">
        <v>0.00665008555149847</v>
      </c>
      <c r="N614" s="5">
        <v>0.0112698792299414</v>
      </c>
      <c r="O614" s="5">
        <v>0.00677356194104884</v>
      </c>
      <c r="P614" s="5">
        <v>0.0114791342819562</v>
      </c>
      <c r="Q614" s="13">
        <v>12.6201879371876</v>
      </c>
      <c r="R614" s="6" t="s">
        <v>40</v>
      </c>
      <c r="S614" s="6">
        <v>76.88</v>
      </c>
      <c r="T614" s="5">
        <v>0.00241758877140235</v>
      </c>
      <c r="U614" s="5">
        <v>0.00417225357822196</v>
      </c>
      <c r="V614" s="6">
        <v>-0.0574217518407393</v>
      </c>
    </row>
    <row r="615" ht="17" spans="1:22">
      <c r="A615" s="6">
        <v>300712</v>
      </c>
      <c r="B615" s="7" t="s">
        <v>316</v>
      </c>
      <c r="C615" s="6" t="s">
        <v>24</v>
      </c>
      <c r="D615" s="6" t="s">
        <v>25</v>
      </c>
      <c r="E615" s="6" t="s">
        <v>317</v>
      </c>
      <c r="F615" s="6">
        <v>2017</v>
      </c>
      <c r="G615" s="6">
        <v>2022</v>
      </c>
      <c r="H615" s="2">
        <v>1</v>
      </c>
      <c r="I615" s="10">
        <v>0.0024</v>
      </c>
      <c r="J615" s="9">
        <v>0.1761</v>
      </c>
      <c r="K615" s="6">
        <v>-0.0905221457449231</v>
      </c>
      <c r="L615" s="7">
        <v>0</v>
      </c>
      <c r="M615" s="5">
        <v>0.00547246972361064</v>
      </c>
      <c r="N615" s="5">
        <v>0.00931155035632648</v>
      </c>
      <c r="O615" s="5">
        <v>0.00756662781279017</v>
      </c>
      <c r="P615" s="5">
        <v>0.0128748151136211</v>
      </c>
      <c r="Q615" s="13">
        <v>12.7312868654686</v>
      </c>
      <c r="R615" s="6" t="s">
        <v>39</v>
      </c>
      <c r="S615" s="6">
        <v>72.57</v>
      </c>
      <c r="T615" s="5">
        <v>0.0021912479217446</v>
      </c>
      <c r="U615" s="5">
        <v>0.00375606989195246</v>
      </c>
      <c r="V615" s="6">
        <v>0.234237723654014</v>
      </c>
    </row>
    <row r="616" ht="17" spans="1:22">
      <c r="A616" s="6">
        <v>300712</v>
      </c>
      <c r="B616" s="7" t="s">
        <v>316</v>
      </c>
      <c r="C616" s="6" t="s">
        <v>24</v>
      </c>
      <c r="D616" s="6" t="s">
        <v>25</v>
      </c>
      <c r="E616" s="6" t="s">
        <v>317</v>
      </c>
      <c r="F616" s="6">
        <v>2017</v>
      </c>
      <c r="G616" s="6">
        <v>2023</v>
      </c>
      <c r="H616" s="2">
        <v>1</v>
      </c>
      <c r="I616" s="10">
        <v>0.0023</v>
      </c>
      <c r="J616" s="9">
        <v>0.1788</v>
      </c>
      <c r="K616" s="6">
        <v>-0.42364333129928</v>
      </c>
      <c r="L616" s="7">
        <v>0.0112523096933887</v>
      </c>
      <c r="M616" s="5">
        <v>0.00556062307044625</v>
      </c>
      <c r="N616" s="5">
        <v>0.00939816187370293</v>
      </c>
      <c r="O616" s="5">
        <v>0.007156890261016</v>
      </c>
      <c r="P616" s="5">
        <v>0.0120960569226208</v>
      </c>
      <c r="Q616" s="13">
        <v>12.9760161633716</v>
      </c>
      <c r="R616" s="6" t="s">
        <v>39</v>
      </c>
      <c r="S616" s="6">
        <v>71.33</v>
      </c>
      <c r="T616" s="5">
        <v>0.00186745537710218</v>
      </c>
      <c r="U616" s="5">
        <v>0.00326939055669954</v>
      </c>
      <c r="V616" s="6">
        <v>0.023401708067001</v>
      </c>
    </row>
    <row r="617" ht="17" spans="1:21">
      <c r="A617" s="6">
        <v>300712</v>
      </c>
      <c r="B617" s="7" t="s">
        <v>316</v>
      </c>
      <c r="C617" s="6" t="s">
        <v>24</v>
      </c>
      <c r="D617" s="6" t="s">
        <v>25</v>
      </c>
      <c r="E617" s="6" t="s">
        <v>317</v>
      </c>
      <c r="F617" s="6">
        <v>2017</v>
      </c>
      <c r="G617" s="6">
        <v>2024</v>
      </c>
      <c r="H617" s="2">
        <v>1</v>
      </c>
      <c r="I617" s="10">
        <v>0.0022</v>
      </c>
      <c r="J617" s="9">
        <v>0.1814</v>
      </c>
      <c r="K617" s="6">
        <v>-0.0995536673934099</v>
      </c>
      <c r="Q617" s="13">
        <v>12.9953738503326</v>
      </c>
      <c r="R617" s="6" t="s">
        <v>29</v>
      </c>
      <c r="S617" s="6">
        <v>56.2</v>
      </c>
      <c r="T617" s="5">
        <v>0.00140789359006161</v>
      </c>
      <c r="U617" s="5">
        <v>0.00247086439072602</v>
      </c>
    </row>
    <row r="618" ht="17" spans="1:10">
      <c r="A618" s="6">
        <v>300982</v>
      </c>
      <c r="B618" s="7" t="s">
        <v>321</v>
      </c>
      <c r="C618" s="6" t="s">
        <v>24</v>
      </c>
      <c r="D618" s="6" t="s">
        <v>25</v>
      </c>
      <c r="E618" s="6" t="s">
        <v>322</v>
      </c>
      <c r="F618" s="6">
        <v>2021</v>
      </c>
      <c r="G618" s="6">
        <v>2014</v>
      </c>
      <c r="I618" s="9">
        <v>0.0041</v>
      </c>
      <c r="J618" s="9">
        <v>0.1523</v>
      </c>
    </row>
    <row r="619" ht="17" spans="1:10">
      <c r="A619" s="6">
        <v>300982</v>
      </c>
      <c r="B619" s="7" t="s">
        <v>321</v>
      </c>
      <c r="C619" s="6" t="s">
        <v>24</v>
      </c>
      <c r="D619" s="6" t="s">
        <v>25</v>
      </c>
      <c r="E619" s="6" t="s">
        <v>322</v>
      </c>
      <c r="F619" s="6">
        <v>2021</v>
      </c>
      <c r="G619" s="6">
        <v>2015</v>
      </c>
      <c r="I619" s="10">
        <v>0.0038</v>
      </c>
      <c r="J619" s="10">
        <v>0.1556</v>
      </c>
    </row>
    <row r="620" ht="17" spans="1:10">
      <c r="A620" s="6">
        <v>300982</v>
      </c>
      <c r="B620" s="7" t="s">
        <v>321</v>
      </c>
      <c r="C620" s="6" t="s">
        <v>24</v>
      </c>
      <c r="D620" s="6" t="s">
        <v>25</v>
      </c>
      <c r="E620" s="6" t="s">
        <v>322</v>
      </c>
      <c r="F620" s="6">
        <v>2021</v>
      </c>
      <c r="G620" s="6">
        <v>2016</v>
      </c>
      <c r="I620" s="10">
        <v>0.0035</v>
      </c>
      <c r="J620" s="9">
        <v>0.1588</v>
      </c>
    </row>
    <row r="621" ht="17" spans="1:10">
      <c r="A621" s="6">
        <v>300982</v>
      </c>
      <c r="B621" s="7" t="s">
        <v>321</v>
      </c>
      <c r="C621" s="6" t="s">
        <v>24</v>
      </c>
      <c r="D621" s="6" t="s">
        <v>25</v>
      </c>
      <c r="E621" s="6" t="s">
        <v>322</v>
      </c>
      <c r="F621" s="6">
        <v>2021</v>
      </c>
      <c r="G621" s="6">
        <v>2017</v>
      </c>
      <c r="I621" s="10">
        <v>0.0033</v>
      </c>
      <c r="J621" s="9">
        <v>0.1619</v>
      </c>
    </row>
    <row r="622" ht="17" spans="1:10">
      <c r="A622" s="6">
        <v>300982</v>
      </c>
      <c r="B622" s="7" t="s">
        <v>321</v>
      </c>
      <c r="C622" s="6" t="s">
        <v>24</v>
      </c>
      <c r="D622" s="6" t="s">
        <v>25</v>
      </c>
      <c r="E622" s="6" t="s">
        <v>322</v>
      </c>
      <c r="F622" s="6">
        <v>2021</v>
      </c>
      <c r="G622" s="6">
        <v>2018</v>
      </c>
      <c r="I622" s="10">
        <v>0.0031</v>
      </c>
      <c r="J622" s="9">
        <v>0.1649</v>
      </c>
    </row>
    <row r="623" ht="17" spans="1:10">
      <c r="A623" s="6">
        <v>300982</v>
      </c>
      <c r="B623" s="7" t="s">
        <v>321</v>
      </c>
      <c r="C623" s="6" t="s">
        <v>24</v>
      </c>
      <c r="D623" s="6" t="s">
        <v>25</v>
      </c>
      <c r="E623" s="6" t="s">
        <v>322</v>
      </c>
      <c r="F623" s="6">
        <v>2021</v>
      </c>
      <c r="G623" s="6">
        <v>2019</v>
      </c>
      <c r="I623" s="10">
        <v>0.0029</v>
      </c>
      <c r="J623" s="9">
        <v>0.1678</v>
      </c>
    </row>
    <row r="624" ht="17" spans="1:10">
      <c r="A624" s="6">
        <v>300982</v>
      </c>
      <c r="B624" s="7" t="s">
        <v>321</v>
      </c>
      <c r="C624" s="6" t="s">
        <v>24</v>
      </c>
      <c r="D624" s="6" t="s">
        <v>25</v>
      </c>
      <c r="E624" s="6" t="s">
        <v>322</v>
      </c>
      <c r="F624" s="6">
        <v>2021</v>
      </c>
      <c r="G624" s="6">
        <v>2020</v>
      </c>
      <c r="I624" s="10">
        <v>0.0027</v>
      </c>
      <c r="J624" s="9">
        <v>0.1706</v>
      </c>
    </row>
    <row r="625" ht="17" spans="1:21">
      <c r="A625" s="6">
        <v>300982</v>
      </c>
      <c r="B625" s="7" t="s">
        <v>321</v>
      </c>
      <c r="C625" s="6" t="s">
        <v>24</v>
      </c>
      <c r="D625" s="6" t="s">
        <v>25</v>
      </c>
      <c r="E625" s="6" t="s">
        <v>322</v>
      </c>
      <c r="F625" s="6">
        <v>2021</v>
      </c>
      <c r="G625" s="6">
        <v>2021</v>
      </c>
      <c r="H625" s="2">
        <v>1</v>
      </c>
      <c r="I625" s="10">
        <v>0.0026</v>
      </c>
      <c r="J625" s="9">
        <v>0.1734</v>
      </c>
      <c r="K625" s="17" t="s">
        <v>323</v>
      </c>
      <c r="M625" s="5">
        <v>0.00518947278378147</v>
      </c>
      <c r="N625" s="5">
        <v>0.00930422780021471</v>
      </c>
      <c r="O625" s="5">
        <v>0.00861110319067035</v>
      </c>
      <c r="P625" s="5">
        <v>0.015438883492664</v>
      </c>
      <c r="Q625" s="13">
        <v>12.3995838955929</v>
      </c>
      <c r="R625" s="6" t="s">
        <v>40</v>
      </c>
      <c r="S625" s="6">
        <v>76.35</v>
      </c>
      <c r="T625" s="5">
        <v>0.00242791020320293</v>
      </c>
      <c r="U625" s="5">
        <v>0.00415358016102796</v>
      </c>
    </row>
    <row r="626" ht="17" spans="1:22">
      <c r="A626" s="6">
        <v>300982</v>
      </c>
      <c r="B626" s="7" t="s">
        <v>321</v>
      </c>
      <c r="C626" s="6" t="s">
        <v>24</v>
      </c>
      <c r="D626" s="6" t="s">
        <v>25</v>
      </c>
      <c r="E626" s="6" t="s">
        <v>322</v>
      </c>
      <c r="F626" s="6">
        <v>2021</v>
      </c>
      <c r="G626" s="6">
        <v>2022</v>
      </c>
      <c r="H626" s="2">
        <v>1</v>
      </c>
      <c r="I626" s="10">
        <v>0.0024</v>
      </c>
      <c r="J626" s="9">
        <v>0.1761</v>
      </c>
      <c r="K626" s="6">
        <v>-0.230630098161605</v>
      </c>
      <c r="L626" s="7">
        <v>0</v>
      </c>
      <c r="M626" s="5">
        <v>0.0112045563421515</v>
      </c>
      <c r="N626" s="5">
        <v>0.0199450445328785</v>
      </c>
      <c r="O626" s="5">
        <v>0.00846329908979614</v>
      </c>
      <c r="P626" s="5">
        <v>0.0150653780557135</v>
      </c>
      <c r="Q626" s="13">
        <v>13.0707404771343</v>
      </c>
      <c r="R626" s="6" t="s">
        <v>40</v>
      </c>
      <c r="S626" s="6">
        <v>75.72</v>
      </c>
      <c r="T626" s="5">
        <v>0.00323073155226229</v>
      </c>
      <c r="U626" s="5">
        <v>0.00582575358941592</v>
      </c>
      <c r="V626" s="6">
        <v>-0.489700014685739</v>
      </c>
    </row>
    <row r="627" ht="17" spans="1:22">
      <c r="A627" s="6">
        <v>300982</v>
      </c>
      <c r="B627" s="7" t="s">
        <v>321</v>
      </c>
      <c r="C627" s="6" t="s">
        <v>24</v>
      </c>
      <c r="D627" s="6" t="s">
        <v>25</v>
      </c>
      <c r="E627" s="6" t="s">
        <v>322</v>
      </c>
      <c r="F627" s="6">
        <v>2021</v>
      </c>
      <c r="G627" s="6">
        <v>2023</v>
      </c>
      <c r="H627" s="2">
        <v>1</v>
      </c>
      <c r="I627" s="10">
        <v>0.0023</v>
      </c>
      <c r="J627" s="9">
        <v>0.1788</v>
      </c>
      <c r="K627" s="6">
        <v>-0.289111897812287</v>
      </c>
      <c r="L627" s="7">
        <v>0</v>
      </c>
      <c r="M627" s="5">
        <v>0.00623469665366827</v>
      </c>
      <c r="N627" s="5">
        <v>0.0110806672576356</v>
      </c>
      <c r="O627" s="5">
        <v>0.00838850095220822</v>
      </c>
      <c r="P627" s="5">
        <v>0.0149085341284552</v>
      </c>
      <c r="Q627" s="13">
        <v>13.0960085899098</v>
      </c>
      <c r="R627" s="6" t="s">
        <v>60</v>
      </c>
      <c r="S627" s="6">
        <v>81.3</v>
      </c>
      <c r="T627" s="5">
        <v>0.00301916397806809</v>
      </c>
      <c r="U627" s="5">
        <v>0.00546862525946032</v>
      </c>
      <c r="V627" s="6">
        <v>-0.646499334255431</v>
      </c>
    </row>
    <row r="628" ht="17" spans="1:21">
      <c r="A628" s="6">
        <v>300982</v>
      </c>
      <c r="B628" s="7" t="s">
        <v>321</v>
      </c>
      <c r="C628" s="6" t="s">
        <v>24</v>
      </c>
      <c r="D628" s="6" t="s">
        <v>25</v>
      </c>
      <c r="E628" s="6" t="s">
        <v>322</v>
      </c>
      <c r="F628" s="6">
        <v>2021</v>
      </c>
      <c r="G628" s="6">
        <v>2024</v>
      </c>
      <c r="H628" s="2">
        <v>1</v>
      </c>
      <c r="I628" s="10">
        <v>0.0022</v>
      </c>
      <c r="J628" s="9">
        <v>0.1814</v>
      </c>
      <c r="K628" s="6">
        <v>-0.289199103850178</v>
      </c>
      <c r="Q628" s="13">
        <v>13.065088786802</v>
      </c>
      <c r="R628" s="6" t="s">
        <v>60</v>
      </c>
      <c r="S628" s="6">
        <v>83.48</v>
      </c>
      <c r="T628" s="5">
        <v>0.00427824082284093</v>
      </c>
      <c r="U628" s="5">
        <v>0.00690756037851999</v>
      </c>
    </row>
    <row r="629" ht="17" spans="1:10">
      <c r="A629" s="6">
        <v>301098</v>
      </c>
      <c r="B629" s="7" t="s">
        <v>324</v>
      </c>
      <c r="C629" s="6" t="s">
        <v>24</v>
      </c>
      <c r="D629" s="6" t="s">
        <v>25</v>
      </c>
      <c r="E629" s="6" t="s">
        <v>325</v>
      </c>
      <c r="F629" s="6">
        <v>2021</v>
      </c>
      <c r="G629" s="6">
        <v>2014</v>
      </c>
      <c r="I629" s="9">
        <v>0.0041</v>
      </c>
      <c r="J629" s="9">
        <v>0.1523</v>
      </c>
    </row>
    <row r="630" ht="17" spans="1:10">
      <c r="A630" s="6">
        <v>301098</v>
      </c>
      <c r="B630" s="7" t="s">
        <v>324</v>
      </c>
      <c r="C630" s="6" t="s">
        <v>24</v>
      </c>
      <c r="D630" s="6" t="s">
        <v>25</v>
      </c>
      <c r="E630" s="6" t="s">
        <v>325</v>
      </c>
      <c r="F630" s="6">
        <v>2021</v>
      </c>
      <c r="G630" s="6">
        <v>2015</v>
      </c>
      <c r="I630" s="10">
        <v>0.0038</v>
      </c>
      <c r="J630" s="10">
        <v>0.1556</v>
      </c>
    </row>
    <row r="631" ht="17" spans="1:10">
      <c r="A631" s="6">
        <v>301098</v>
      </c>
      <c r="B631" s="7" t="s">
        <v>324</v>
      </c>
      <c r="C631" s="6" t="s">
        <v>24</v>
      </c>
      <c r="D631" s="6" t="s">
        <v>25</v>
      </c>
      <c r="E631" s="6" t="s">
        <v>325</v>
      </c>
      <c r="F631" s="6">
        <v>2021</v>
      </c>
      <c r="G631" s="6">
        <v>2016</v>
      </c>
      <c r="I631" s="10">
        <v>0.0035</v>
      </c>
      <c r="J631" s="9">
        <v>0.1588</v>
      </c>
    </row>
    <row r="632" ht="17" spans="1:10">
      <c r="A632" s="6">
        <v>301098</v>
      </c>
      <c r="B632" s="7" t="s">
        <v>324</v>
      </c>
      <c r="C632" s="6" t="s">
        <v>24</v>
      </c>
      <c r="D632" s="6" t="s">
        <v>25</v>
      </c>
      <c r="E632" s="6" t="s">
        <v>325</v>
      </c>
      <c r="F632" s="6">
        <v>2021</v>
      </c>
      <c r="G632" s="6">
        <v>2017</v>
      </c>
      <c r="I632" s="10">
        <v>0.0033</v>
      </c>
      <c r="J632" s="9">
        <v>0.1619</v>
      </c>
    </row>
    <row r="633" ht="17" spans="1:10">
      <c r="A633" s="6">
        <v>301098</v>
      </c>
      <c r="B633" s="7" t="s">
        <v>324</v>
      </c>
      <c r="C633" s="6" t="s">
        <v>24</v>
      </c>
      <c r="D633" s="6" t="s">
        <v>25</v>
      </c>
      <c r="E633" s="6" t="s">
        <v>325</v>
      </c>
      <c r="F633" s="6">
        <v>2021</v>
      </c>
      <c r="G633" s="6">
        <v>2018</v>
      </c>
      <c r="I633" s="10">
        <v>0.0031</v>
      </c>
      <c r="J633" s="9">
        <v>0.1649</v>
      </c>
    </row>
    <row r="634" ht="17" spans="1:10">
      <c r="A634" s="6">
        <v>301098</v>
      </c>
      <c r="B634" s="7" t="s">
        <v>324</v>
      </c>
      <c r="C634" s="6" t="s">
        <v>24</v>
      </c>
      <c r="D634" s="6" t="s">
        <v>25</v>
      </c>
      <c r="E634" s="6" t="s">
        <v>325</v>
      </c>
      <c r="F634" s="6">
        <v>2021</v>
      </c>
      <c r="G634" s="6">
        <v>2019</v>
      </c>
      <c r="I634" s="10">
        <v>0.0029</v>
      </c>
      <c r="J634" s="9">
        <v>0.1678</v>
      </c>
    </row>
    <row r="635" ht="17" spans="1:10">
      <c r="A635" s="6">
        <v>301098</v>
      </c>
      <c r="B635" s="7" t="s">
        <v>324</v>
      </c>
      <c r="C635" s="6" t="s">
        <v>24</v>
      </c>
      <c r="D635" s="6" t="s">
        <v>25</v>
      </c>
      <c r="E635" s="6" t="s">
        <v>325</v>
      </c>
      <c r="F635" s="6">
        <v>2021</v>
      </c>
      <c r="G635" s="6">
        <v>2020</v>
      </c>
      <c r="I635" s="10">
        <v>0.0027</v>
      </c>
      <c r="J635" s="9">
        <v>0.1706</v>
      </c>
    </row>
    <row r="636" ht="17" spans="1:21">
      <c r="A636" s="6">
        <v>301098</v>
      </c>
      <c r="B636" s="7" t="s">
        <v>324</v>
      </c>
      <c r="C636" s="6" t="s">
        <v>24</v>
      </c>
      <c r="D636" s="6" t="s">
        <v>25</v>
      </c>
      <c r="E636" s="6" t="s">
        <v>325</v>
      </c>
      <c r="F636" s="6">
        <v>2021</v>
      </c>
      <c r="G636" s="6">
        <v>2021</v>
      </c>
      <c r="H636" s="2">
        <v>3</v>
      </c>
      <c r="I636" s="10">
        <v>0.0026</v>
      </c>
      <c r="J636" s="9">
        <v>0.1734</v>
      </c>
      <c r="K636" s="6">
        <v>-0.0440022348532353</v>
      </c>
      <c r="L636" s="7">
        <v>0</v>
      </c>
      <c r="M636" s="5">
        <v>0.00445406223081287</v>
      </c>
      <c r="N636" s="5">
        <v>0.00780645873991973</v>
      </c>
      <c r="O636" s="5">
        <v>0.00678614198373847</v>
      </c>
      <c r="P636" s="5">
        <v>0.0118938027028022</v>
      </c>
      <c r="Q636" s="13">
        <v>12.4428787159553</v>
      </c>
      <c r="T636" s="5">
        <v>0.000416146483562214</v>
      </c>
      <c r="U636" s="5">
        <v>0.000656618640422047</v>
      </c>
    </row>
    <row r="637" ht="17" spans="1:22">
      <c r="A637" s="6">
        <v>301098</v>
      </c>
      <c r="B637" s="7" t="s">
        <v>324</v>
      </c>
      <c r="C637" s="6" t="s">
        <v>24</v>
      </c>
      <c r="D637" s="6" t="s">
        <v>25</v>
      </c>
      <c r="E637" s="6" t="s">
        <v>325</v>
      </c>
      <c r="F637" s="6">
        <v>2021</v>
      </c>
      <c r="G637" s="6">
        <v>2022</v>
      </c>
      <c r="H637" s="2">
        <v>3</v>
      </c>
      <c r="I637" s="10">
        <v>0.0024</v>
      </c>
      <c r="J637" s="9">
        <v>0.1761</v>
      </c>
      <c r="K637" s="6">
        <v>-0.103626740758281</v>
      </c>
      <c r="L637" s="7">
        <v>0</v>
      </c>
      <c r="M637" s="5">
        <v>0.0051622418879056</v>
      </c>
      <c r="N637" s="5">
        <v>0.00906051127170747</v>
      </c>
      <c r="O637" s="5">
        <v>0.00749754178957719</v>
      </c>
      <c r="P637" s="5">
        <v>0.0131593139898609</v>
      </c>
      <c r="Q637" s="13">
        <v>12.4850358903876</v>
      </c>
      <c r="R637" s="6" t="s">
        <v>39</v>
      </c>
      <c r="S637" s="6">
        <v>74.88</v>
      </c>
      <c r="T637" s="5">
        <v>0.000502121576752223</v>
      </c>
      <c r="U637" s="5">
        <v>0.000813103417964458</v>
      </c>
      <c r="V637" s="6">
        <v>-0.157447854055873</v>
      </c>
    </row>
    <row r="638" ht="17" spans="1:22">
      <c r="A638" s="6">
        <v>301098</v>
      </c>
      <c r="B638" s="7" t="s">
        <v>324</v>
      </c>
      <c r="C638" s="6" t="s">
        <v>24</v>
      </c>
      <c r="D638" s="6" t="s">
        <v>25</v>
      </c>
      <c r="E638" s="6" t="s">
        <v>325</v>
      </c>
      <c r="F638" s="6">
        <v>2021</v>
      </c>
      <c r="G638" s="6">
        <v>2023</v>
      </c>
      <c r="H638" s="2">
        <v>3</v>
      </c>
      <c r="I638" s="10">
        <v>0.0023</v>
      </c>
      <c r="J638" s="9">
        <v>0.1788</v>
      </c>
      <c r="K638" s="6">
        <v>-0.00976155697198973</v>
      </c>
      <c r="L638" s="7">
        <v>0.00505096850563814</v>
      </c>
      <c r="M638" s="5">
        <v>0.00520119942250028</v>
      </c>
      <c r="N638" s="5">
        <v>0.00909591169520603</v>
      </c>
      <c r="O638" s="5">
        <v>0.00675600636730463</v>
      </c>
      <c r="P638" s="5">
        <v>0.011814974266015</v>
      </c>
      <c r="Q638" s="13">
        <v>12.720834530301</v>
      </c>
      <c r="R638" s="6" t="s">
        <v>40</v>
      </c>
      <c r="S638" s="6">
        <v>75.53</v>
      </c>
      <c r="T638" s="5">
        <v>0.000536023701389091</v>
      </c>
      <c r="U638" s="5">
        <v>0.000857798317651361</v>
      </c>
      <c r="V638" s="6">
        <v>-0.473489147251333</v>
      </c>
    </row>
    <row r="639" ht="17" spans="1:21">
      <c r="A639" s="6">
        <v>301098</v>
      </c>
      <c r="B639" s="7" t="s">
        <v>324</v>
      </c>
      <c r="C639" s="6" t="s">
        <v>24</v>
      </c>
      <c r="D639" s="6" t="s">
        <v>25</v>
      </c>
      <c r="E639" s="6" t="s">
        <v>325</v>
      </c>
      <c r="F639" s="6">
        <v>2021</v>
      </c>
      <c r="G639" s="6">
        <v>2024</v>
      </c>
      <c r="H639" s="2">
        <v>3</v>
      </c>
      <c r="I639" s="10">
        <v>0.0022</v>
      </c>
      <c r="J639" s="9">
        <v>0.1814</v>
      </c>
      <c r="K639" s="6">
        <v>-0.0697965110372926</v>
      </c>
      <c r="Q639" s="13">
        <v>12.7806777417986</v>
      </c>
      <c r="R639" s="6" t="s">
        <v>39</v>
      </c>
      <c r="S639" s="6">
        <v>73.61</v>
      </c>
      <c r="T639" s="5">
        <v>0.000613852161760929</v>
      </c>
      <c r="U639" s="5">
        <v>0.00100903840786621</v>
      </c>
    </row>
    <row r="640" ht="17" spans="1:22">
      <c r="A640" s="6">
        <v>600039</v>
      </c>
      <c r="B640" s="7" t="s">
        <v>326</v>
      </c>
      <c r="C640" s="6" t="s">
        <v>24</v>
      </c>
      <c r="D640" s="6" t="s">
        <v>25</v>
      </c>
      <c r="E640" s="6" t="s">
        <v>327</v>
      </c>
      <c r="F640" s="6">
        <v>2003</v>
      </c>
      <c r="G640" s="6">
        <v>2014</v>
      </c>
      <c r="H640" s="2">
        <v>1</v>
      </c>
      <c r="I640" s="9">
        <v>0.0041</v>
      </c>
      <c r="J640" s="9">
        <v>0.1523</v>
      </c>
      <c r="M640" s="5">
        <v>0.00160371619753359</v>
      </c>
      <c r="N640" s="5">
        <v>0.00283493816902097</v>
      </c>
      <c r="O640" s="5">
        <v>0.00655311618647348</v>
      </c>
      <c r="P640" s="5">
        <v>0.0115841438975512</v>
      </c>
      <c r="R640" s="6" t="s">
        <v>32</v>
      </c>
      <c r="S640" s="6">
        <v>65.76</v>
      </c>
      <c r="V640" s="6">
        <v>0.107092746983148</v>
      </c>
    </row>
    <row r="641" ht="17" spans="1:22">
      <c r="A641" s="6">
        <v>600039</v>
      </c>
      <c r="B641" s="7" t="s">
        <v>326</v>
      </c>
      <c r="C641" s="6" t="s">
        <v>24</v>
      </c>
      <c r="D641" s="6" t="s">
        <v>25</v>
      </c>
      <c r="E641" s="6" t="s">
        <v>327</v>
      </c>
      <c r="F641" s="6">
        <v>2003</v>
      </c>
      <c r="G641" s="6">
        <v>2015</v>
      </c>
      <c r="H641" s="2">
        <v>1</v>
      </c>
      <c r="I641" s="10">
        <v>0.0038</v>
      </c>
      <c r="J641" s="10">
        <v>0.1556</v>
      </c>
      <c r="K641" s="6">
        <v>-0.320864844614719</v>
      </c>
      <c r="L641" s="7">
        <v>0.223425139334829</v>
      </c>
      <c r="M641" s="5">
        <v>0.0014792899408284</v>
      </c>
      <c r="N641" s="5">
        <v>0.0026525198938992</v>
      </c>
      <c r="O641" s="5">
        <v>0.00586133750139556</v>
      </c>
      <c r="P641" s="5">
        <v>0.010509984485261</v>
      </c>
      <c r="Q641" s="13">
        <v>15.5210280852251</v>
      </c>
      <c r="R641" s="6" t="s">
        <v>32</v>
      </c>
      <c r="S641" s="6">
        <v>65.17</v>
      </c>
      <c r="T641" s="5">
        <v>6.53395478503289e-5</v>
      </c>
      <c r="U641" s="5">
        <v>0.000119521912350598</v>
      </c>
      <c r="V641" s="6">
        <v>0.0712540436407424</v>
      </c>
    </row>
    <row r="642" ht="17" spans="1:22">
      <c r="A642" s="6">
        <v>600039</v>
      </c>
      <c r="B642" s="7" t="s">
        <v>326</v>
      </c>
      <c r="C642" s="6" t="s">
        <v>24</v>
      </c>
      <c r="D642" s="6" t="s">
        <v>25</v>
      </c>
      <c r="E642" s="6" t="s">
        <v>327</v>
      </c>
      <c r="F642" s="6">
        <v>2003</v>
      </c>
      <c r="G642" s="6">
        <v>2016</v>
      </c>
      <c r="H642" s="2">
        <v>1</v>
      </c>
      <c r="I642" s="10">
        <v>0.0035</v>
      </c>
      <c r="J642" s="9">
        <v>0.1588</v>
      </c>
      <c r="K642" s="6">
        <v>-0.44798597059553</v>
      </c>
      <c r="L642" s="7">
        <v>0.64206630770064</v>
      </c>
      <c r="M642" s="5">
        <v>0.00174478357513325</v>
      </c>
      <c r="N642" s="5">
        <v>0.0032025971746951</v>
      </c>
      <c r="O642" s="5">
        <v>0.00528215301512942</v>
      </c>
      <c r="P642" s="5">
        <v>0.0096955339124331</v>
      </c>
      <c r="Q642" s="13">
        <v>15.6636431230221</v>
      </c>
      <c r="R642" s="6" t="s">
        <v>32</v>
      </c>
      <c r="S642" s="6">
        <v>68.27</v>
      </c>
      <c r="T642" s="5">
        <v>5.69527434611131e-5</v>
      </c>
      <c r="U642" s="5">
        <v>0.000102575499841863</v>
      </c>
      <c r="V642" s="6">
        <v>0.3790193670359</v>
      </c>
    </row>
    <row r="643" ht="17" spans="1:22">
      <c r="A643" s="6">
        <v>600039</v>
      </c>
      <c r="B643" s="7" t="s">
        <v>326</v>
      </c>
      <c r="C643" s="6" t="s">
        <v>24</v>
      </c>
      <c r="D643" s="6" t="s">
        <v>25</v>
      </c>
      <c r="E643" s="6" t="s">
        <v>327</v>
      </c>
      <c r="F643" s="6">
        <v>2003</v>
      </c>
      <c r="G643" s="6">
        <v>2017</v>
      </c>
      <c r="H643" s="2">
        <v>1</v>
      </c>
      <c r="I643" s="10">
        <v>0.0033</v>
      </c>
      <c r="J643" s="9">
        <v>0.1619</v>
      </c>
      <c r="K643" s="6">
        <v>-0.605394949407431</v>
      </c>
      <c r="L643" s="7">
        <v>0.687043183005398</v>
      </c>
      <c r="M643" s="5">
        <v>0.00232821271595805</v>
      </c>
      <c r="N643" s="5">
        <v>0.00429563611546028</v>
      </c>
      <c r="O643" s="5">
        <v>0.00585317028591322</v>
      </c>
      <c r="P643" s="5">
        <v>0.010799309486531</v>
      </c>
      <c r="Q643" s="13">
        <v>15.8036698158394</v>
      </c>
      <c r="R643" s="6" t="s">
        <v>39</v>
      </c>
      <c r="S643" s="6">
        <v>70.6</v>
      </c>
      <c r="T643" s="5">
        <v>6.65058702514809e-5</v>
      </c>
      <c r="U643" s="5">
        <v>0.000117520781591545</v>
      </c>
      <c r="V643" s="6">
        <v>-0.0615915077887366</v>
      </c>
    </row>
    <row r="644" ht="17" spans="1:22">
      <c r="A644" s="6">
        <v>600039</v>
      </c>
      <c r="B644" s="7" t="s">
        <v>326</v>
      </c>
      <c r="C644" s="6" t="s">
        <v>24</v>
      </c>
      <c r="D644" s="6" t="s">
        <v>25</v>
      </c>
      <c r="E644" s="6" t="s">
        <v>327</v>
      </c>
      <c r="F644" s="6">
        <v>2003</v>
      </c>
      <c r="G644" s="6">
        <v>2018</v>
      </c>
      <c r="H644" s="2">
        <v>1</v>
      </c>
      <c r="I644" s="10">
        <v>0.0031</v>
      </c>
      <c r="J644" s="9">
        <v>0.1649</v>
      </c>
      <c r="K644" s="6">
        <v>-0.232891420059725</v>
      </c>
      <c r="L644" s="7">
        <v>0.686658093598198</v>
      </c>
      <c r="M644" s="5">
        <v>0.0027935272937963</v>
      </c>
      <c r="N644" s="5">
        <v>0.00512820512820513</v>
      </c>
      <c r="O644" s="5">
        <v>0.00608368166204528</v>
      </c>
      <c r="P644" s="5">
        <v>0.0111680911680912</v>
      </c>
      <c r="Q644" s="13">
        <v>15.9683624313887</v>
      </c>
      <c r="R644" s="6" t="s">
        <v>39</v>
      </c>
      <c r="S644" s="6">
        <v>70.86</v>
      </c>
      <c r="T644" s="5">
        <v>8.807136296725e-5</v>
      </c>
      <c r="U644" s="5">
        <v>0.000156547020015655</v>
      </c>
      <c r="V644" s="6">
        <v>-0.149358441799789</v>
      </c>
    </row>
    <row r="645" ht="17" spans="1:22">
      <c r="A645" s="6">
        <v>600039</v>
      </c>
      <c r="B645" s="7" t="s">
        <v>326</v>
      </c>
      <c r="C645" s="6" t="s">
        <v>24</v>
      </c>
      <c r="D645" s="6" t="s">
        <v>25</v>
      </c>
      <c r="E645" s="6" t="s">
        <v>327</v>
      </c>
      <c r="F645" s="6">
        <v>2003</v>
      </c>
      <c r="G645" s="6">
        <v>2019</v>
      </c>
      <c r="H645" s="2">
        <v>1</v>
      </c>
      <c r="I645" s="10">
        <v>0.0029</v>
      </c>
      <c r="J645" s="9">
        <v>0.1678</v>
      </c>
      <c r="K645" s="6">
        <v>-0.296052618440758</v>
      </c>
      <c r="L645" s="7">
        <v>0.716177378466909</v>
      </c>
      <c r="M645" s="5">
        <v>0.00240018858624606</v>
      </c>
      <c r="N645" s="5">
        <v>0.00434597027666757</v>
      </c>
      <c r="O645" s="5">
        <v>0.00542185457428798</v>
      </c>
      <c r="P645" s="5">
        <v>0.00981723642854371</v>
      </c>
      <c r="Q645" s="13">
        <v>16.0939615623636</v>
      </c>
      <c r="R645" s="6" t="s">
        <v>32</v>
      </c>
      <c r="S645" s="6">
        <v>69.65</v>
      </c>
      <c r="T645" s="5">
        <v>8.50546780072904e-5</v>
      </c>
      <c r="U645" s="5">
        <v>0.000161077531985396</v>
      </c>
      <c r="V645" s="6">
        <v>0.0898890249673067</v>
      </c>
    </row>
    <row r="646" ht="17" spans="1:22">
      <c r="A646" s="6">
        <v>600039</v>
      </c>
      <c r="B646" s="7" t="s">
        <v>326</v>
      </c>
      <c r="C646" s="6" t="s">
        <v>24</v>
      </c>
      <c r="D646" s="6" t="s">
        <v>25</v>
      </c>
      <c r="E646" s="6" t="s">
        <v>327</v>
      </c>
      <c r="F646" s="6">
        <v>2003</v>
      </c>
      <c r="G646" s="6">
        <v>2020</v>
      </c>
      <c r="H646" s="2">
        <v>1</v>
      </c>
      <c r="I646" s="10">
        <v>0.0027</v>
      </c>
      <c r="J646" s="9">
        <v>0.1706</v>
      </c>
      <c r="K646" s="17" t="s">
        <v>328</v>
      </c>
      <c r="L646" s="7">
        <v>0.635488902513766</v>
      </c>
      <c r="M646" s="5">
        <v>0.00231716147719044</v>
      </c>
      <c r="N646" s="5">
        <v>0.00423472474289171</v>
      </c>
      <c r="O646" s="5">
        <v>0.00568945898417296</v>
      </c>
      <c r="P646" s="5">
        <v>0.010397761645493</v>
      </c>
      <c r="Q646" s="13">
        <v>16.242291373886</v>
      </c>
      <c r="R646" s="6" t="s">
        <v>32</v>
      </c>
      <c r="S646" s="6">
        <v>65.13</v>
      </c>
      <c r="T646" s="5">
        <v>0.000113753995609096</v>
      </c>
      <c r="U646" s="5">
        <v>0.000220843179258409</v>
      </c>
      <c r="V646" s="6">
        <v>0.0551245994037274</v>
      </c>
    </row>
    <row r="647" ht="17" spans="1:22">
      <c r="A647" s="6">
        <v>600039</v>
      </c>
      <c r="B647" s="7" t="s">
        <v>326</v>
      </c>
      <c r="C647" s="6" t="s">
        <v>24</v>
      </c>
      <c r="D647" s="6" t="s">
        <v>25</v>
      </c>
      <c r="E647" s="6" t="s">
        <v>327</v>
      </c>
      <c r="F647" s="6">
        <v>2003</v>
      </c>
      <c r="G647" s="6">
        <v>2021</v>
      </c>
      <c r="H647" s="2">
        <v>1</v>
      </c>
      <c r="I647" s="10">
        <v>0.0026</v>
      </c>
      <c r="J647" s="9">
        <v>0.1734</v>
      </c>
      <c r="K647" s="17" t="s">
        <v>329</v>
      </c>
      <c r="L647" s="7">
        <v>0.59690414738563</v>
      </c>
      <c r="M647" s="5">
        <v>0.00226849083811065</v>
      </c>
      <c r="N647" s="5">
        <v>0.0041421828340237</v>
      </c>
      <c r="O647" s="5">
        <v>0.00620757570428727</v>
      </c>
      <c r="P647" s="5">
        <v>0.011334810390778</v>
      </c>
      <c r="Q647" s="13">
        <v>16.4331871820446</v>
      </c>
      <c r="R647" s="6" t="s">
        <v>32</v>
      </c>
      <c r="S647" s="6">
        <v>67.71</v>
      </c>
      <c r="T647" s="5">
        <v>0.000372013844867251</v>
      </c>
      <c r="U647" s="5">
        <v>0.000747428844773978</v>
      </c>
      <c r="V647" s="6">
        <v>0.0763313689535004</v>
      </c>
    </row>
    <row r="648" ht="17" spans="1:22">
      <c r="A648" s="6">
        <v>600039</v>
      </c>
      <c r="B648" s="7" t="s">
        <v>326</v>
      </c>
      <c r="C648" s="6" t="s">
        <v>24</v>
      </c>
      <c r="D648" s="6" t="s">
        <v>25</v>
      </c>
      <c r="E648" s="6" t="s">
        <v>327</v>
      </c>
      <c r="F648" s="6">
        <v>2003</v>
      </c>
      <c r="G648" s="6">
        <v>2022</v>
      </c>
      <c r="H648" s="2">
        <v>1</v>
      </c>
      <c r="I648" s="10">
        <v>0.0024</v>
      </c>
      <c r="J648" s="9">
        <v>0.1761</v>
      </c>
      <c r="K648" s="17" t="s">
        <v>330</v>
      </c>
      <c r="L648" s="7">
        <v>1.01926837514322</v>
      </c>
      <c r="M648" s="5">
        <v>0.0022611981374868</v>
      </c>
      <c r="N648" s="5">
        <v>0.00410566690076171</v>
      </c>
      <c r="O648" s="5">
        <v>0.00601002662858333</v>
      </c>
      <c r="P648" s="5">
        <v>0.0109124304467614</v>
      </c>
      <c r="Q648" s="13">
        <v>16.8518987545341</v>
      </c>
      <c r="R648" s="6" t="s">
        <v>32</v>
      </c>
      <c r="S648" s="6">
        <v>68.88</v>
      </c>
      <c r="T648" s="5">
        <v>0.000466335407721871</v>
      </c>
      <c r="U648" s="5">
        <v>0.000937323241845557</v>
      </c>
      <c r="V648" s="6">
        <v>0.112631383132434</v>
      </c>
    </row>
    <row r="649" ht="17" spans="1:22">
      <c r="A649" s="6">
        <v>600039</v>
      </c>
      <c r="B649" s="7" t="s">
        <v>326</v>
      </c>
      <c r="C649" s="6" t="s">
        <v>24</v>
      </c>
      <c r="D649" s="6" t="s">
        <v>25</v>
      </c>
      <c r="E649" s="6" t="s">
        <v>327</v>
      </c>
      <c r="F649" s="6">
        <v>2003</v>
      </c>
      <c r="G649" s="6">
        <v>2023</v>
      </c>
      <c r="H649" s="2">
        <v>1</v>
      </c>
      <c r="I649" s="10">
        <v>0.0023</v>
      </c>
      <c r="J649" s="9">
        <v>0.1788</v>
      </c>
      <c r="K649" s="6">
        <v>-1.02640567432406</v>
      </c>
      <c r="L649" s="7">
        <v>1.32147005309152</v>
      </c>
      <c r="M649" s="5">
        <v>0.00254218715757177</v>
      </c>
      <c r="N649" s="5">
        <v>0.00455175661181887</v>
      </c>
      <c r="O649" s="5">
        <v>0.0054350208196362</v>
      </c>
      <c r="P649" s="5">
        <v>0.00973134172181966</v>
      </c>
      <c r="Q649" s="13">
        <v>16.9973686536518</v>
      </c>
      <c r="R649" s="6" t="s">
        <v>32</v>
      </c>
      <c r="S649" s="6">
        <v>68.5</v>
      </c>
      <c r="T649" s="5">
        <v>0.000406325937138987</v>
      </c>
      <c r="U649" s="5">
        <v>0.000800732696585111</v>
      </c>
      <c r="V649" s="6">
        <v>-0.383622869267241</v>
      </c>
    </row>
    <row r="650" ht="17" spans="1:21">
      <c r="A650" s="6">
        <v>600039</v>
      </c>
      <c r="B650" s="7" t="s">
        <v>326</v>
      </c>
      <c r="C650" s="6" t="s">
        <v>24</v>
      </c>
      <c r="D650" s="6" t="s">
        <v>25</v>
      </c>
      <c r="E650" s="6" t="s">
        <v>327</v>
      </c>
      <c r="F650" s="6">
        <v>2003</v>
      </c>
      <c r="G650" s="6">
        <v>2024</v>
      </c>
      <c r="H650" s="2">
        <v>1</v>
      </c>
      <c r="I650" s="10">
        <v>0.0022</v>
      </c>
      <c r="J650" s="9">
        <v>0.1814</v>
      </c>
      <c r="K650" s="6">
        <v>-0.617516555796102</v>
      </c>
      <c r="Q650" s="13">
        <v>16.9926195870023</v>
      </c>
      <c r="R650" s="6" t="s">
        <v>29</v>
      </c>
      <c r="S650" s="6">
        <v>57.97</v>
      </c>
      <c r="T650" s="5">
        <v>0.000384129670125507</v>
      </c>
      <c r="U650" s="5">
        <v>0.000737786736234009</v>
      </c>
    </row>
    <row r="651" spans="1:22">
      <c r="A651" s="5">
        <v>600068</v>
      </c>
      <c r="B651" s="13" t="s">
        <v>331</v>
      </c>
      <c r="G651" s="6">
        <v>2014</v>
      </c>
      <c r="M651" s="5">
        <v>0.00466410892951177</v>
      </c>
      <c r="N651" s="5">
        <v>0.00819852779124609</v>
      </c>
      <c r="O651" s="5">
        <v>0.00549161212668322</v>
      </c>
      <c r="P651" s="5">
        <v>0.0096531053025962</v>
      </c>
      <c r="Q651" s="13"/>
      <c r="R651" s="6"/>
      <c r="S651" s="6"/>
      <c r="V651" s="6">
        <v>0.0680365993148586</v>
      </c>
    </row>
    <row r="652" spans="1:22">
      <c r="A652" s="5">
        <v>600068</v>
      </c>
      <c r="B652" s="13" t="s">
        <v>331</v>
      </c>
      <c r="G652" s="6">
        <v>2015</v>
      </c>
      <c r="H652" s="6"/>
      <c r="I652" s="6"/>
      <c r="J652" s="6"/>
      <c r="K652" s="6">
        <v>-1.46752797135335</v>
      </c>
      <c r="M652" s="5">
        <v>0.00432466011994361</v>
      </c>
      <c r="N652" s="5">
        <v>0.00755016059733867</v>
      </c>
      <c r="O652" s="5">
        <v>0.00666618880366999</v>
      </c>
      <c r="P652" s="5">
        <v>0.0116380928544613</v>
      </c>
      <c r="Q652" s="13">
        <v>16.3620591234731</v>
      </c>
      <c r="R652" s="6"/>
      <c r="S652" s="6"/>
      <c r="T652" s="5">
        <v>0.000127286381630029</v>
      </c>
      <c r="U652" s="5">
        <v>0.000259897773542407</v>
      </c>
      <c r="V652" s="6">
        <v>-0.0532294775315933</v>
      </c>
    </row>
    <row r="653" spans="1:22">
      <c r="A653" s="5">
        <v>600068</v>
      </c>
      <c r="B653" s="13" t="s">
        <v>331</v>
      </c>
      <c r="G653" s="6">
        <v>2016</v>
      </c>
      <c r="H653" s="6"/>
      <c r="I653" s="6"/>
      <c r="J653" s="6"/>
      <c r="K653" s="17" t="s">
        <v>332</v>
      </c>
      <c r="M653" s="5">
        <v>0.00515440611294479</v>
      </c>
      <c r="N653" s="5">
        <v>0.00919132467951302</v>
      </c>
      <c r="O653" s="5">
        <v>0.00664647104037618</v>
      </c>
      <c r="P653" s="5">
        <v>0.0118519712972668</v>
      </c>
      <c r="Q653" s="13">
        <v>16.5317195905907</v>
      </c>
      <c r="R653" s="6"/>
      <c r="S653" s="6"/>
      <c r="T653" s="5">
        <v>0.000333487353597043</v>
      </c>
      <c r="U653" s="5">
        <v>0.000673690362169445</v>
      </c>
      <c r="V653" s="6">
        <v>0.0123657375261036</v>
      </c>
    </row>
    <row r="654" spans="1:22">
      <c r="A654" s="5">
        <v>600068</v>
      </c>
      <c r="B654" s="13" t="s">
        <v>331</v>
      </c>
      <c r="G654" s="6">
        <v>2017</v>
      </c>
      <c r="H654" s="6"/>
      <c r="I654" s="6"/>
      <c r="J654" s="6"/>
      <c r="K654" s="6">
        <v>-1.36818065029711</v>
      </c>
      <c r="M654" s="5">
        <v>0.00529478505693995</v>
      </c>
      <c r="N654" s="5">
        <v>0.00948366701791359</v>
      </c>
      <c r="O654" s="5">
        <v>0.00645039290666891</v>
      </c>
      <c r="P654" s="5">
        <v>0.0115535149781725</v>
      </c>
      <c r="Q654" s="13">
        <v>16.7436258367058</v>
      </c>
      <c r="R654" s="6"/>
      <c r="S654" s="6"/>
      <c r="T654" s="5">
        <v>0.00056495438089455</v>
      </c>
      <c r="U654" s="5">
        <v>0.00112114463528479</v>
      </c>
      <c r="V654" s="6">
        <v>-0.0825735570772073</v>
      </c>
    </row>
    <row r="655" spans="1:22">
      <c r="A655" s="5">
        <v>600068</v>
      </c>
      <c r="B655" s="13" t="s">
        <v>331</v>
      </c>
      <c r="G655" s="6">
        <v>2018</v>
      </c>
      <c r="H655" s="6"/>
      <c r="I655" s="6"/>
      <c r="J655" s="6"/>
      <c r="K655" s="6">
        <v>-0.693645816795877</v>
      </c>
      <c r="M655" s="5">
        <v>0.00463740458015267</v>
      </c>
      <c r="N655" s="5">
        <v>0.00828870621141317</v>
      </c>
      <c r="O655" s="5">
        <v>0.00618320610687023</v>
      </c>
      <c r="P655" s="5">
        <v>0.0110516082818842</v>
      </c>
      <c r="Q655" s="13">
        <v>16.8983800027367</v>
      </c>
      <c r="R655" s="6"/>
      <c r="S655" s="6"/>
      <c r="T655" s="5">
        <v>0.000476887850182807</v>
      </c>
      <c r="U655" s="5">
        <v>0.000972024983110204</v>
      </c>
      <c r="V655" s="6">
        <v>-0.023763381596943</v>
      </c>
    </row>
    <row r="656" spans="1:22">
      <c r="A656" s="5">
        <v>600068</v>
      </c>
      <c r="B656" s="13" t="s">
        <v>331</v>
      </c>
      <c r="G656" s="6">
        <v>2019</v>
      </c>
      <c r="H656" s="6"/>
      <c r="I656" s="6"/>
      <c r="J656" s="6"/>
      <c r="K656" s="6">
        <v>-0.572743076960365</v>
      </c>
      <c r="M656" s="5">
        <v>0.00448097055082673</v>
      </c>
      <c r="N656" s="5">
        <v>0.00805062401124978</v>
      </c>
      <c r="O656" s="5">
        <v>0.00577242931220037</v>
      </c>
      <c r="P656" s="5">
        <v>0.0103708911935314</v>
      </c>
      <c r="Q656" s="13">
        <v>16.9702248471976</v>
      </c>
      <c r="R656" s="6"/>
      <c r="S656" s="6"/>
      <c r="T656" s="5">
        <v>0.000600832733086207</v>
      </c>
      <c r="U656" s="5">
        <v>0.00120498907758438</v>
      </c>
      <c r="V656" s="6">
        <v>-0.0423843801253472</v>
      </c>
    </row>
    <row r="657" spans="1:22">
      <c r="A657" s="5">
        <v>600068</v>
      </c>
      <c r="B657" s="13" t="s">
        <v>331</v>
      </c>
      <c r="G657" s="6">
        <v>2020</v>
      </c>
      <c r="H657" s="6"/>
      <c r="I657" s="6"/>
      <c r="J657" s="6"/>
      <c r="K657" s="6">
        <v>-0.323904217201862</v>
      </c>
      <c r="M657" s="5">
        <v>0.0039324010665439</v>
      </c>
      <c r="N657" s="5">
        <v>0.00709907538871766</v>
      </c>
      <c r="O657" s="5">
        <v>0.0059657401546105</v>
      </c>
      <c r="P657" s="5">
        <v>0.0107698168092253</v>
      </c>
      <c r="Q657" s="13">
        <v>17.0713148712583</v>
      </c>
      <c r="R657" s="6"/>
      <c r="S657" s="6"/>
      <c r="T657" s="5">
        <v>0.00055050445597003</v>
      </c>
      <c r="U657" s="5">
        <v>0.0011001176226389</v>
      </c>
      <c r="V657" s="6">
        <v>-0.0523549808991934</v>
      </c>
    </row>
    <row r="658" spans="1:19">
      <c r="A658" s="5">
        <v>600068</v>
      </c>
      <c r="B658" s="13" t="s">
        <v>331</v>
      </c>
      <c r="G658" s="6">
        <v>2021</v>
      </c>
      <c r="H658" s="6"/>
      <c r="I658" s="6"/>
      <c r="J658" s="6"/>
      <c r="K658" s="17" t="s">
        <v>333</v>
      </c>
      <c r="Q658" s="13"/>
      <c r="R658" s="6"/>
      <c r="S658" s="6"/>
    </row>
    <row r="659" spans="1:19">
      <c r="A659" s="5">
        <v>600068</v>
      </c>
      <c r="B659" s="13" t="s">
        <v>331</v>
      </c>
      <c r="G659" s="6">
        <v>2022</v>
      </c>
      <c r="Q659" s="13"/>
      <c r="R659" s="6"/>
      <c r="S659" s="6"/>
    </row>
    <row r="660" spans="1:19">
      <c r="A660" s="5">
        <v>600068</v>
      </c>
      <c r="B660" s="13" t="s">
        <v>331</v>
      </c>
      <c r="G660" s="6">
        <v>2023</v>
      </c>
      <c r="Q660" s="13"/>
      <c r="R660" s="6"/>
      <c r="S660" s="6"/>
    </row>
    <row r="661" spans="1:19">
      <c r="A661" s="5">
        <v>600068</v>
      </c>
      <c r="B661" s="13" t="s">
        <v>331</v>
      </c>
      <c r="G661" s="6">
        <v>2024</v>
      </c>
      <c r="Q661" s="13"/>
      <c r="R661" s="6"/>
      <c r="S661" s="6"/>
    </row>
    <row r="662" ht="17" spans="1:22">
      <c r="A662" s="6">
        <v>600072</v>
      </c>
      <c r="B662" s="7" t="s">
        <v>334</v>
      </c>
      <c r="C662" s="6" t="s">
        <v>24</v>
      </c>
      <c r="D662" s="6" t="s">
        <v>25</v>
      </c>
      <c r="E662" s="6" t="s">
        <v>335</v>
      </c>
      <c r="F662" s="6">
        <v>1997</v>
      </c>
      <c r="G662" s="6">
        <v>2014</v>
      </c>
      <c r="H662" s="2">
        <v>4</v>
      </c>
      <c r="I662" s="9">
        <v>0.0041</v>
      </c>
      <c r="J662" s="9">
        <v>0.1523</v>
      </c>
      <c r="M662" s="5">
        <v>0.00173495754891104</v>
      </c>
      <c r="N662" s="5">
        <v>0.00288697788697789</v>
      </c>
      <c r="O662" s="5">
        <v>0.00550018456995201</v>
      </c>
      <c r="P662" s="5">
        <v>0.00915233415233415</v>
      </c>
      <c r="R662" s="6" t="s">
        <v>28</v>
      </c>
      <c r="S662" s="6">
        <v>62.39</v>
      </c>
      <c r="V662" s="6">
        <v>0.335099499043198</v>
      </c>
    </row>
    <row r="663" ht="17" spans="1:22">
      <c r="A663" s="6">
        <v>600072</v>
      </c>
      <c r="B663" s="7" t="s">
        <v>334</v>
      </c>
      <c r="C663" s="6" t="s">
        <v>24</v>
      </c>
      <c r="D663" s="6" t="s">
        <v>25</v>
      </c>
      <c r="E663" s="6" t="s">
        <v>335</v>
      </c>
      <c r="F663" s="6">
        <v>1997</v>
      </c>
      <c r="G663" s="6">
        <v>2015</v>
      </c>
      <c r="H663" s="2">
        <v>4</v>
      </c>
      <c r="I663" s="10">
        <v>0.0038</v>
      </c>
      <c r="J663" s="10">
        <v>0.1556</v>
      </c>
      <c r="K663" s="17" t="s">
        <v>336</v>
      </c>
      <c r="M663" s="5">
        <v>0.00208942749686586</v>
      </c>
      <c r="N663" s="5">
        <v>0.00359789882708498</v>
      </c>
      <c r="O663" s="5">
        <v>0.00589218554116172</v>
      </c>
      <c r="P663" s="5">
        <v>0.0101460746923796</v>
      </c>
      <c r="Q663" s="13">
        <v>12.2977874449664</v>
      </c>
      <c r="R663" s="6" t="s">
        <v>29</v>
      </c>
      <c r="S663" s="6">
        <v>59.47</v>
      </c>
      <c r="V663" s="6">
        <v>3.11311679203209</v>
      </c>
    </row>
    <row r="664" ht="17" spans="1:22">
      <c r="A664" s="6">
        <v>600072</v>
      </c>
      <c r="B664" s="7" t="s">
        <v>334</v>
      </c>
      <c r="C664" s="6" t="s">
        <v>24</v>
      </c>
      <c r="D664" s="6" t="s">
        <v>25</v>
      </c>
      <c r="E664" s="6" t="s">
        <v>335</v>
      </c>
      <c r="F664" s="6">
        <v>1997</v>
      </c>
      <c r="G664" s="6">
        <v>2016</v>
      </c>
      <c r="H664" s="2">
        <v>4</v>
      </c>
      <c r="I664" s="10">
        <v>0.0035</v>
      </c>
      <c r="J664" s="9">
        <v>0.1588</v>
      </c>
      <c r="K664" s="6">
        <v>-0.349292096982432</v>
      </c>
      <c r="M664" s="5">
        <v>0.00184348239771646</v>
      </c>
      <c r="N664" s="5">
        <v>0.00324862457427299</v>
      </c>
      <c r="O664" s="5">
        <v>0.00443030447193149</v>
      </c>
      <c r="P664" s="5">
        <v>0.00780717841236573</v>
      </c>
      <c r="Q664" s="13">
        <v>13.9268427940457</v>
      </c>
      <c r="R664" s="6" t="s">
        <v>28</v>
      </c>
      <c r="S664" s="6">
        <v>62.84</v>
      </c>
      <c r="T664" s="5">
        <v>0.000218890226551384</v>
      </c>
      <c r="U664" s="5">
        <v>0.000448650842822655</v>
      </c>
      <c r="V664" s="6">
        <v>-0.374814912661846</v>
      </c>
    </row>
    <row r="665" ht="17" spans="1:22">
      <c r="A665" s="6">
        <v>600072</v>
      </c>
      <c r="B665" s="7" t="s">
        <v>334</v>
      </c>
      <c r="C665" s="6" t="s">
        <v>24</v>
      </c>
      <c r="D665" s="6" t="s">
        <v>25</v>
      </c>
      <c r="E665" s="6" t="s">
        <v>335</v>
      </c>
      <c r="F665" s="6">
        <v>1997</v>
      </c>
      <c r="G665" s="6">
        <v>2017</v>
      </c>
      <c r="H665" s="2">
        <v>4</v>
      </c>
      <c r="I665" s="10">
        <v>0.0033</v>
      </c>
      <c r="J665" s="9">
        <v>0.1619</v>
      </c>
      <c r="K665" s="6">
        <v>-0.696797631313092</v>
      </c>
      <c r="L665" s="7">
        <v>0.394847970112292</v>
      </c>
      <c r="M665" s="5">
        <v>0.00335793972359438</v>
      </c>
      <c r="N665" s="5">
        <v>0.00579196783303815</v>
      </c>
      <c r="O665" s="5">
        <v>0.00463451184991952</v>
      </c>
      <c r="P665" s="5">
        <v>0.0079938729596477</v>
      </c>
      <c r="Q665" s="13">
        <v>13.9058125948536</v>
      </c>
      <c r="R665" s="6" t="s">
        <v>32</v>
      </c>
      <c r="S665" s="6">
        <v>69.3</v>
      </c>
      <c r="T665" s="5">
        <v>0.00046892963030193</v>
      </c>
      <c r="U665" s="5">
        <v>0.000935021063108895</v>
      </c>
      <c r="V665" s="6">
        <v>0.0292149385901468</v>
      </c>
    </row>
    <row r="666" ht="17" spans="1:22">
      <c r="A666" s="6">
        <v>600072</v>
      </c>
      <c r="B666" s="7" t="s">
        <v>334</v>
      </c>
      <c r="C666" s="6" t="s">
        <v>24</v>
      </c>
      <c r="D666" s="6" t="s">
        <v>25</v>
      </c>
      <c r="E666" s="6" t="s">
        <v>335</v>
      </c>
      <c r="F666" s="6">
        <v>1997</v>
      </c>
      <c r="G666" s="6">
        <v>2018</v>
      </c>
      <c r="H666" s="2">
        <v>4</v>
      </c>
      <c r="I666" s="10">
        <v>0.0031</v>
      </c>
      <c r="J666" s="9">
        <v>0.1649</v>
      </c>
      <c r="K666" s="6">
        <v>-0.54778365137031</v>
      </c>
      <c r="L666" s="7">
        <v>0.1487442324733</v>
      </c>
      <c r="M666" s="5">
        <v>0.00390605054888946</v>
      </c>
      <c r="N666" s="5">
        <v>0.00676661801777896</v>
      </c>
      <c r="O666" s="5">
        <v>0.00525912688281848</v>
      </c>
      <c r="P666" s="5">
        <v>0.00911060988014683</v>
      </c>
      <c r="Q666" s="13">
        <v>13.8669282569796</v>
      </c>
      <c r="R666" s="6" t="s">
        <v>32</v>
      </c>
      <c r="S666" s="6">
        <v>66.82</v>
      </c>
      <c r="T666" s="5">
        <v>0.000972268578311155</v>
      </c>
      <c r="U666" s="5">
        <v>0.00187746943274269</v>
      </c>
      <c r="V666" s="6">
        <v>0.126848377063777</v>
      </c>
    </row>
    <row r="667" ht="17" spans="1:22">
      <c r="A667" s="6">
        <v>600072</v>
      </c>
      <c r="B667" s="7" t="s">
        <v>334</v>
      </c>
      <c r="C667" s="6" t="s">
        <v>24</v>
      </c>
      <c r="D667" s="6" t="s">
        <v>25</v>
      </c>
      <c r="E667" s="6" t="s">
        <v>335</v>
      </c>
      <c r="F667" s="6">
        <v>1997</v>
      </c>
      <c r="G667" s="6">
        <v>2019</v>
      </c>
      <c r="H667" s="2">
        <v>4</v>
      </c>
      <c r="I667" s="10">
        <v>0.0029</v>
      </c>
      <c r="J667" s="9">
        <v>0.1678</v>
      </c>
      <c r="K667" s="17" t="s">
        <v>337</v>
      </c>
      <c r="L667" s="7">
        <v>0.0853056040380182</v>
      </c>
      <c r="M667" s="5">
        <v>0.00251332059917563</v>
      </c>
      <c r="N667" s="5">
        <v>0.00430644675078593</v>
      </c>
      <c r="O667" s="5">
        <v>0.00691163164773298</v>
      </c>
      <c r="P667" s="5">
        <v>0.0118427285646613</v>
      </c>
      <c r="Q667" s="13">
        <v>13.7316799383274</v>
      </c>
      <c r="R667" s="6" t="s">
        <v>32</v>
      </c>
      <c r="S667" s="6">
        <v>67.35</v>
      </c>
      <c r="T667" s="5">
        <v>0.00065311852990572</v>
      </c>
      <c r="U667" s="5">
        <v>0.00132827324478178</v>
      </c>
      <c r="V667" s="6">
        <v>0.184365193712271</v>
      </c>
    </row>
    <row r="668" ht="17" spans="1:22">
      <c r="A668" s="6">
        <v>600072</v>
      </c>
      <c r="B668" s="7" t="s">
        <v>334</v>
      </c>
      <c r="C668" s="6" t="s">
        <v>24</v>
      </c>
      <c r="D668" s="6" t="s">
        <v>25</v>
      </c>
      <c r="E668" s="6" t="s">
        <v>335</v>
      </c>
      <c r="F668" s="6">
        <v>1997</v>
      </c>
      <c r="G668" s="6">
        <v>2020</v>
      </c>
      <c r="H668" s="2">
        <v>4</v>
      </c>
      <c r="I668" s="10">
        <v>0.0027</v>
      </c>
      <c r="J668" s="9">
        <v>0.1706</v>
      </c>
      <c r="K668" s="6">
        <v>-0.0884846430671506</v>
      </c>
      <c r="L668" s="7">
        <v>0.156825826942539</v>
      </c>
      <c r="M668" s="5">
        <v>0.00229144289294665</v>
      </c>
      <c r="N668" s="5">
        <v>0.00394007798071004</v>
      </c>
      <c r="O668" s="5">
        <v>0.00541830767394677</v>
      </c>
      <c r="P668" s="5">
        <v>0.0093166427252206</v>
      </c>
      <c r="Q668" s="13">
        <v>13.7159171620034</v>
      </c>
      <c r="R668" s="6" t="s">
        <v>32</v>
      </c>
      <c r="S668" s="6">
        <v>68.36</v>
      </c>
      <c r="T668" s="5">
        <v>0.000759327501812519</v>
      </c>
      <c r="U668" s="5">
        <v>0.00151905252317199</v>
      </c>
      <c r="V668" s="6">
        <v>0.523735199994485</v>
      </c>
    </row>
    <row r="669" ht="17" spans="1:22">
      <c r="A669" s="6">
        <v>600072</v>
      </c>
      <c r="B669" s="7" t="s">
        <v>334</v>
      </c>
      <c r="C669" s="6" t="s">
        <v>24</v>
      </c>
      <c r="D669" s="6" t="s">
        <v>25</v>
      </c>
      <c r="E669" s="6" t="s">
        <v>335</v>
      </c>
      <c r="F669" s="6">
        <v>1997</v>
      </c>
      <c r="G669" s="6">
        <v>2021</v>
      </c>
      <c r="H669" s="2">
        <v>4</v>
      </c>
      <c r="I669" s="10">
        <v>0.0026</v>
      </c>
      <c r="J669" s="9">
        <v>0.1734</v>
      </c>
      <c r="K669" s="6">
        <v>-0.0423213957128788</v>
      </c>
      <c r="L669" s="7">
        <v>0.0916226891940134</v>
      </c>
      <c r="M669" s="5">
        <v>0.00252621224654043</v>
      </c>
      <c r="N669" s="5">
        <v>0.00434531820803692</v>
      </c>
      <c r="O669" s="5">
        <v>0.00516420379602513</v>
      </c>
      <c r="P669" s="5">
        <v>0.00888290713324361</v>
      </c>
      <c r="Q669" s="13">
        <v>13.5739029001969</v>
      </c>
      <c r="R669" s="6" t="s">
        <v>39</v>
      </c>
      <c r="S669" s="6">
        <v>72.82</v>
      </c>
      <c r="T669" s="5">
        <v>0.000651511465364743</v>
      </c>
      <c r="U669" s="5">
        <v>0.00126649245715568</v>
      </c>
      <c r="V669" s="6">
        <v>-0.370227882861665</v>
      </c>
    </row>
    <row r="670" ht="17" spans="1:22">
      <c r="A670" s="6">
        <v>600072</v>
      </c>
      <c r="B670" s="7" t="s">
        <v>334</v>
      </c>
      <c r="C670" s="6" t="s">
        <v>24</v>
      </c>
      <c r="D670" s="6" t="s">
        <v>25</v>
      </c>
      <c r="E670" s="6" t="s">
        <v>335</v>
      </c>
      <c r="F670" s="6">
        <v>1997</v>
      </c>
      <c r="G670" s="6">
        <v>2022</v>
      </c>
      <c r="H670" s="2">
        <v>4</v>
      </c>
      <c r="I670" s="10">
        <v>0.0024</v>
      </c>
      <c r="J670" s="9">
        <v>0.1761</v>
      </c>
      <c r="K670" s="6">
        <v>-0.0867396549986528</v>
      </c>
      <c r="L670" s="7">
        <v>0.0865626803558103</v>
      </c>
      <c r="M670" s="5">
        <v>0.00332982086406744</v>
      </c>
      <c r="N670" s="5">
        <v>0.00575612954934606</v>
      </c>
      <c r="O670" s="5">
        <v>0.00520547945205479</v>
      </c>
      <c r="P670" s="5">
        <v>0.00899850632081314</v>
      </c>
      <c r="Q670" s="13">
        <v>13.5316737902362</v>
      </c>
      <c r="R670" s="6" t="s">
        <v>40</v>
      </c>
      <c r="S670" s="6">
        <v>76.33</v>
      </c>
      <c r="T670" s="5">
        <v>0.00063730235559858</v>
      </c>
      <c r="U670" s="5">
        <v>0.00119344361356598</v>
      </c>
      <c r="V670" s="6">
        <v>-0.00315047882278524</v>
      </c>
    </row>
    <row r="671" ht="17" spans="1:22">
      <c r="A671" s="6">
        <v>600072</v>
      </c>
      <c r="B671" s="7" t="s">
        <v>334</v>
      </c>
      <c r="C671" s="6" t="s">
        <v>24</v>
      </c>
      <c r="D671" s="6" t="s">
        <v>25</v>
      </c>
      <c r="E671" s="6" t="s">
        <v>335</v>
      </c>
      <c r="F671" s="6">
        <v>1997</v>
      </c>
      <c r="G671" s="6">
        <v>2023</v>
      </c>
      <c r="H671" s="2">
        <v>4</v>
      </c>
      <c r="I671" s="10">
        <v>0.0023</v>
      </c>
      <c r="J671" s="9">
        <v>0.1788</v>
      </c>
      <c r="K671" s="17" t="s">
        <v>338</v>
      </c>
      <c r="L671" s="7">
        <v>0.746820469378651</v>
      </c>
      <c r="M671" s="5">
        <v>0.00344092570036541</v>
      </c>
      <c r="N671" s="5">
        <v>0.00585947627689914</v>
      </c>
      <c r="O671" s="5">
        <v>0.00624238733252132</v>
      </c>
      <c r="P671" s="5">
        <v>0.0106300233341976</v>
      </c>
      <c r="Q671" s="13">
        <v>15.3858082573433</v>
      </c>
      <c r="R671" s="6" t="s">
        <v>40</v>
      </c>
      <c r="S671" s="6">
        <v>76.21</v>
      </c>
      <c r="T671" s="5">
        <v>0.000651525655910925</v>
      </c>
      <c r="U671" s="5">
        <v>0.00126650104729894</v>
      </c>
      <c r="V671" s="6">
        <v>-0.0730883475662437</v>
      </c>
    </row>
    <row r="672" ht="17" spans="1:21">
      <c r="A672" s="6">
        <v>600072</v>
      </c>
      <c r="B672" s="7" t="s">
        <v>334</v>
      </c>
      <c r="C672" s="6" t="s">
        <v>24</v>
      </c>
      <c r="D672" s="6" t="s">
        <v>25</v>
      </c>
      <c r="E672" s="6" t="s">
        <v>335</v>
      </c>
      <c r="F672" s="6">
        <v>1997</v>
      </c>
      <c r="G672" s="6">
        <v>2024</v>
      </c>
      <c r="H672" s="2">
        <v>4</v>
      </c>
      <c r="I672" s="10">
        <v>0.0022</v>
      </c>
      <c r="J672" s="9">
        <v>0.1814</v>
      </c>
      <c r="K672" s="6">
        <v>-0.846628067474867</v>
      </c>
      <c r="Q672" s="13">
        <v>15.3862886188427</v>
      </c>
      <c r="R672" s="6" t="s">
        <v>60</v>
      </c>
      <c r="S672" s="6">
        <v>81.43</v>
      </c>
      <c r="T672" s="5">
        <v>0.000910225809269649</v>
      </c>
      <c r="U672" s="5">
        <v>0.00162816370354315</v>
      </c>
    </row>
    <row r="673" ht="17" spans="1:22">
      <c r="A673" s="6">
        <v>600133</v>
      </c>
      <c r="B673" s="7" t="s">
        <v>339</v>
      </c>
      <c r="C673" s="6" t="s">
        <v>24</v>
      </c>
      <c r="D673" s="6" t="s">
        <v>25</v>
      </c>
      <c r="E673" s="6" t="s">
        <v>340</v>
      </c>
      <c r="F673" s="6">
        <v>1998</v>
      </c>
      <c r="G673" s="6">
        <v>2014</v>
      </c>
      <c r="H673" s="2">
        <v>1</v>
      </c>
      <c r="I673" s="9">
        <v>0.0041</v>
      </c>
      <c r="J673" s="9">
        <v>0.1523</v>
      </c>
      <c r="K673" s="7"/>
      <c r="L673" s="7">
        <v>0.477071479136722</v>
      </c>
      <c r="M673" s="5">
        <v>0.0026911929969835</v>
      </c>
      <c r="N673" s="5">
        <v>0.00480211081794195</v>
      </c>
      <c r="O673" s="5">
        <v>0.00703850476134146</v>
      </c>
      <c r="P673" s="5">
        <v>0.0125593667546174</v>
      </c>
      <c r="R673" s="6" t="s">
        <v>29</v>
      </c>
      <c r="S673" s="6">
        <v>58.21</v>
      </c>
      <c r="V673" s="6">
        <v>0.0074820375761242</v>
      </c>
    </row>
    <row r="674" ht="17" spans="1:22">
      <c r="A674" s="6">
        <v>600133</v>
      </c>
      <c r="B674" s="7" t="s">
        <v>339</v>
      </c>
      <c r="C674" s="6" t="s">
        <v>24</v>
      </c>
      <c r="D674" s="6" t="s">
        <v>25</v>
      </c>
      <c r="E674" s="6" t="s">
        <v>340</v>
      </c>
      <c r="F674" s="6">
        <v>1998</v>
      </c>
      <c r="G674" s="6">
        <v>2015</v>
      </c>
      <c r="H674" s="2">
        <v>1</v>
      </c>
      <c r="I674" s="10">
        <v>0.0038</v>
      </c>
      <c r="J674" s="10">
        <v>0.1556</v>
      </c>
      <c r="K674" s="17" t="s">
        <v>341</v>
      </c>
      <c r="L674" s="7">
        <v>0.580468779711804</v>
      </c>
      <c r="M674" s="5">
        <v>0.00341269196392297</v>
      </c>
      <c r="N674" s="5">
        <v>0.00614964127092586</v>
      </c>
      <c r="O674" s="5">
        <v>0.00725874163755045</v>
      </c>
      <c r="P674" s="5">
        <v>0.0130801893699058</v>
      </c>
      <c r="Q674" s="13">
        <v>14.311500167623</v>
      </c>
      <c r="R674" s="6" t="s">
        <v>28</v>
      </c>
      <c r="S674" s="6">
        <v>61.69</v>
      </c>
      <c r="T674" s="5">
        <v>0.000147175056553378</v>
      </c>
      <c r="U674" s="5">
        <v>0.000265166023393536</v>
      </c>
      <c r="V674" s="6">
        <v>0.0133203682651695</v>
      </c>
    </row>
    <row r="675" ht="17" spans="1:22">
      <c r="A675" s="6">
        <v>600133</v>
      </c>
      <c r="B675" s="7" t="s">
        <v>339</v>
      </c>
      <c r="C675" s="6" t="s">
        <v>24</v>
      </c>
      <c r="D675" s="6" t="s">
        <v>25</v>
      </c>
      <c r="E675" s="6" t="s">
        <v>340</v>
      </c>
      <c r="F675" s="6">
        <v>1998</v>
      </c>
      <c r="G675" s="6">
        <v>2016</v>
      </c>
      <c r="H675" s="2">
        <v>1</v>
      </c>
      <c r="I675" s="10">
        <v>0.0035</v>
      </c>
      <c r="J675" s="9">
        <v>0.1588</v>
      </c>
      <c r="K675" s="6">
        <v>-0.534724309864783</v>
      </c>
      <c r="L675" s="7">
        <v>0.51748854628265</v>
      </c>
      <c r="M675" s="5">
        <v>0.00278183461993184</v>
      </c>
      <c r="N675" s="5">
        <v>0.00516262261228704</v>
      </c>
      <c r="O675" s="5">
        <v>0.00623594593968055</v>
      </c>
      <c r="P675" s="5">
        <v>0.0115728790225435</v>
      </c>
      <c r="Q675" s="13">
        <v>14.544400461815</v>
      </c>
      <c r="R675" s="6" t="s">
        <v>32</v>
      </c>
      <c r="S675" s="6">
        <v>65.15</v>
      </c>
      <c r="T675" s="5">
        <v>0.000315756236185665</v>
      </c>
      <c r="U675" s="5">
        <v>0.000577396194205955</v>
      </c>
      <c r="V675" s="6">
        <v>0.0779831251081328</v>
      </c>
    </row>
    <row r="676" ht="17" spans="1:22">
      <c r="A676" s="6">
        <v>600133</v>
      </c>
      <c r="B676" s="7" t="s">
        <v>339</v>
      </c>
      <c r="C676" s="6" t="s">
        <v>24</v>
      </c>
      <c r="D676" s="6" t="s">
        <v>25</v>
      </c>
      <c r="E676" s="6" t="s">
        <v>340</v>
      </c>
      <c r="F676" s="6">
        <v>1998</v>
      </c>
      <c r="G676" s="6">
        <v>2017</v>
      </c>
      <c r="H676" s="2">
        <v>1</v>
      </c>
      <c r="I676" s="10">
        <v>0.0033</v>
      </c>
      <c r="J676" s="9">
        <v>0.1619</v>
      </c>
      <c r="K676" s="6">
        <v>-0.0182418559915395</v>
      </c>
      <c r="L676" s="7">
        <v>0.605366913447851</v>
      </c>
      <c r="M676" s="5">
        <v>0.00298247037818536</v>
      </c>
      <c r="N676" s="5">
        <v>0.00553359683794466</v>
      </c>
      <c r="O676" s="5">
        <v>0.00578234052913488</v>
      </c>
      <c r="P676" s="5">
        <v>0.0107284020327499</v>
      </c>
      <c r="Q676" s="13">
        <v>14.640778025294</v>
      </c>
      <c r="R676" s="6" t="s">
        <v>32</v>
      </c>
      <c r="S676" s="6">
        <v>68.28</v>
      </c>
      <c r="T676" s="5">
        <v>0.000185100633044165</v>
      </c>
      <c r="U676" s="5">
        <v>0.000329074860874462</v>
      </c>
      <c r="V676" s="6">
        <v>0.517812808826625</v>
      </c>
    </row>
    <row r="677" ht="17" spans="1:22">
      <c r="A677" s="6">
        <v>600133</v>
      </c>
      <c r="B677" s="7" t="s">
        <v>339</v>
      </c>
      <c r="C677" s="6" t="s">
        <v>24</v>
      </c>
      <c r="D677" s="6" t="s">
        <v>25</v>
      </c>
      <c r="E677" s="6" t="s">
        <v>340</v>
      </c>
      <c r="F677" s="6">
        <v>1998</v>
      </c>
      <c r="G677" s="6">
        <v>2018</v>
      </c>
      <c r="H677" s="2">
        <v>1</v>
      </c>
      <c r="I677" s="10">
        <v>0.0031</v>
      </c>
      <c r="J677" s="9">
        <v>0.1649</v>
      </c>
      <c r="K677" s="6">
        <v>-0.229847003255863</v>
      </c>
      <c r="L677" s="7">
        <v>0.70889703138423</v>
      </c>
      <c r="M677" s="5">
        <v>0.00332347100068901</v>
      </c>
      <c r="N677" s="5">
        <v>0.00617353660831922</v>
      </c>
      <c r="O677" s="5">
        <v>0.00583633931828314</v>
      </c>
      <c r="P677" s="5">
        <v>0.010841332580463</v>
      </c>
      <c r="Q677" s="13">
        <v>14.6760409285276</v>
      </c>
      <c r="R677" s="6" t="s">
        <v>39</v>
      </c>
      <c r="S677" s="6">
        <v>70.94</v>
      </c>
      <c r="T677" s="5">
        <v>0.000377668041973945</v>
      </c>
      <c r="U677" s="5">
        <v>0.000678614167712559</v>
      </c>
      <c r="V677" s="6">
        <v>-0.567294611772474</v>
      </c>
    </row>
    <row r="678" ht="17" spans="1:22">
      <c r="A678" s="6">
        <v>600133</v>
      </c>
      <c r="B678" s="7" t="s">
        <v>339</v>
      </c>
      <c r="C678" s="6" t="s">
        <v>24</v>
      </c>
      <c r="D678" s="6" t="s">
        <v>25</v>
      </c>
      <c r="E678" s="6" t="s">
        <v>340</v>
      </c>
      <c r="F678" s="6">
        <v>1998</v>
      </c>
      <c r="G678" s="6">
        <v>2019</v>
      </c>
      <c r="H678" s="2">
        <v>1</v>
      </c>
      <c r="I678" s="10">
        <v>0.0029</v>
      </c>
      <c r="J678" s="9">
        <v>0.1678</v>
      </c>
      <c r="K678" s="6">
        <v>-0.212989711792059</v>
      </c>
      <c r="L678" s="7">
        <v>0.711380700848033</v>
      </c>
      <c r="M678" s="5">
        <v>0.00371079028236795</v>
      </c>
      <c r="N678" s="5">
        <v>0.00671446057002973</v>
      </c>
      <c r="O678" s="5">
        <v>0.00660984519046791</v>
      </c>
      <c r="P678" s="5">
        <v>0.0119601328903654</v>
      </c>
      <c r="Q678" s="13">
        <v>14.7954854610231</v>
      </c>
      <c r="R678" s="6" t="s">
        <v>40</v>
      </c>
      <c r="S678" s="6">
        <v>76.41</v>
      </c>
      <c r="T678" s="5">
        <v>0.000625237663439319</v>
      </c>
      <c r="U678" s="5">
        <v>0.00115117406290392</v>
      </c>
      <c r="V678" s="6">
        <v>-0.114486382570735</v>
      </c>
    </row>
    <row r="679" ht="17" spans="1:22">
      <c r="A679" s="6">
        <v>600133</v>
      </c>
      <c r="B679" s="7" t="s">
        <v>339</v>
      </c>
      <c r="C679" s="6" t="s">
        <v>24</v>
      </c>
      <c r="D679" s="6" t="s">
        <v>25</v>
      </c>
      <c r="E679" s="6" t="s">
        <v>340</v>
      </c>
      <c r="F679" s="6">
        <v>1998</v>
      </c>
      <c r="G679" s="6">
        <v>2020</v>
      </c>
      <c r="H679" s="2">
        <v>1</v>
      </c>
      <c r="I679" s="10">
        <v>0.0027</v>
      </c>
      <c r="J679" s="9">
        <v>0.1706</v>
      </c>
      <c r="K679" s="6">
        <v>-0.0286851460017339</v>
      </c>
      <c r="L679" s="7">
        <v>0.666152652789425</v>
      </c>
      <c r="M679" s="5">
        <v>0.00322199344162282</v>
      </c>
      <c r="N679" s="5">
        <v>0.00590578697232318</v>
      </c>
      <c r="O679" s="5">
        <v>0.00552886448562495</v>
      </c>
      <c r="P679" s="5">
        <v>0.0101341906625664</v>
      </c>
      <c r="Q679" s="13">
        <v>14.8153469821198</v>
      </c>
      <c r="R679" s="6" t="s">
        <v>39</v>
      </c>
      <c r="S679" s="6">
        <v>73.64</v>
      </c>
      <c r="T679" s="5">
        <v>0.000634972808223271</v>
      </c>
      <c r="U679" s="5">
        <v>0.00116018781393317</v>
      </c>
      <c r="V679" s="6">
        <v>0.243899442410835</v>
      </c>
    </row>
    <row r="680" ht="17" spans="1:22">
      <c r="A680" s="6">
        <v>600133</v>
      </c>
      <c r="B680" s="7" t="s">
        <v>339</v>
      </c>
      <c r="C680" s="6" t="s">
        <v>24</v>
      </c>
      <c r="D680" s="6" t="s">
        <v>25</v>
      </c>
      <c r="E680" s="6" t="s">
        <v>340</v>
      </c>
      <c r="F680" s="6">
        <v>1998</v>
      </c>
      <c r="G680" s="6">
        <v>2021</v>
      </c>
      <c r="H680" s="2">
        <v>1</v>
      </c>
      <c r="I680" s="10">
        <v>0.0026</v>
      </c>
      <c r="J680" s="9">
        <v>0.1734</v>
      </c>
      <c r="K680" s="6">
        <v>-0.0495058369807058</v>
      </c>
      <c r="L680" s="7">
        <v>0.740146068869157</v>
      </c>
      <c r="M680" s="5">
        <v>0.00394671047931995</v>
      </c>
      <c r="N680" s="5">
        <v>0.00712880229670011</v>
      </c>
      <c r="O680" s="5">
        <v>0.00542895921137224</v>
      </c>
      <c r="P680" s="5">
        <v>0.00980613528595852</v>
      </c>
      <c r="Q680" s="13">
        <v>14.8769997847445</v>
      </c>
      <c r="R680" s="6" t="s">
        <v>39</v>
      </c>
      <c r="S680" s="6">
        <v>70.99</v>
      </c>
      <c r="T680" s="5">
        <v>0.00130693166966686</v>
      </c>
      <c r="U680" s="5">
        <v>0.00238031078774814</v>
      </c>
      <c r="V680" s="6">
        <v>0.284228965032051</v>
      </c>
    </row>
    <row r="681" ht="17" spans="1:22">
      <c r="A681" s="6">
        <v>600133</v>
      </c>
      <c r="B681" s="7" t="s">
        <v>339</v>
      </c>
      <c r="C681" s="6" t="s">
        <v>24</v>
      </c>
      <c r="D681" s="6" t="s">
        <v>25</v>
      </c>
      <c r="E681" s="6" t="s">
        <v>340</v>
      </c>
      <c r="F681" s="6">
        <v>1998</v>
      </c>
      <c r="G681" s="6">
        <v>2022</v>
      </c>
      <c r="H681" s="2">
        <v>1</v>
      </c>
      <c r="I681" s="10">
        <v>0.0024</v>
      </c>
      <c r="J681" s="9">
        <v>0.1761</v>
      </c>
      <c r="K681" s="17" t="s">
        <v>342</v>
      </c>
      <c r="L681" s="7">
        <v>0.781368423583306</v>
      </c>
      <c r="M681" s="5">
        <v>0.00337942687678885</v>
      </c>
      <c r="N681" s="5">
        <v>0.00601780779858766</v>
      </c>
      <c r="O681" s="5">
        <v>0.00500017241973861</v>
      </c>
      <c r="P681" s="5">
        <v>0.00890389929382868</v>
      </c>
      <c r="Q681" s="13">
        <v>15.0674205181309</v>
      </c>
      <c r="R681" s="6" t="s">
        <v>39</v>
      </c>
      <c r="S681" s="6">
        <v>73.06</v>
      </c>
      <c r="T681" s="5">
        <v>0.000689159225744592</v>
      </c>
      <c r="U681" s="5">
        <v>0.00127202226960727</v>
      </c>
      <c r="V681" s="6">
        <v>0.613676312016432</v>
      </c>
    </row>
    <row r="682" ht="17" spans="1:22">
      <c r="A682" s="6">
        <v>600133</v>
      </c>
      <c r="B682" s="7" t="s">
        <v>339</v>
      </c>
      <c r="C682" s="6" t="s">
        <v>24</v>
      </c>
      <c r="D682" s="6" t="s">
        <v>25</v>
      </c>
      <c r="E682" s="6" t="s">
        <v>340</v>
      </c>
      <c r="F682" s="6">
        <v>1998</v>
      </c>
      <c r="G682" s="6">
        <v>2023</v>
      </c>
      <c r="H682" s="2">
        <v>1</v>
      </c>
      <c r="I682" s="10">
        <v>0.0023</v>
      </c>
      <c r="J682" s="9">
        <v>0.1788</v>
      </c>
      <c r="K682" s="17" t="s">
        <v>343</v>
      </c>
      <c r="L682" s="7">
        <v>0.747097120641268</v>
      </c>
      <c r="M682" s="5">
        <v>0.00285538500370727</v>
      </c>
      <c r="N682" s="5">
        <v>0.0052211036432342</v>
      </c>
      <c r="O682" s="5">
        <v>0.00466957989556548</v>
      </c>
      <c r="P682" s="5">
        <v>0.00853837943865924</v>
      </c>
      <c r="Q682" s="13">
        <v>14.4624442830279</v>
      </c>
      <c r="R682" s="6" t="s">
        <v>39</v>
      </c>
      <c r="S682" s="6">
        <v>71.64</v>
      </c>
      <c r="T682" s="5">
        <v>0.000805971867743854</v>
      </c>
      <c r="U682" s="5">
        <v>0.00144191156275748</v>
      </c>
      <c r="V682" s="6">
        <v>1.20243634801513</v>
      </c>
    </row>
    <row r="683" ht="17" spans="1:21">
      <c r="A683" s="6">
        <v>600133</v>
      </c>
      <c r="B683" s="7" t="s">
        <v>339</v>
      </c>
      <c r="C683" s="6" t="s">
        <v>24</v>
      </c>
      <c r="D683" s="6" t="s">
        <v>25</v>
      </c>
      <c r="E683" s="6" t="s">
        <v>340</v>
      </c>
      <c r="F683" s="6">
        <v>1998</v>
      </c>
      <c r="G683" s="6">
        <v>2024</v>
      </c>
      <c r="H683" s="2">
        <v>1</v>
      </c>
      <c r="I683" s="10">
        <v>0.0022</v>
      </c>
      <c r="J683" s="9">
        <v>0.1814</v>
      </c>
      <c r="K683" s="6">
        <v>-0.244955603159631</v>
      </c>
      <c r="Q683" s="13">
        <v>14.4470760680378</v>
      </c>
      <c r="R683" s="6" t="s">
        <v>32</v>
      </c>
      <c r="S683" s="6">
        <v>68.61</v>
      </c>
      <c r="T683" s="5">
        <v>0.00145994281890626</v>
      </c>
      <c r="U683" s="5">
        <v>0.00250511153272302</v>
      </c>
    </row>
    <row r="684" ht="17" spans="1:22">
      <c r="A684" s="6">
        <v>600170</v>
      </c>
      <c r="B684" s="7" t="s">
        <v>344</v>
      </c>
      <c r="C684" s="6" t="s">
        <v>24</v>
      </c>
      <c r="D684" s="6" t="s">
        <v>25</v>
      </c>
      <c r="E684" s="6" t="s">
        <v>345</v>
      </c>
      <c r="F684" s="6">
        <v>1998</v>
      </c>
      <c r="G684" s="6">
        <v>2014</v>
      </c>
      <c r="H684" s="2">
        <v>2</v>
      </c>
      <c r="I684" s="9">
        <v>0.0041</v>
      </c>
      <c r="J684" s="9">
        <v>0.1523</v>
      </c>
      <c r="K684" s="7"/>
      <c r="L684" s="7">
        <v>0.6344193682432</v>
      </c>
      <c r="M684" s="5">
        <v>0.00186077057793345</v>
      </c>
      <c r="N684" s="5">
        <v>0.00324334637031384</v>
      </c>
      <c r="O684" s="5">
        <v>0.00695052539404553</v>
      </c>
      <c r="P684" s="5">
        <v>0.0121148526185252</v>
      </c>
      <c r="R684" s="6" t="s">
        <v>40</v>
      </c>
      <c r="S684" s="6">
        <v>76.97</v>
      </c>
      <c r="V684" s="6">
        <v>-0.0578053628241036</v>
      </c>
    </row>
    <row r="685" ht="17" spans="1:22">
      <c r="A685" s="6">
        <v>600170</v>
      </c>
      <c r="B685" s="7" t="s">
        <v>344</v>
      </c>
      <c r="C685" s="6" t="s">
        <v>24</v>
      </c>
      <c r="D685" s="6" t="s">
        <v>25</v>
      </c>
      <c r="E685" s="6" t="s">
        <v>345</v>
      </c>
      <c r="F685" s="6">
        <v>1998</v>
      </c>
      <c r="G685" s="6">
        <v>2015</v>
      </c>
      <c r="H685" s="2">
        <v>2</v>
      </c>
      <c r="I685" s="10">
        <v>0.0038</v>
      </c>
      <c r="J685" s="10">
        <v>0.1556</v>
      </c>
      <c r="K685" s="17" t="s">
        <v>346</v>
      </c>
      <c r="L685" s="7">
        <v>0.588073839085418</v>
      </c>
      <c r="M685" s="5">
        <v>0.00226009547750283</v>
      </c>
      <c r="N685" s="5">
        <v>0.00403325376574204</v>
      </c>
      <c r="O685" s="5">
        <v>0.00581167408500726</v>
      </c>
      <c r="P685" s="5">
        <v>0.010371223969051</v>
      </c>
      <c r="Q685" s="13">
        <v>16.4701617199677</v>
      </c>
      <c r="R685" s="6" t="s">
        <v>40</v>
      </c>
      <c r="S685" s="6">
        <v>77.08</v>
      </c>
      <c r="T685" s="5">
        <v>0.000255733712198092</v>
      </c>
      <c r="U685" s="5">
        <v>0.000520919464197123</v>
      </c>
      <c r="V685" s="6">
        <v>-0.311464208122704</v>
      </c>
    </row>
    <row r="686" ht="17" spans="1:22">
      <c r="A686" s="6">
        <v>600170</v>
      </c>
      <c r="B686" s="7" t="s">
        <v>344</v>
      </c>
      <c r="C686" s="6" t="s">
        <v>24</v>
      </c>
      <c r="D686" s="6" t="s">
        <v>25</v>
      </c>
      <c r="E686" s="6" t="s">
        <v>345</v>
      </c>
      <c r="F686" s="6">
        <v>1998</v>
      </c>
      <c r="G686" s="6">
        <v>2016</v>
      </c>
      <c r="H686" s="2">
        <v>2</v>
      </c>
      <c r="I686" s="10">
        <v>0.0035</v>
      </c>
      <c r="J686" s="9">
        <v>0.1588</v>
      </c>
      <c r="K686" s="6">
        <v>-1.97915072989169</v>
      </c>
      <c r="L686" s="7">
        <v>0.647941696450465</v>
      </c>
      <c r="M686" s="5">
        <v>0.00207024725339356</v>
      </c>
      <c r="N686" s="5">
        <v>0.00371480433956689</v>
      </c>
      <c r="O686" s="5">
        <v>0.00614016514926953</v>
      </c>
      <c r="P686" s="5">
        <v>0.01101777196167</v>
      </c>
      <c r="Q686" s="13">
        <v>16.6741025152283</v>
      </c>
      <c r="R686" s="6" t="s">
        <v>40</v>
      </c>
      <c r="S686" s="6">
        <v>76.85</v>
      </c>
      <c r="T686" s="5">
        <v>0.000198361861626071</v>
      </c>
      <c r="U686" s="5">
        <v>0.000405833861762841</v>
      </c>
      <c r="V686" s="6">
        <v>-0.0195967890014492</v>
      </c>
    </row>
    <row r="687" ht="17" spans="1:22">
      <c r="A687" s="6">
        <v>600170</v>
      </c>
      <c r="B687" s="7" t="s">
        <v>344</v>
      </c>
      <c r="C687" s="6" t="s">
        <v>24</v>
      </c>
      <c r="D687" s="6" t="s">
        <v>25</v>
      </c>
      <c r="E687" s="6" t="s">
        <v>345</v>
      </c>
      <c r="F687" s="6">
        <v>1998</v>
      </c>
      <c r="G687" s="6">
        <v>2017</v>
      </c>
      <c r="H687" s="2">
        <v>2</v>
      </c>
      <c r="I687" s="10">
        <v>0.0033</v>
      </c>
      <c r="J687" s="9">
        <v>0.1619</v>
      </c>
      <c r="K687" s="6">
        <v>-0.908838012005127</v>
      </c>
      <c r="L687" s="7">
        <v>0.723060635222513</v>
      </c>
      <c r="M687" s="5">
        <v>0.00203438771492322</v>
      </c>
      <c r="N687" s="5">
        <v>0.00365393682225365</v>
      </c>
      <c r="O687" s="5">
        <v>0.00603753773461084</v>
      </c>
      <c r="P687" s="5">
        <v>0.0108439415370108</v>
      </c>
      <c r="Q687" s="13">
        <v>16.7894327537458</v>
      </c>
      <c r="R687" s="6" t="s">
        <v>40</v>
      </c>
      <c r="S687" s="6">
        <v>76.16</v>
      </c>
      <c r="T687" s="5">
        <v>0.000244696304697392</v>
      </c>
      <c r="U687" s="5">
        <v>0.000497559588684073</v>
      </c>
      <c r="V687" s="6">
        <v>-0.0472179890554817</v>
      </c>
    </row>
    <row r="688" ht="17" spans="1:22">
      <c r="A688" s="6">
        <v>600170</v>
      </c>
      <c r="B688" s="7" t="s">
        <v>344</v>
      </c>
      <c r="C688" s="6" t="s">
        <v>24</v>
      </c>
      <c r="D688" s="6" t="s">
        <v>25</v>
      </c>
      <c r="E688" s="6" t="s">
        <v>345</v>
      </c>
      <c r="F688" s="6">
        <v>1998</v>
      </c>
      <c r="G688" s="6">
        <v>2018</v>
      </c>
      <c r="H688" s="2">
        <v>2</v>
      </c>
      <c r="I688" s="10">
        <v>0.0031</v>
      </c>
      <c r="J688" s="9">
        <v>0.1649</v>
      </c>
      <c r="K688" s="6">
        <v>-0.393260779879552</v>
      </c>
      <c r="L688" s="7">
        <v>0.899662419810526</v>
      </c>
      <c r="M688" s="5">
        <v>0.00232288037166086</v>
      </c>
      <c r="N688" s="5">
        <v>0.00413681022383098</v>
      </c>
      <c r="O688" s="5">
        <v>0.00609756097560976</v>
      </c>
      <c r="P688" s="5">
        <v>0.0108591268375563</v>
      </c>
      <c r="Q688" s="13">
        <v>16.8878226144689</v>
      </c>
      <c r="R688" s="6" t="s">
        <v>60</v>
      </c>
      <c r="S688" s="6">
        <v>81.15</v>
      </c>
      <c r="T688" s="5">
        <v>0.000313717288436904</v>
      </c>
      <c r="U688" s="5">
        <v>0.00063113762557009</v>
      </c>
      <c r="V688" s="6">
        <v>0.0196775224615396</v>
      </c>
    </row>
    <row r="689" ht="17" spans="1:22">
      <c r="A689" s="6">
        <v>600170</v>
      </c>
      <c r="B689" s="7" t="s">
        <v>344</v>
      </c>
      <c r="C689" s="6" t="s">
        <v>24</v>
      </c>
      <c r="D689" s="6" t="s">
        <v>25</v>
      </c>
      <c r="E689" s="6" t="s">
        <v>345</v>
      </c>
      <c r="F689" s="6">
        <v>1998</v>
      </c>
      <c r="G689" s="6">
        <v>2019</v>
      </c>
      <c r="H689" s="2">
        <v>2</v>
      </c>
      <c r="I689" s="10">
        <v>0.0029</v>
      </c>
      <c r="J689" s="9">
        <v>0.1678</v>
      </c>
      <c r="K689" s="6">
        <v>-0.122183319796087</v>
      </c>
      <c r="L689" s="7">
        <v>0.685668773824092</v>
      </c>
      <c r="M689" s="5">
        <v>0.00220060909716082</v>
      </c>
      <c r="N689" s="5">
        <v>0.00389362071962454</v>
      </c>
      <c r="O689" s="5">
        <v>0.00618921308576481</v>
      </c>
      <c r="P689" s="5">
        <v>0.010950808273944</v>
      </c>
      <c r="Q689" s="13">
        <v>17.0630939355206</v>
      </c>
      <c r="R689" s="6" t="s">
        <v>60</v>
      </c>
      <c r="S689" s="6">
        <v>81.1</v>
      </c>
      <c r="T689" s="5">
        <v>0.000377386181375992</v>
      </c>
      <c r="U689" s="5">
        <v>0.000765734786338724</v>
      </c>
      <c r="V689" s="6">
        <v>0.129143989003406</v>
      </c>
    </row>
    <row r="690" ht="17" spans="1:22">
      <c r="A690" s="6">
        <v>600170</v>
      </c>
      <c r="B690" s="7" t="s">
        <v>344</v>
      </c>
      <c r="C690" s="6" t="s">
        <v>24</v>
      </c>
      <c r="D690" s="6" t="s">
        <v>25</v>
      </c>
      <c r="E690" s="6" t="s">
        <v>345</v>
      </c>
      <c r="F690" s="6">
        <v>1998</v>
      </c>
      <c r="G690" s="6">
        <v>2020</v>
      </c>
      <c r="H690" s="2">
        <v>2</v>
      </c>
      <c r="I690" s="10">
        <v>0.0027</v>
      </c>
      <c r="J690" s="9">
        <v>0.1706</v>
      </c>
      <c r="K690" s="6">
        <v>-0.710876936151874</v>
      </c>
      <c r="L690" s="7">
        <v>0.693756369953427</v>
      </c>
      <c r="M690" s="5">
        <v>0.00247435989385355</v>
      </c>
      <c r="N690" s="5">
        <v>0.00444473073950013</v>
      </c>
      <c r="O690" s="5">
        <v>0.00584522699562504</v>
      </c>
      <c r="P690" s="5">
        <v>0.0104998711672249</v>
      </c>
      <c r="Q690" s="13">
        <v>17.2854772905157</v>
      </c>
      <c r="R690" s="6" t="s">
        <v>40</v>
      </c>
      <c r="S690" s="6">
        <v>78.8</v>
      </c>
      <c r="T690" s="5">
        <v>0.000698703516807701</v>
      </c>
      <c r="U690" s="5">
        <v>0.00144958348634492</v>
      </c>
      <c r="V690" s="6">
        <v>-0.11606380428486</v>
      </c>
    </row>
    <row r="691" ht="17" spans="1:22">
      <c r="A691" s="6">
        <v>600170</v>
      </c>
      <c r="B691" s="7" t="s">
        <v>344</v>
      </c>
      <c r="C691" s="6" t="s">
        <v>24</v>
      </c>
      <c r="D691" s="6" t="s">
        <v>25</v>
      </c>
      <c r="E691" s="6" t="s">
        <v>345</v>
      </c>
      <c r="F691" s="6">
        <v>1998</v>
      </c>
      <c r="G691" s="6">
        <v>2021</v>
      </c>
      <c r="H691" s="2">
        <v>2</v>
      </c>
      <c r="I691" s="10">
        <v>0.0026</v>
      </c>
      <c r="J691" s="9">
        <v>0.1734</v>
      </c>
      <c r="K691" s="17" t="s">
        <v>347</v>
      </c>
      <c r="L691" s="7">
        <v>0.627965291475332</v>
      </c>
      <c r="M691" s="5">
        <v>0.00285738297335911</v>
      </c>
      <c r="N691" s="5">
        <v>0.00515526443474042</v>
      </c>
      <c r="O691" s="5">
        <v>0.00578199848726784</v>
      </c>
      <c r="P691" s="5">
        <v>0.0104318292091218</v>
      </c>
      <c r="Q691" s="13">
        <v>17.3815608366267</v>
      </c>
      <c r="R691" s="6" t="s">
        <v>39</v>
      </c>
      <c r="S691" s="6">
        <v>71.11</v>
      </c>
      <c r="T691" s="5">
        <v>0.000914079586271629</v>
      </c>
      <c r="U691" s="5">
        <v>0.00180154037747712</v>
      </c>
      <c r="V691" s="6">
        <v>-0.0382050325214368</v>
      </c>
    </row>
    <row r="692" ht="17" spans="1:22">
      <c r="A692" s="6">
        <v>600170</v>
      </c>
      <c r="B692" s="7" t="s">
        <v>344</v>
      </c>
      <c r="C692" s="6" t="s">
        <v>24</v>
      </c>
      <c r="D692" s="6" t="s">
        <v>25</v>
      </c>
      <c r="E692" s="6" t="s">
        <v>345</v>
      </c>
      <c r="F692" s="6">
        <v>1998</v>
      </c>
      <c r="G692" s="6">
        <v>2022</v>
      </c>
      <c r="H692" s="2">
        <v>2</v>
      </c>
      <c r="I692" s="10">
        <v>0.0024</v>
      </c>
      <c r="J692" s="9">
        <v>0.1761</v>
      </c>
      <c r="K692" s="6">
        <v>-0.442144611280225</v>
      </c>
      <c r="L692" s="7">
        <v>0.593960577765666</v>
      </c>
      <c r="M692" s="5">
        <v>0.0036257101697933</v>
      </c>
      <c r="N692" s="5">
        <v>0.00652794777641779</v>
      </c>
      <c r="O692" s="5">
        <v>0.00598889626260501</v>
      </c>
      <c r="P692" s="5">
        <v>0.0107827708806901</v>
      </c>
      <c r="Q692" s="13">
        <v>17.4177520719703</v>
      </c>
      <c r="R692" s="6" t="s">
        <v>40</v>
      </c>
      <c r="S692" s="6">
        <v>76.69</v>
      </c>
      <c r="T692" s="5">
        <v>0.00126232049015572</v>
      </c>
      <c r="U692" s="5">
        <v>0.00244828942656012</v>
      </c>
      <c r="V692" s="6">
        <v>-0.103204258205506</v>
      </c>
    </row>
    <row r="693" ht="17" spans="1:22">
      <c r="A693" s="6">
        <v>600170</v>
      </c>
      <c r="B693" s="7" t="s">
        <v>344</v>
      </c>
      <c r="C693" s="6" t="s">
        <v>24</v>
      </c>
      <c r="D693" s="6" t="s">
        <v>25</v>
      </c>
      <c r="E693" s="6" t="s">
        <v>345</v>
      </c>
      <c r="F693" s="6">
        <v>1998</v>
      </c>
      <c r="G693" s="6">
        <v>2023</v>
      </c>
      <c r="H693" s="2">
        <v>2</v>
      </c>
      <c r="I693" s="10">
        <v>0.0023</v>
      </c>
      <c r="J693" s="9">
        <v>0.1788</v>
      </c>
      <c r="K693" s="6">
        <v>-0.561474972858584</v>
      </c>
      <c r="L693" s="7">
        <v>0.57891327940032</v>
      </c>
      <c r="M693" s="5">
        <v>0.00513077211863346</v>
      </c>
      <c r="N693" s="5">
        <v>0.00908755079423716</v>
      </c>
      <c r="O693" s="5">
        <v>0.00602761439953281</v>
      </c>
      <c r="P693" s="5">
        <v>0.0106760251200591</v>
      </c>
      <c r="Q693" s="13">
        <v>17.4585493485064</v>
      </c>
      <c r="R693" s="6" t="s">
        <v>40</v>
      </c>
      <c r="S693" s="6">
        <v>75.92</v>
      </c>
      <c r="T693" s="5">
        <v>0.00132067335089097</v>
      </c>
      <c r="U693" s="5">
        <v>0.00260008035233742</v>
      </c>
      <c r="V693" s="6">
        <v>0.482205140701961</v>
      </c>
    </row>
    <row r="694" ht="17" spans="1:21">
      <c r="A694" s="6">
        <v>600170</v>
      </c>
      <c r="B694" s="7" t="s">
        <v>344</v>
      </c>
      <c r="C694" s="6" t="s">
        <v>24</v>
      </c>
      <c r="D694" s="6" t="s">
        <v>25</v>
      </c>
      <c r="E694" s="6" t="s">
        <v>345</v>
      </c>
      <c r="F694" s="6">
        <v>1998</v>
      </c>
      <c r="G694" s="6">
        <v>2024</v>
      </c>
      <c r="H694" s="2">
        <v>2</v>
      </c>
      <c r="I694" s="10">
        <v>0.0022</v>
      </c>
      <c r="J694" s="9">
        <v>0.1814</v>
      </c>
      <c r="K694" s="6">
        <v>-0.0159094454059517</v>
      </c>
      <c r="Q694" s="13">
        <v>17.4710168694987</v>
      </c>
      <c r="R694" s="6" t="s">
        <v>60</v>
      </c>
      <c r="S694" s="6">
        <v>80.42</v>
      </c>
      <c r="T694" s="5">
        <v>0.00135194008588796</v>
      </c>
      <c r="U694" s="5">
        <v>0.00251225608306508</v>
      </c>
    </row>
    <row r="695" ht="17" spans="1:16">
      <c r="A695" s="5">
        <v>600193</v>
      </c>
      <c r="B695" s="7" t="s">
        <v>348</v>
      </c>
      <c r="C695" s="6" t="s">
        <v>105</v>
      </c>
      <c r="D695" s="6" t="s">
        <v>48</v>
      </c>
      <c r="E695" s="15">
        <v>36307</v>
      </c>
      <c r="F695" s="5">
        <v>1999</v>
      </c>
      <c r="G695" s="6">
        <v>2014</v>
      </c>
      <c r="I695" s="10">
        <v>0.0067</v>
      </c>
      <c r="J695" s="10">
        <v>0.1389</v>
      </c>
      <c r="M695" s="5">
        <v>0.000711102683227458</v>
      </c>
      <c r="N695" s="5">
        <v>0.00123905501404262</v>
      </c>
      <c r="O695" s="5">
        <v>0.00834360481653551</v>
      </c>
      <c r="P695" s="5">
        <v>0.0145382454981001</v>
      </c>
    </row>
    <row r="696" ht="17" spans="1:17">
      <c r="A696" s="5">
        <v>600193</v>
      </c>
      <c r="B696" s="7" t="s">
        <v>348</v>
      </c>
      <c r="C696" s="6" t="s">
        <v>105</v>
      </c>
      <c r="D696" s="6" t="s">
        <v>48</v>
      </c>
      <c r="E696" s="15">
        <v>36307</v>
      </c>
      <c r="F696" s="5">
        <v>1999</v>
      </c>
      <c r="G696" s="6">
        <v>2015</v>
      </c>
      <c r="H696" s="6"/>
      <c r="I696" s="10">
        <v>0.0061</v>
      </c>
      <c r="J696" s="10">
        <v>0.1425</v>
      </c>
      <c r="K696" s="17" t="s">
        <v>349</v>
      </c>
      <c r="M696" s="5">
        <v>0.00095488183337312</v>
      </c>
      <c r="N696" s="5">
        <v>0.00169419737399407</v>
      </c>
      <c r="O696" s="5">
        <v>0.00615898782525662</v>
      </c>
      <c r="P696" s="5">
        <v>0.0109275730622618</v>
      </c>
      <c r="Q696" s="13">
        <v>10.6047464094616</v>
      </c>
    </row>
    <row r="697" ht="17" spans="1:17">
      <c r="A697" s="5">
        <v>600193</v>
      </c>
      <c r="B697" s="7" t="s">
        <v>348</v>
      </c>
      <c r="C697" s="6" t="s">
        <v>105</v>
      </c>
      <c r="D697" s="6" t="s">
        <v>48</v>
      </c>
      <c r="E697" s="15">
        <v>36307</v>
      </c>
      <c r="F697" s="5">
        <v>1999</v>
      </c>
      <c r="G697" s="6">
        <v>2016</v>
      </c>
      <c r="H697" s="6"/>
      <c r="I697" s="10">
        <v>0.0056</v>
      </c>
      <c r="J697" s="10">
        <v>0.146</v>
      </c>
      <c r="K697" s="6">
        <v>-0.413298428723704</v>
      </c>
      <c r="M697" s="5">
        <v>0.000589043785588062</v>
      </c>
      <c r="N697" s="5">
        <v>0.00107536517609105</v>
      </c>
      <c r="O697" s="5">
        <v>0.00667582956999804</v>
      </c>
      <c r="P697" s="5">
        <v>0.0121874719956985</v>
      </c>
      <c r="Q697" s="13">
        <v>10.3130836605029</v>
      </c>
    </row>
    <row r="698" ht="17" spans="1:17">
      <c r="A698" s="5">
        <v>600193</v>
      </c>
      <c r="B698" s="7" t="s">
        <v>348</v>
      </c>
      <c r="C698" s="6" t="s">
        <v>105</v>
      </c>
      <c r="D698" s="6" t="s">
        <v>48</v>
      </c>
      <c r="E698" s="15">
        <v>36307</v>
      </c>
      <c r="F698" s="5">
        <v>1999</v>
      </c>
      <c r="G698" s="6">
        <v>2017</v>
      </c>
      <c r="H698" s="6"/>
      <c r="I698" s="10">
        <v>0.0052</v>
      </c>
      <c r="J698" s="10">
        <v>0.1494</v>
      </c>
      <c r="K698" s="6">
        <v>-0.378681406322598</v>
      </c>
      <c r="M698" s="5">
        <v>0.000664262668438034</v>
      </c>
      <c r="N698" s="5">
        <v>0.00122046900880481</v>
      </c>
      <c r="O698" s="5">
        <v>0.00659517935092048</v>
      </c>
      <c r="P698" s="5">
        <v>0.0121175137302763</v>
      </c>
      <c r="Q698" s="13">
        <v>10.2368206230915</v>
      </c>
    </row>
    <row r="699" ht="17" spans="1:17">
      <c r="A699" s="5">
        <v>600193</v>
      </c>
      <c r="B699" s="7" t="s">
        <v>348</v>
      </c>
      <c r="C699" s="6" t="s">
        <v>105</v>
      </c>
      <c r="D699" s="6" t="s">
        <v>48</v>
      </c>
      <c r="E699" s="15">
        <v>36307</v>
      </c>
      <c r="F699" s="5">
        <v>1999</v>
      </c>
      <c r="G699" s="6">
        <v>2018</v>
      </c>
      <c r="H699" s="6"/>
      <c r="I699" s="10">
        <v>0.0048</v>
      </c>
      <c r="J699" s="10">
        <v>0.1527</v>
      </c>
      <c r="K699" s="6">
        <v>-0.115610014507075</v>
      </c>
      <c r="L699" s="7">
        <v>0.600691111853383</v>
      </c>
      <c r="M699" s="5">
        <v>0.00229947774573233</v>
      </c>
      <c r="N699" s="5">
        <v>0.00420737360051344</v>
      </c>
      <c r="O699" s="5">
        <v>0.00904201418660847</v>
      </c>
      <c r="P699" s="5">
        <v>0.0165442487342224</v>
      </c>
      <c r="Q699" s="13">
        <v>10.4179538427064</v>
      </c>
    </row>
    <row r="700" ht="17" spans="1:17">
      <c r="A700" s="5">
        <v>600193</v>
      </c>
      <c r="B700" s="7" t="s">
        <v>348</v>
      </c>
      <c r="C700" s="6" t="s">
        <v>105</v>
      </c>
      <c r="D700" s="6" t="s">
        <v>48</v>
      </c>
      <c r="E700" s="15">
        <v>36307</v>
      </c>
      <c r="F700" s="5">
        <v>1999</v>
      </c>
      <c r="G700" s="6">
        <v>2019</v>
      </c>
      <c r="H700" s="6"/>
      <c r="I700" s="10">
        <v>0.0045</v>
      </c>
      <c r="J700" s="9">
        <v>0.1559</v>
      </c>
      <c r="K700" s="6">
        <v>-0.00377633085904501</v>
      </c>
      <c r="M700" s="5">
        <v>0.0023755755638326</v>
      </c>
      <c r="N700" s="5">
        <v>0.00428299492385787</v>
      </c>
      <c r="O700" s="5">
        <v>0.00768396046573012</v>
      </c>
      <c r="P700" s="5">
        <v>0.0138536379018613</v>
      </c>
      <c r="Q700" s="13">
        <v>11.6029763732192</v>
      </c>
    </row>
    <row r="701" ht="17" spans="1:17">
      <c r="A701" s="5">
        <v>600193</v>
      </c>
      <c r="B701" s="7" t="s">
        <v>348</v>
      </c>
      <c r="C701" s="6" t="s">
        <v>105</v>
      </c>
      <c r="D701" s="6" t="s">
        <v>48</v>
      </c>
      <c r="E701" s="15">
        <v>36307</v>
      </c>
      <c r="F701" s="5">
        <v>1999</v>
      </c>
      <c r="G701" s="6">
        <v>2020</v>
      </c>
      <c r="H701" s="6"/>
      <c r="I701" s="10">
        <v>0.0042</v>
      </c>
      <c r="J701" s="9">
        <v>0.159</v>
      </c>
      <c r="K701" s="17" t="s">
        <v>350</v>
      </c>
      <c r="M701" s="5">
        <v>0.00189018901890189</v>
      </c>
      <c r="N701" s="5">
        <v>0.00348895165309852</v>
      </c>
      <c r="O701" s="5">
        <v>0.00792079207920792</v>
      </c>
      <c r="P701" s="5">
        <v>0.0146203688320319</v>
      </c>
      <c r="Q701" s="13">
        <v>11.776488697081</v>
      </c>
    </row>
    <row r="702" ht="17" spans="1:17">
      <c r="A702" s="5">
        <v>600193</v>
      </c>
      <c r="B702" s="7" t="s">
        <v>348</v>
      </c>
      <c r="C702" s="6" t="s">
        <v>105</v>
      </c>
      <c r="D702" s="6" t="s">
        <v>48</v>
      </c>
      <c r="E702" s="15">
        <v>36307</v>
      </c>
      <c r="F702" s="5">
        <v>1999</v>
      </c>
      <c r="G702" s="6">
        <v>2021</v>
      </c>
      <c r="H702" s="6"/>
      <c r="I702" s="10">
        <v>0.004</v>
      </c>
      <c r="J702" s="9">
        <v>0.162</v>
      </c>
      <c r="K702" s="17" t="s">
        <v>351</v>
      </c>
      <c r="M702" s="5">
        <v>0.00178529618356357</v>
      </c>
      <c r="N702" s="5">
        <v>0.00326063716057302</v>
      </c>
      <c r="O702" s="5">
        <v>0.00629243736829782</v>
      </c>
      <c r="P702" s="5">
        <v>0.0114924096643147</v>
      </c>
      <c r="Q702" s="13">
        <v>11.7582915111028</v>
      </c>
    </row>
    <row r="703" ht="17" spans="1:17">
      <c r="A703" s="5">
        <v>600193</v>
      </c>
      <c r="B703" s="7" t="s">
        <v>348</v>
      </c>
      <c r="C703" s="6" t="s">
        <v>105</v>
      </c>
      <c r="D703" s="6" t="s">
        <v>48</v>
      </c>
      <c r="E703" s="15">
        <v>36307</v>
      </c>
      <c r="F703" s="5">
        <v>1999</v>
      </c>
      <c r="G703" s="6">
        <v>2022</v>
      </c>
      <c r="H703" s="14"/>
      <c r="I703" s="10">
        <v>0.0038</v>
      </c>
      <c r="J703" s="9">
        <v>0.1649</v>
      </c>
      <c r="K703" s="14">
        <v>-6.12603732935111e-5</v>
      </c>
      <c r="M703" s="5">
        <v>0.00162758454397492</v>
      </c>
      <c r="N703" s="5">
        <v>0.00298111957601855</v>
      </c>
      <c r="O703" s="5">
        <v>0.00635963590330942</v>
      </c>
      <c r="P703" s="5">
        <v>0.0116484487137021</v>
      </c>
      <c r="Q703" s="13">
        <v>11.1937679066672</v>
      </c>
    </row>
    <row r="704" ht="17" spans="1:17">
      <c r="A704" s="5">
        <v>600193</v>
      </c>
      <c r="B704" s="7" t="s">
        <v>348</v>
      </c>
      <c r="C704" s="6" t="s">
        <v>105</v>
      </c>
      <c r="D704" s="6" t="s">
        <v>48</v>
      </c>
      <c r="E704" s="15">
        <v>36307</v>
      </c>
      <c r="F704" s="5">
        <v>1999</v>
      </c>
      <c r="G704" s="6">
        <v>2023</v>
      </c>
      <c r="H704" s="6"/>
      <c r="I704" s="10">
        <v>0.0036</v>
      </c>
      <c r="J704" s="9">
        <v>0.1678</v>
      </c>
      <c r="K704" s="6">
        <v>-0.0693910984512094</v>
      </c>
      <c r="M704" s="5">
        <v>0.00231217093350419</v>
      </c>
      <c r="N704" s="5">
        <v>0.00423728813559322</v>
      </c>
      <c r="O704" s="5">
        <v>0.0053207788951723</v>
      </c>
      <c r="P704" s="5">
        <v>0.00975086787829283</v>
      </c>
      <c r="Q704" s="13">
        <v>11.1861797336779</v>
      </c>
    </row>
    <row r="705" ht="17" spans="1:17">
      <c r="A705" s="5">
        <v>600193</v>
      </c>
      <c r="B705" s="7" t="s">
        <v>348</v>
      </c>
      <c r="C705" s="6" t="s">
        <v>105</v>
      </c>
      <c r="D705" s="6" t="s">
        <v>48</v>
      </c>
      <c r="E705" s="15">
        <v>36307</v>
      </c>
      <c r="F705" s="5">
        <v>1999</v>
      </c>
      <c r="G705" s="6">
        <v>2024</v>
      </c>
      <c r="H705" s="6"/>
      <c r="I705" s="9">
        <v>0.0034</v>
      </c>
      <c r="J705" s="9">
        <v>0.1706</v>
      </c>
      <c r="K705" s="6">
        <v>-0.083556775379887</v>
      </c>
      <c r="Q705" s="13">
        <v>10.9550568154917</v>
      </c>
    </row>
    <row r="706" ht="17" spans="1:22">
      <c r="A706" s="5">
        <v>600209</v>
      </c>
      <c r="B706" s="13" t="s">
        <v>352</v>
      </c>
      <c r="C706" s="6" t="s">
        <v>105</v>
      </c>
      <c r="D706" s="6" t="s">
        <v>48</v>
      </c>
      <c r="G706" s="6">
        <v>2014</v>
      </c>
      <c r="I706" s="10">
        <v>0.0067</v>
      </c>
      <c r="J706" s="10">
        <v>0.1389</v>
      </c>
      <c r="M706" s="5">
        <v>0.00153080750095675</v>
      </c>
      <c r="N706" s="5">
        <v>0.00264288074000661</v>
      </c>
      <c r="O706" s="5">
        <v>0.006601607347876</v>
      </c>
      <c r="P706" s="5">
        <v>0.0113974231912785</v>
      </c>
      <c r="Q706" s="13"/>
      <c r="V706" s="6">
        <v>0.303612804736398</v>
      </c>
    </row>
    <row r="707" ht="17" spans="1:22">
      <c r="A707" s="5">
        <v>600209</v>
      </c>
      <c r="B707" s="13" t="s">
        <v>352</v>
      </c>
      <c r="C707" s="6" t="s">
        <v>105</v>
      </c>
      <c r="D707" s="6" t="s">
        <v>48</v>
      </c>
      <c r="G707" s="6">
        <v>2015</v>
      </c>
      <c r="H707" s="6"/>
      <c r="I707" s="10">
        <v>0.0061</v>
      </c>
      <c r="J707" s="10">
        <v>0.1425</v>
      </c>
      <c r="K707" s="17" t="s">
        <v>353</v>
      </c>
      <c r="M707" s="5">
        <v>0.00387119479148337</v>
      </c>
      <c r="N707" s="5">
        <v>0.00674587964737447</v>
      </c>
      <c r="O707" s="5">
        <v>0.00681858173499912</v>
      </c>
      <c r="P707" s="5">
        <v>0.0118819471061709</v>
      </c>
      <c r="Q707" s="13">
        <v>11.4884123450146</v>
      </c>
      <c r="V707" s="6">
        <v>-0.126494582073386</v>
      </c>
    </row>
    <row r="708" ht="17" spans="1:22">
      <c r="A708" s="5">
        <v>600209</v>
      </c>
      <c r="B708" s="13" t="s">
        <v>352</v>
      </c>
      <c r="C708" s="6" t="s">
        <v>105</v>
      </c>
      <c r="D708" s="6" t="s">
        <v>48</v>
      </c>
      <c r="G708" s="6">
        <v>2016</v>
      </c>
      <c r="H708" s="6"/>
      <c r="I708" s="10">
        <v>0.0056</v>
      </c>
      <c r="J708" s="10">
        <v>0.146</v>
      </c>
      <c r="K708" s="6">
        <v>-0.155400672243446</v>
      </c>
      <c r="M708" s="5">
        <v>0.00584418201604127</v>
      </c>
      <c r="N708" s="5">
        <v>0.0103460577952194</v>
      </c>
      <c r="O708" s="5">
        <v>0.00697271371569062</v>
      </c>
      <c r="P708" s="5">
        <v>0.0123439172315376</v>
      </c>
      <c r="Q708" s="13">
        <v>11.4179400004872</v>
      </c>
      <c r="V708" s="6">
        <v>-0.0277811130648718</v>
      </c>
    </row>
    <row r="709" ht="17" spans="1:22">
      <c r="A709" s="5">
        <v>600209</v>
      </c>
      <c r="B709" s="13" t="s">
        <v>352</v>
      </c>
      <c r="C709" s="6" t="s">
        <v>105</v>
      </c>
      <c r="D709" s="6" t="s">
        <v>48</v>
      </c>
      <c r="G709" s="6">
        <v>2017</v>
      </c>
      <c r="H709" s="6"/>
      <c r="I709" s="10">
        <v>0.0052</v>
      </c>
      <c r="J709" s="10">
        <v>0.1494</v>
      </c>
      <c r="K709" s="6">
        <v>-0.267216944456703</v>
      </c>
      <c r="M709" s="5">
        <v>0.00547138047138047</v>
      </c>
      <c r="N709" s="5">
        <v>0.00983020554066131</v>
      </c>
      <c r="O709" s="5">
        <v>0.00681052953780227</v>
      </c>
      <c r="P709" s="5">
        <v>0.0122361999037602</v>
      </c>
      <c r="Q709" s="13">
        <v>11.348341908679</v>
      </c>
      <c r="V709" s="6">
        <v>1.84730649174098</v>
      </c>
    </row>
    <row r="710" ht="17" spans="1:22">
      <c r="A710" s="5">
        <v>600209</v>
      </c>
      <c r="B710" s="13" t="s">
        <v>352</v>
      </c>
      <c r="C710" s="6" t="s">
        <v>105</v>
      </c>
      <c r="D710" s="6" t="s">
        <v>48</v>
      </c>
      <c r="G710" s="6">
        <v>2018</v>
      </c>
      <c r="H710" s="6"/>
      <c r="I710" s="10">
        <v>0.0048</v>
      </c>
      <c r="J710" s="10">
        <v>0.1527</v>
      </c>
      <c r="K710" s="6">
        <v>-0.363403431960988</v>
      </c>
      <c r="M710" s="5">
        <v>0.0053839031583279</v>
      </c>
      <c r="N710" s="5">
        <v>0.00964966195451752</v>
      </c>
      <c r="O710" s="5">
        <v>0.00668701347690408</v>
      </c>
      <c r="P710" s="5">
        <v>0.0119852489244007</v>
      </c>
      <c r="Q710" s="13">
        <v>11.3374866535132</v>
      </c>
      <c r="V710" s="6">
        <v>1.49777274817722</v>
      </c>
    </row>
    <row r="711" ht="17" spans="1:22">
      <c r="A711" s="5">
        <v>600209</v>
      </c>
      <c r="B711" s="13" t="s">
        <v>352</v>
      </c>
      <c r="C711" s="6" t="s">
        <v>105</v>
      </c>
      <c r="D711" s="6" t="s">
        <v>48</v>
      </c>
      <c r="G711" s="6">
        <v>2019</v>
      </c>
      <c r="H711" s="6"/>
      <c r="I711" s="10">
        <v>0.0045</v>
      </c>
      <c r="J711" s="9">
        <v>0.1559</v>
      </c>
      <c r="K711" s="6">
        <v>-0.0823041178761707</v>
      </c>
      <c r="M711" s="5">
        <v>0.00618696226597493</v>
      </c>
      <c r="N711" s="5">
        <v>0.010926473935807</v>
      </c>
      <c r="O711" s="5">
        <v>0.00721812264363742</v>
      </c>
      <c r="P711" s="5">
        <v>0.0127475529251081</v>
      </c>
      <c r="Q711" s="13">
        <v>11.1037691095634</v>
      </c>
      <c r="V711" s="6">
        <v>-0.0119134335308864</v>
      </c>
    </row>
    <row r="712" ht="17" spans="1:22">
      <c r="A712" s="5">
        <v>600209</v>
      </c>
      <c r="B712" s="13" t="s">
        <v>352</v>
      </c>
      <c r="C712" s="6" t="s">
        <v>105</v>
      </c>
      <c r="D712" s="6" t="s">
        <v>48</v>
      </c>
      <c r="G712" s="6">
        <v>2020</v>
      </c>
      <c r="H712" s="6"/>
      <c r="I712" s="10">
        <v>0.0042</v>
      </c>
      <c r="J712" s="9">
        <v>0.159</v>
      </c>
      <c r="K712" s="17" t="s">
        <v>354</v>
      </c>
      <c r="M712" s="5">
        <v>0.00408070732260258</v>
      </c>
      <c r="N712" s="5">
        <v>0.00717453041701958</v>
      </c>
      <c r="O712" s="5">
        <v>0.0044207662661528</v>
      </c>
      <c r="P712" s="5">
        <v>0.00777240795177121</v>
      </c>
      <c r="Q712" s="13">
        <v>10.7651389060382</v>
      </c>
      <c r="V712" s="6">
        <v>-0.884731889698128</v>
      </c>
    </row>
    <row r="713" ht="17" spans="1:22">
      <c r="A713" s="5">
        <v>600209</v>
      </c>
      <c r="B713" s="13" t="s">
        <v>352</v>
      </c>
      <c r="C713" s="6" t="s">
        <v>105</v>
      </c>
      <c r="D713" s="6" t="s">
        <v>48</v>
      </c>
      <c r="G713" s="6">
        <v>2021</v>
      </c>
      <c r="H713" s="6"/>
      <c r="I713" s="10">
        <v>0.004</v>
      </c>
      <c r="J713" s="9">
        <v>0.162</v>
      </c>
      <c r="K713" s="17" t="s">
        <v>355</v>
      </c>
      <c r="M713" s="5">
        <v>0.00260924496690379</v>
      </c>
      <c r="N713" s="5">
        <v>0.00466326330257216</v>
      </c>
      <c r="O713" s="5">
        <v>0.00447691504847703</v>
      </c>
      <c r="P713" s="5">
        <v>0.00800117808757118</v>
      </c>
      <c r="Q713" s="13">
        <v>10.9174822966555</v>
      </c>
      <c r="V713" s="6">
        <v>-4.4881796841478</v>
      </c>
    </row>
    <row r="714" ht="17" spans="1:17">
      <c r="A714" s="5">
        <v>600209</v>
      </c>
      <c r="B714" s="13" t="s">
        <v>352</v>
      </c>
      <c r="C714" s="6" t="s">
        <v>105</v>
      </c>
      <c r="D714" s="6" t="s">
        <v>48</v>
      </c>
      <c r="G714" s="6">
        <v>2022</v>
      </c>
      <c r="H714" s="6"/>
      <c r="I714" s="10">
        <v>0.0038</v>
      </c>
      <c r="J714" s="9">
        <v>0.1649</v>
      </c>
      <c r="K714" s="6">
        <v>-0.183263113152741</v>
      </c>
      <c r="Q714" s="13"/>
    </row>
    <row r="715" ht="17" spans="1:17">
      <c r="A715" s="5">
        <v>600209</v>
      </c>
      <c r="B715" s="13" t="s">
        <v>352</v>
      </c>
      <c r="C715" s="6" t="s">
        <v>105</v>
      </c>
      <c r="D715" s="6" t="s">
        <v>48</v>
      </c>
      <c r="G715" s="6">
        <v>2023</v>
      </c>
      <c r="I715" s="10">
        <v>0.0036</v>
      </c>
      <c r="J715" s="9">
        <v>0.1678</v>
      </c>
      <c r="Q715" s="13"/>
    </row>
    <row r="716" ht="17" spans="1:17">
      <c r="A716" s="5">
        <v>600209</v>
      </c>
      <c r="B716" s="13" t="s">
        <v>352</v>
      </c>
      <c r="C716" s="6" t="s">
        <v>105</v>
      </c>
      <c r="D716" s="6" t="s">
        <v>48</v>
      </c>
      <c r="G716" s="6">
        <v>2024</v>
      </c>
      <c r="I716" s="9">
        <v>0.0034</v>
      </c>
      <c r="J716" s="9">
        <v>0.1706</v>
      </c>
      <c r="Q716" s="13"/>
    </row>
    <row r="717" ht="17" spans="1:22">
      <c r="A717" s="6">
        <v>600248</v>
      </c>
      <c r="B717" s="7" t="s">
        <v>356</v>
      </c>
      <c r="C717" s="6" t="s">
        <v>24</v>
      </c>
      <c r="D717" s="6" t="s">
        <v>25</v>
      </c>
      <c r="E717" s="6" t="s">
        <v>357</v>
      </c>
      <c r="F717" s="6">
        <v>2000</v>
      </c>
      <c r="G717" s="6">
        <v>2014</v>
      </c>
      <c r="H717" s="2">
        <v>1</v>
      </c>
      <c r="I717" s="9">
        <v>0.0041</v>
      </c>
      <c r="J717" s="9">
        <v>0.1523</v>
      </c>
      <c r="M717" s="5">
        <v>0.00173173210857207</v>
      </c>
      <c r="N717" s="5">
        <v>0.0029846872566831</v>
      </c>
      <c r="O717" s="5">
        <v>0.00568459887813876</v>
      </c>
      <c r="P717" s="5">
        <v>0.00979756034259019</v>
      </c>
      <c r="R717" s="6" t="s">
        <v>28</v>
      </c>
      <c r="S717" s="6">
        <v>61.37</v>
      </c>
      <c r="V717" s="6">
        <v>-0.66298816201047</v>
      </c>
    </row>
    <row r="718" ht="17" spans="1:22">
      <c r="A718" s="6">
        <v>600248</v>
      </c>
      <c r="B718" s="7" t="s">
        <v>356</v>
      </c>
      <c r="C718" s="6" t="s">
        <v>24</v>
      </c>
      <c r="D718" s="6" t="s">
        <v>25</v>
      </c>
      <c r="E718" s="6" t="s">
        <v>357</v>
      </c>
      <c r="F718" s="6">
        <v>2000</v>
      </c>
      <c r="G718" s="6">
        <v>2015</v>
      </c>
      <c r="H718" s="2">
        <v>1</v>
      </c>
      <c r="I718" s="10">
        <v>0.0038</v>
      </c>
      <c r="J718" s="10">
        <v>0.1556</v>
      </c>
      <c r="M718" s="5">
        <v>0.00293486041517538</v>
      </c>
      <c r="N718" s="5">
        <v>0.00518921655486647</v>
      </c>
      <c r="O718" s="5">
        <v>0.00708661417322835</v>
      </c>
      <c r="P718" s="5">
        <v>0.012530059486141</v>
      </c>
      <c r="Q718" s="13">
        <v>13.1278800642803</v>
      </c>
      <c r="R718" s="6" t="s">
        <v>32</v>
      </c>
      <c r="S718" s="6">
        <v>66.97</v>
      </c>
      <c r="V718" s="6">
        <v>-0.0200559979866884</v>
      </c>
    </row>
    <row r="719" ht="17" spans="1:22">
      <c r="A719" s="6">
        <v>600248</v>
      </c>
      <c r="B719" s="7" t="s">
        <v>356</v>
      </c>
      <c r="C719" s="6" t="s">
        <v>24</v>
      </c>
      <c r="D719" s="6" t="s">
        <v>25</v>
      </c>
      <c r="E719" s="6" t="s">
        <v>357</v>
      </c>
      <c r="F719" s="6">
        <v>2000</v>
      </c>
      <c r="G719" s="6">
        <v>2016</v>
      </c>
      <c r="H719" s="2">
        <v>1</v>
      </c>
      <c r="I719" s="10">
        <v>0.0035</v>
      </c>
      <c r="J719" s="9">
        <v>0.1588</v>
      </c>
      <c r="M719" s="5">
        <v>0.0031021897810219</v>
      </c>
      <c r="N719" s="5">
        <v>0.00562392483789864</v>
      </c>
      <c r="O719" s="5">
        <v>0.00656934306569343</v>
      </c>
      <c r="P719" s="5">
        <v>0.0119094878920206</v>
      </c>
      <c r="Q719" s="13">
        <v>13.2045164655623</v>
      </c>
      <c r="R719" s="6" t="s">
        <v>28</v>
      </c>
      <c r="S719" s="6">
        <v>64.05</v>
      </c>
      <c r="V719" s="6">
        <v>-1.75927220811077</v>
      </c>
    </row>
    <row r="720" ht="17" spans="1:22">
      <c r="A720" s="6">
        <v>600248</v>
      </c>
      <c r="B720" s="7" t="s">
        <v>356</v>
      </c>
      <c r="C720" s="6" t="s">
        <v>24</v>
      </c>
      <c r="D720" s="6" t="s">
        <v>25</v>
      </c>
      <c r="E720" s="6" t="s">
        <v>357</v>
      </c>
      <c r="F720" s="6">
        <v>2000</v>
      </c>
      <c r="G720" s="6">
        <v>2017</v>
      </c>
      <c r="H720" s="2">
        <v>1</v>
      </c>
      <c r="I720" s="10">
        <v>0.0033</v>
      </c>
      <c r="J720" s="9">
        <v>0.1619</v>
      </c>
      <c r="M720" s="5">
        <v>0.00305051078320091</v>
      </c>
      <c r="N720" s="5">
        <v>0.00554480980012895</v>
      </c>
      <c r="O720" s="5">
        <v>0.0069877979568672</v>
      </c>
      <c r="P720" s="5">
        <v>0.0127014829142489</v>
      </c>
      <c r="Q720" s="13">
        <v>13.2258798414789</v>
      </c>
      <c r="R720" s="6" t="s">
        <v>28</v>
      </c>
      <c r="S720" s="6">
        <v>63.33</v>
      </c>
      <c r="V720" s="6">
        <v>-0.00290492065073461</v>
      </c>
    </row>
    <row r="721" ht="17" spans="1:22">
      <c r="A721" s="6">
        <v>600248</v>
      </c>
      <c r="B721" s="7" t="s">
        <v>356</v>
      </c>
      <c r="C721" s="6" t="s">
        <v>24</v>
      </c>
      <c r="D721" s="6" t="s">
        <v>25</v>
      </c>
      <c r="E721" s="6" t="s">
        <v>357</v>
      </c>
      <c r="F721" s="6">
        <v>2000</v>
      </c>
      <c r="G721" s="6">
        <v>2018</v>
      </c>
      <c r="H721" s="2">
        <v>1</v>
      </c>
      <c r="I721" s="10">
        <v>0.0031</v>
      </c>
      <c r="J721" s="9">
        <v>0.1649</v>
      </c>
      <c r="M721" s="5">
        <v>0.00406358312417832</v>
      </c>
      <c r="N721" s="5">
        <v>0.00736129905277402</v>
      </c>
      <c r="O721" s="5">
        <v>0.00684235687821202</v>
      </c>
      <c r="P721" s="5">
        <v>0.0123951285520974</v>
      </c>
      <c r="Q721" s="13">
        <v>13.6283817565585</v>
      </c>
      <c r="R721" s="6" t="s">
        <v>28</v>
      </c>
      <c r="S721" s="6">
        <v>62.82</v>
      </c>
      <c r="V721" s="6">
        <v>-0.0122074889608997</v>
      </c>
    </row>
    <row r="722" ht="17" spans="1:22">
      <c r="A722" s="6">
        <v>600248</v>
      </c>
      <c r="B722" s="7" t="s">
        <v>356</v>
      </c>
      <c r="C722" s="6" t="s">
        <v>24</v>
      </c>
      <c r="D722" s="6" t="s">
        <v>25</v>
      </c>
      <c r="E722" s="6" t="s">
        <v>357</v>
      </c>
      <c r="F722" s="6">
        <v>2000</v>
      </c>
      <c r="G722" s="6">
        <v>2019</v>
      </c>
      <c r="H722" s="2">
        <v>1</v>
      </c>
      <c r="I722" s="10">
        <v>0.0029</v>
      </c>
      <c r="J722" s="9">
        <v>0.1678</v>
      </c>
      <c r="M722" s="5">
        <v>0.00470576067845692</v>
      </c>
      <c r="N722" s="5">
        <v>0.0084251458198315</v>
      </c>
      <c r="O722" s="5">
        <v>0.00630882200848071</v>
      </c>
      <c r="P722" s="5">
        <v>0.0112952504397741</v>
      </c>
      <c r="Q722" s="13">
        <v>13.6424346276941</v>
      </c>
      <c r="R722" s="6" t="s">
        <v>32</v>
      </c>
      <c r="S722" s="6">
        <v>68.24</v>
      </c>
      <c r="V722" s="6">
        <v>-0.172281063953537</v>
      </c>
    </row>
    <row r="723" ht="17" spans="1:22">
      <c r="A723" s="6">
        <v>600248</v>
      </c>
      <c r="B723" s="7" t="s">
        <v>356</v>
      </c>
      <c r="C723" s="6" t="s">
        <v>24</v>
      </c>
      <c r="D723" s="6" t="s">
        <v>25</v>
      </c>
      <c r="E723" s="6" t="s">
        <v>357</v>
      </c>
      <c r="F723" s="6">
        <v>2000</v>
      </c>
      <c r="G723" s="6">
        <v>2020</v>
      </c>
      <c r="H723" s="2">
        <v>1</v>
      </c>
      <c r="I723" s="10">
        <v>0.0027</v>
      </c>
      <c r="J723" s="9">
        <v>0.1706</v>
      </c>
      <c r="M723" s="5">
        <v>0.00327590390681873</v>
      </c>
      <c r="N723" s="5">
        <v>0.00592420775475661</v>
      </c>
      <c r="O723" s="5">
        <v>0.00459319859950775</v>
      </c>
      <c r="P723" s="5">
        <v>0.00830642886248942</v>
      </c>
      <c r="Q723" s="13">
        <v>16.7167413314942</v>
      </c>
      <c r="R723" s="6" t="s">
        <v>32</v>
      </c>
      <c r="S723" s="6">
        <v>68.64</v>
      </c>
      <c r="V723" s="6">
        <v>-0.0865143028864422</v>
      </c>
    </row>
    <row r="724" ht="17" spans="1:22">
      <c r="A724" s="6">
        <v>600248</v>
      </c>
      <c r="B724" s="7" t="s">
        <v>356</v>
      </c>
      <c r="C724" s="6" t="s">
        <v>24</v>
      </c>
      <c r="D724" s="6" t="s">
        <v>25</v>
      </c>
      <c r="E724" s="6" t="s">
        <v>357</v>
      </c>
      <c r="F724" s="6">
        <v>2000</v>
      </c>
      <c r="G724" s="6">
        <v>2021</v>
      </c>
      <c r="H724" s="2">
        <v>1</v>
      </c>
      <c r="I724" s="10">
        <v>0.0026</v>
      </c>
      <c r="J724" s="9">
        <v>0.1734</v>
      </c>
      <c r="K724" s="17" t="s">
        <v>358</v>
      </c>
      <c r="M724" s="5">
        <v>0.00282631038026721</v>
      </c>
      <c r="N724" s="5">
        <v>0.00513748613462549</v>
      </c>
      <c r="O724" s="5">
        <v>0.00448034429599178</v>
      </c>
      <c r="P724" s="5">
        <v>0.00814408313386654</v>
      </c>
      <c r="Q724" s="13">
        <v>16.9477581105904</v>
      </c>
      <c r="R724" s="6" t="s">
        <v>32</v>
      </c>
      <c r="S724" s="6">
        <v>68.87</v>
      </c>
      <c r="V724" s="6">
        <v>-0.811243099313588</v>
      </c>
    </row>
    <row r="725" ht="17" spans="1:22">
      <c r="A725" s="6">
        <v>600248</v>
      </c>
      <c r="B725" s="7" t="s">
        <v>356</v>
      </c>
      <c r="C725" s="6" t="s">
        <v>24</v>
      </c>
      <c r="D725" s="6" t="s">
        <v>25</v>
      </c>
      <c r="E725" s="6" t="s">
        <v>357</v>
      </c>
      <c r="F725" s="6">
        <v>2000</v>
      </c>
      <c r="G725" s="6">
        <v>2022</v>
      </c>
      <c r="H725" s="2">
        <v>1</v>
      </c>
      <c r="I725" s="10">
        <v>0.0024</v>
      </c>
      <c r="J725" s="9">
        <v>0.1761</v>
      </c>
      <c r="K725" s="17" t="s">
        <v>359</v>
      </c>
      <c r="M725" s="5">
        <v>0.00288328945718942</v>
      </c>
      <c r="N725" s="5">
        <v>0.00515386913654019</v>
      </c>
      <c r="O725" s="5">
        <v>0.00445725906425417</v>
      </c>
      <c r="P725" s="5">
        <v>0.00796733393088338</v>
      </c>
      <c r="Q725" s="13">
        <v>17.2454760835668</v>
      </c>
      <c r="R725" s="6" t="s">
        <v>32</v>
      </c>
      <c r="S725" s="6">
        <v>67.6</v>
      </c>
      <c r="V725" s="6">
        <v>-0.0370671357446618</v>
      </c>
    </row>
    <row r="726" ht="17" spans="1:22">
      <c r="A726" s="6">
        <v>600248</v>
      </c>
      <c r="B726" s="7" t="s">
        <v>356</v>
      </c>
      <c r="C726" s="6" t="s">
        <v>24</v>
      </c>
      <c r="D726" s="6" t="s">
        <v>25</v>
      </c>
      <c r="E726" s="6" t="s">
        <v>357</v>
      </c>
      <c r="F726" s="6">
        <v>2000</v>
      </c>
      <c r="G726" s="6">
        <v>2023</v>
      </c>
      <c r="H726" s="2">
        <v>1</v>
      </c>
      <c r="I726" s="10">
        <v>0.0023</v>
      </c>
      <c r="J726" s="9">
        <v>0.1788</v>
      </c>
      <c r="K726" s="6">
        <v>-0.302793679446275</v>
      </c>
      <c r="L726" s="7">
        <v>0.330378432066097</v>
      </c>
      <c r="M726" s="5">
        <v>0.00347010160457498</v>
      </c>
      <c r="N726" s="5">
        <v>0.00611531029084416</v>
      </c>
      <c r="O726" s="5">
        <v>0.00441396924101938</v>
      </c>
      <c r="P726" s="5">
        <v>0.00777867468995377</v>
      </c>
      <c r="Q726" s="13">
        <v>17.3613724082057</v>
      </c>
      <c r="R726" s="6" t="s">
        <v>39</v>
      </c>
      <c r="S726" s="6">
        <v>71.5</v>
      </c>
      <c r="T726" s="5">
        <v>0.000320623356468509</v>
      </c>
      <c r="U726" s="5">
        <v>0.00059330315298247</v>
      </c>
      <c r="V726" s="6">
        <v>-0.0389178442749924</v>
      </c>
    </row>
    <row r="727" ht="17" spans="1:21">
      <c r="A727" s="6">
        <v>600248</v>
      </c>
      <c r="B727" s="7" t="s">
        <v>356</v>
      </c>
      <c r="C727" s="6" t="s">
        <v>24</v>
      </c>
      <c r="D727" s="6" t="s">
        <v>25</v>
      </c>
      <c r="E727" s="6" t="s">
        <v>357</v>
      </c>
      <c r="F727" s="6">
        <v>2000</v>
      </c>
      <c r="G727" s="6">
        <v>2024</v>
      </c>
      <c r="H727" s="2">
        <v>1</v>
      </c>
      <c r="I727" s="10">
        <v>0.0022</v>
      </c>
      <c r="J727" s="9">
        <v>0.1814</v>
      </c>
      <c r="K727" s="14">
        <v>-0.000335760792081652</v>
      </c>
      <c r="Q727" s="13">
        <v>17.3799372530105</v>
      </c>
      <c r="R727" s="6" t="s">
        <v>32</v>
      </c>
      <c r="S727" s="6">
        <v>68.92</v>
      </c>
      <c r="T727" s="5">
        <v>0.000419137884250107</v>
      </c>
      <c r="U727" s="5">
        <v>0.000756730748201124</v>
      </c>
    </row>
    <row r="728" ht="17" spans="1:22">
      <c r="A728" s="6">
        <v>600284</v>
      </c>
      <c r="B728" s="7" t="s">
        <v>360</v>
      </c>
      <c r="C728" s="6" t="s">
        <v>24</v>
      </c>
      <c r="D728" s="6" t="s">
        <v>25</v>
      </c>
      <c r="E728" s="6" t="s">
        <v>361</v>
      </c>
      <c r="F728" s="6">
        <v>2004</v>
      </c>
      <c r="G728" s="6">
        <v>2014</v>
      </c>
      <c r="H728" s="2">
        <v>1</v>
      </c>
      <c r="I728" s="9">
        <v>0.0041</v>
      </c>
      <c r="J728" s="9">
        <v>0.1523</v>
      </c>
      <c r="K728" s="7"/>
      <c r="L728" s="7">
        <v>0.165956327211561</v>
      </c>
      <c r="M728" s="5">
        <v>0.00231191965131704</v>
      </c>
      <c r="N728" s="5">
        <v>0.0039251013448298</v>
      </c>
      <c r="O728" s="5">
        <v>0.00625355315520182</v>
      </c>
      <c r="P728" s="5">
        <v>0.0106170774081462</v>
      </c>
      <c r="R728" s="6" t="s">
        <v>40</v>
      </c>
      <c r="S728" s="6">
        <v>76.22</v>
      </c>
      <c r="V728" s="6">
        <v>0.0496814867429712</v>
      </c>
    </row>
    <row r="729" ht="17" spans="1:22">
      <c r="A729" s="6">
        <v>600284</v>
      </c>
      <c r="B729" s="7" t="s">
        <v>360</v>
      </c>
      <c r="C729" s="6" t="s">
        <v>24</v>
      </c>
      <c r="D729" s="6" t="s">
        <v>25</v>
      </c>
      <c r="E729" s="6" t="s">
        <v>361</v>
      </c>
      <c r="F729" s="6">
        <v>2004</v>
      </c>
      <c r="G729" s="6">
        <v>2015</v>
      </c>
      <c r="H729" s="2">
        <v>1</v>
      </c>
      <c r="I729" s="10">
        <v>0.0038</v>
      </c>
      <c r="J729" s="10">
        <v>0.1556</v>
      </c>
      <c r="K729" s="17" t="s">
        <v>362</v>
      </c>
      <c r="L729" s="7">
        <v>0.163542439853937</v>
      </c>
      <c r="M729" s="5">
        <v>0.00228276877761414</v>
      </c>
      <c r="N729" s="5">
        <v>0.00396064903539032</v>
      </c>
      <c r="O729" s="5">
        <v>0.00614874815905744</v>
      </c>
      <c r="P729" s="5">
        <v>0.010668199821132</v>
      </c>
      <c r="Q729" s="13">
        <v>14.1055180519818</v>
      </c>
      <c r="R729" s="6" t="s">
        <v>40</v>
      </c>
      <c r="S729" s="6">
        <v>77.6</v>
      </c>
      <c r="T729" s="5">
        <v>8.28529015776573e-5</v>
      </c>
      <c r="U729" s="5">
        <v>0.000157385305458647</v>
      </c>
      <c r="V729" s="6">
        <v>0.216709729017091</v>
      </c>
    </row>
    <row r="730" ht="17" spans="1:22">
      <c r="A730" s="6">
        <v>600284</v>
      </c>
      <c r="B730" s="7" t="s">
        <v>360</v>
      </c>
      <c r="C730" s="6" t="s">
        <v>24</v>
      </c>
      <c r="D730" s="6" t="s">
        <v>25</v>
      </c>
      <c r="E730" s="6" t="s">
        <v>361</v>
      </c>
      <c r="F730" s="6">
        <v>2004</v>
      </c>
      <c r="G730" s="6">
        <v>2016</v>
      </c>
      <c r="H730" s="2">
        <v>1</v>
      </c>
      <c r="I730" s="10">
        <v>0.0035</v>
      </c>
      <c r="J730" s="9">
        <v>0.1588</v>
      </c>
      <c r="K730" s="6">
        <v>-0.22038026127351</v>
      </c>
      <c r="L730" s="7">
        <v>0.157269602299455</v>
      </c>
      <c r="M730" s="5">
        <v>0.00252732240437158</v>
      </c>
      <c r="N730" s="5">
        <v>0.00447454347563188</v>
      </c>
      <c r="O730" s="5">
        <v>0.00625</v>
      </c>
      <c r="P730" s="5">
        <v>0.0110654250816302</v>
      </c>
      <c r="Q730" s="13">
        <v>13.9185719895674</v>
      </c>
      <c r="R730" s="6" t="s">
        <v>40</v>
      </c>
      <c r="S730" s="6">
        <v>75.56</v>
      </c>
      <c r="T730" s="5">
        <v>7.72339932548979e-5</v>
      </c>
      <c r="U730" s="5">
        <v>0.000146336109654525</v>
      </c>
      <c r="V730" s="6">
        <v>-0.107039755717892</v>
      </c>
    </row>
    <row r="731" ht="17" spans="1:22">
      <c r="A731" s="6">
        <v>600284</v>
      </c>
      <c r="B731" s="7" t="s">
        <v>360</v>
      </c>
      <c r="C731" s="6" t="s">
        <v>24</v>
      </c>
      <c r="D731" s="6" t="s">
        <v>25</v>
      </c>
      <c r="E731" s="6" t="s">
        <v>361</v>
      </c>
      <c r="F731" s="6">
        <v>2004</v>
      </c>
      <c r="G731" s="6">
        <v>2017</v>
      </c>
      <c r="H731" s="2">
        <v>1</v>
      </c>
      <c r="I731" s="10">
        <v>0.0033</v>
      </c>
      <c r="J731" s="9">
        <v>0.1619</v>
      </c>
      <c r="K731" s="6">
        <v>-0.540782090287792</v>
      </c>
      <c r="L731" s="7">
        <v>0.251280635909793</v>
      </c>
      <c r="M731" s="5">
        <v>0.00249745629451485</v>
      </c>
      <c r="N731" s="5">
        <v>0.00440504676963237</v>
      </c>
      <c r="O731" s="5">
        <v>0.00638238830820461</v>
      </c>
      <c r="P731" s="5">
        <v>0.0112573417446161</v>
      </c>
      <c r="Q731" s="13">
        <v>13.926856997568</v>
      </c>
      <c r="R731" s="6" t="s">
        <v>39</v>
      </c>
      <c r="S731" s="6">
        <v>74.23</v>
      </c>
      <c r="T731" s="5">
        <v>0.000162123213642368</v>
      </c>
      <c r="U731" s="5">
        <v>0.000300527592885288</v>
      </c>
      <c r="V731" s="6">
        <v>0.0428144937820855</v>
      </c>
    </row>
    <row r="732" ht="17" spans="1:22">
      <c r="A732" s="6">
        <v>600284</v>
      </c>
      <c r="B732" s="7" t="s">
        <v>360</v>
      </c>
      <c r="C732" s="6" t="s">
        <v>24</v>
      </c>
      <c r="D732" s="6" t="s">
        <v>25</v>
      </c>
      <c r="E732" s="6" t="s">
        <v>361</v>
      </c>
      <c r="F732" s="6">
        <v>2004</v>
      </c>
      <c r="G732" s="6">
        <v>2018</v>
      </c>
      <c r="H732" s="2">
        <v>1</v>
      </c>
      <c r="I732" s="10">
        <v>0.0031</v>
      </c>
      <c r="J732" s="9">
        <v>0.1649</v>
      </c>
      <c r="K732" s="6">
        <v>-0.15243972642994</v>
      </c>
      <c r="L732" s="7">
        <v>0.157286902426088</v>
      </c>
      <c r="M732" s="5">
        <v>0.00260958803694473</v>
      </c>
      <c r="N732" s="5">
        <v>0.00459023157460416</v>
      </c>
      <c r="O732" s="5">
        <v>0.0059815276352441</v>
      </c>
      <c r="P732" s="5">
        <v>0.0105214296766208</v>
      </c>
      <c r="Q732" s="13">
        <v>13.9819857005204</v>
      </c>
      <c r="R732" s="6" t="s">
        <v>40</v>
      </c>
      <c r="S732" s="6">
        <v>76.15</v>
      </c>
      <c r="T732" s="5">
        <v>0.000236087689713322</v>
      </c>
      <c r="U732" s="5">
        <v>0.000444891690058789</v>
      </c>
      <c r="V732" s="6">
        <v>0.118247044443448</v>
      </c>
    </row>
    <row r="733" ht="17" spans="1:22">
      <c r="A733" s="6">
        <v>600284</v>
      </c>
      <c r="B733" s="7" t="s">
        <v>360</v>
      </c>
      <c r="C733" s="6" t="s">
        <v>24</v>
      </c>
      <c r="D733" s="6" t="s">
        <v>25</v>
      </c>
      <c r="E733" s="6" t="s">
        <v>361</v>
      </c>
      <c r="F733" s="6">
        <v>2004</v>
      </c>
      <c r="G733" s="6">
        <v>2019</v>
      </c>
      <c r="H733" s="2">
        <v>1</v>
      </c>
      <c r="I733" s="10">
        <v>0.0029</v>
      </c>
      <c r="J733" s="9">
        <v>0.1678</v>
      </c>
      <c r="K733" s="17" t="s">
        <v>363</v>
      </c>
      <c r="L733" s="7">
        <v>0.128170432438439</v>
      </c>
      <c r="M733" s="5">
        <v>0.00277658580912235</v>
      </c>
      <c r="N733" s="5">
        <v>0.00481611208406305</v>
      </c>
      <c r="O733" s="5">
        <v>0.00545220486154933</v>
      </c>
      <c r="P733" s="5">
        <v>0.00945709281961471</v>
      </c>
      <c r="Q733" s="13">
        <v>14.1860189289506</v>
      </c>
      <c r="R733" s="6" t="s">
        <v>40</v>
      </c>
      <c r="S733" s="6">
        <v>78.96</v>
      </c>
      <c r="T733" s="5">
        <v>0.000140463247791215</v>
      </c>
      <c r="U733" s="5">
        <v>0.000270694602349629</v>
      </c>
      <c r="V733" s="6">
        <v>-0.195861563310262</v>
      </c>
    </row>
    <row r="734" ht="17" spans="1:22">
      <c r="A734" s="6">
        <v>600284</v>
      </c>
      <c r="B734" s="7" t="s">
        <v>360</v>
      </c>
      <c r="C734" s="6" t="s">
        <v>24</v>
      </c>
      <c r="D734" s="6" t="s">
        <v>25</v>
      </c>
      <c r="E734" s="6" t="s">
        <v>361</v>
      </c>
      <c r="F734" s="6">
        <v>2004</v>
      </c>
      <c r="G734" s="6">
        <v>2020</v>
      </c>
      <c r="H734" s="2">
        <v>1</v>
      </c>
      <c r="I734" s="10">
        <v>0.0027</v>
      </c>
      <c r="J734" s="9">
        <v>0.1706</v>
      </c>
      <c r="K734" s="6">
        <v>-0.0813240075211119</v>
      </c>
      <c r="L734" s="7">
        <v>0.0927945467660361</v>
      </c>
      <c r="M734" s="5">
        <v>0.00281593406593407</v>
      </c>
      <c r="N734" s="5">
        <v>0.00487109421409053</v>
      </c>
      <c r="O734" s="5">
        <v>0.00499084249084249</v>
      </c>
      <c r="P734" s="5">
        <v>0.00863332145261574</v>
      </c>
      <c r="Q734" s="13">
        <v>14.3273427820519</v>
      </c>
      <c r="R734" s="6" t="s">
        <v>40</v>
      </c>
      <c r="S734" s="6">
        <v>77.08</v>
      </c>
      <c r="T734" s="5">
        <v>0.00023759998999579</v>
      </c>
      <c r="U734" s="5">
        <v>0.000470436763395068</v>
      </c>
      <c r="V734" s="6">
        <v>1.27561231327263</v>
      </c>
    </row>
    <row r="735" ht="17" spans="1:22">
      <c r="A735" s="6">
        <v>600284</v>
      </c>
      <c r="B735" s="7" t="s">
        <v>360</v>
      </c>
      <c r="C735" s="6" t="s">
        <v>24</v>
      </c>
      <c r="D735" s="6" t="s">
        <v>25</v>
      </c>
      <c r="E735" s="6" t="s">
        <v>361</v>
      </c>
      <c r="F735" s="6">
        <v>2004</v>
      </c>
      <c r="G735" s="6">
        <v>2021</v>
      </c>
      <c r="H735" s="2">
        <v>1</v>
      </c>
      <c r="I735" s="10">
        <v>0.0026</v>
      </c>
      <c r="J735" s="9">
        <v>0.1734</v>
      </c>
      <c r="K735" s="6">
        <v>-0.0300896675137883</v>
      </c>
      <c r="L735" s="7">
        <v>0.0595479946643161</v>
      </c>
      <c r="M735" s="5">
        <v>0.00226394992675456</v>
      </c>
      <c r="N735" s="5">
        <v>0.00392866771944691</v>
      </c>
      <c r="O735" s="5">
        <v>0.00539352776667998</v>
      </c>
      <c r="P735" s="5">
        <v>0.00935947309632939</v>
      </c>
      <c r="Q735" s="13">
        <v>14.5831090934851</v>
      </c>
      <c r="R735" s="6" t="s">
        <v>40</v>
      </c>
      <c r="S735" s="6">
        <v>78.66</v>
      </c>
      <c r="T735" s="5">
        <v>0.000282078221517254</v>
      </c>
      <c r="U735" s="5">
        <v>0.000549555576794418</v>
      </c>
      <c r="V735" s="6">
        <v>0.0663898794035271</v>
      </c>
    </row>
    <row r="736" ht="17" spans="1:22">
      <c r="A736" s="6">
        <v>600284</v>
      </c>
      <c r="B736" s="7" t="s">
        <v>360</v>
      </c>
      <c r="C736" s="6" t="s">
        <v>24</v>
      </c>
      <c r="D736" s="6" t="s">
        <v>25</v>
      </c>
      <c r="E736" s="6" t="s">
        <v>361</v>
      </c>
      <c r="F736" s="6">
        <v>2004</v>
      </c>
      <c r="G736" s="6">
        <v>2022</v>
      </c>
      <c r="H736" s="2">
        <v>1</v>
      </c>
      <c r="I736" s="10">
        <v>0.0024</v>
      </c>
      <c r="J736" s="9">
        <v>0.1761</v>
      </c>
      <c r="K736" s="17" t="s">
        <v>364</v>
      </c>
      <c r="L736" s="7">
        <v>0.146752064328897</v>
      </c>
      <c r="M736" s="5">
        <v>0.00286770328829977</v>
      </c>
      <c r="N736" s="5">
        <v>0.00500018519204415</v>
      </c>
      <c r="O736" s="5">
        <v>0.00539553063131957</v>
      </c>
      <c r="P736" s="5">
        <v>0.00940775584280899</v>
      </c>
      <c r="Q736" s="13">
        <v>14.812358682813</v>
      </c>
      <c r="R736" s="6" t="s">
        <v>39</v>
      </c>
      <c r="S736" s="6">
        <v>74.94</v>
      </c>
      <c r="T736" s="5">
        <v>0.000427206740373015</v>
      </c>
      <c r="U736" s="5">
        <v>0.000829104643753695</v>
      </c>
      <c r="V736" s="6">
        <v>-0.0623239928511899</v>
      </c>
    </row>
    <row r="737" ht="17" spans="1:22">
      <c r="A737" s="6">
        <v>600284</v>
      </c>
      <c r="B737" s="7" t="s">
        <v>360</v>
      </c>
      <c r="C737" s="6" t="s">
        <v>24</v>
      </c>
      <c r="D737" s="6" t="s">
        <v>25</v>
      </c>
      <c r="E737" s="6" t="s">
        <v>361</v>
      </c>
      <c r="F737" s="6">
        <v>2004</v>
      </c>
      <c r="G737" s="6">
        <v>2023</v>
      </c>
      <c r="H737" s="2">
        <v>1</v>
      </c>
      <c r="I737" s="10">
        <v>0.0023</v>
      </c>
      <c r="J737" s="9">
        <v>0.1788</v>
      </c>
      <c r="K737" s="6">
        <v>-0.130507355084741</v>
      </c>
      <c r="L737" s="7">
        <v>0.158113919066293</v>
      </c>
      <c r="M737" s="5">
        <v>0.00338402893928196</v>
      </c>
      <c r="N737" s="5">
        <v>0.00581609118561353</v>
      </c>
      <c r="O737" s="5">
        <v>0.00480376521840601</v>
      </c>
      <c r="P737" s="5">
        <v>0.00825617541865829</v>
      </c>
      <c r="Q737" s="13">
        <v>14.9040335762698</v>
      </c>
      <c r="R737" s="6" t="s">
        <v>40</v>
      </c>
      <c r="S737" s="6">
        <v>79.93</v>
      </c>
      <c r="T737" s="5">
        <v>0.000475981253661394</v>
      </c>
      <c r="U737" s="5">
        <v>0.000913004698462641</v>
      </c>
      <c r="V737" s="6">
        <v>-0.0615066829553701</v>
      </c>
    </row>
    <row r="738" ht="17" spans="1:21">
      <c r="A738" s="6">
        <v>600284</v>
      </c>
      <c r="B738" s="7" t="s">
        <v>360</v>
      </c>
      <c r="C738" s="6" t="s">
        <v>24</v>
      </c>
      <c r="D738" s="6" t="s">
        <v>25</v>
      </c>
      <c r="E738" s="6" t="s">
        <v>361</v>
      </c>
      <c r="F738" s="6">
        <v>2004</v>
      </c>
      <c r="G738" s="6">
        <v>2024</v>
      </c>
      <c r="H738" s="2">
        <v>1</v>
      </c>
      <c r="I738" s="10">
        <v>0.0022</v>
      </c>
      <c r="J738" s="9">
        <v>0.1814</v>
      </c>
      <c r="K738" s="6">
        <v>-0.050806206659524</v>
      </c>
      <c r="Q738" s="13">
        <v>15.0012704109269</v>
      </c>
      <c r="R738" s="6" t="s">
        <v>40</v>
      </c>
      <c r="S738" s="6">
        <v>79.7</v>
      </c>
      <c r="T738" s="5">
        <v>0.000272545688737889</v>
      </c>
      <c r="U738" s="5">
        <v>0.000499230637715849</v>
      </c>
    </row>
    <row r="739" ht="17" spans="1:22">
      <c r="A739" s="5">
        <v>600463</v>
      </c>
      <c r="B739" s="7" t="s">
        <v>365</v>
      </c>
      <c r="C739" s="6" t="s">
        <v>24</v>
      </c>
      <c r="D739" s="6" t="s">
        <v>25</v>
      </c>
      <c r="E739" s="15">
        <v>38064</v>
      </c>
      <c r="F739" s="5">
        <v>2004</v>
      </c>
      <c r="G739" s="6">
        <v>2014</v>
      </c>
      <c r="H739" s="7"/>
      <c r="I739" s="9">
        <v>0.0041</v>
      </c>
      <c r="J739" s="9">
        <v>0.1523</v>
      </c>
      <c r="K739" s="7"/>
      <c r="L739" s="7">
        <v>0.838839565454044</v>
      </c>
      <c r="M739" s="5">
        <v>0.00256400295248825</v>
      </c>
      <c r="N739" s="5">
        <v>0.00442715320633217</v>
      </c>
      <c r="O739" s="5">
        <v>0.00745891767996581</v>
      </c>
      <c r="P739" s="5">
        <v>0.0128789911456936</v>
      </c>
      <c r="R739" s="6" t="s">
        <v>32</v>
      </c>
      <c r="S739" s="6">
        <v>66.75</v>
      </c>
      <c r="V739" s="6">
        <v>-0.619874202609326</v>
      </c>
    </row>
    <row r="740" ht="17" spans="1:22">
      <c r="A740" s="5">
        <v>600463</v>
      </c>
      <c r="B740" s="7" t="s">
        <v>365</v>
      </c>
      <c r="C740" s="6" t="s">
        <v>24</v>
      </c>
      <c r="D740" s="6" t="s">
        <v>25</v>
      </c>
      <c r="E740" s="15">
        <v>38064</v>
      </c>
      <c r="F740" s="5">
        <v>2004</v>
      </c>
      <c r="G740" s="6">
        <v>2015</v>
      </c>
      <c r="H740" s="6"/>
      <c r="I740" s="10">
        <v>0.0038</v>
      </c>
      <c r="J740" s="10">
        <v>0.1556</v>
      </c>
      <c r="K740" s="17" t="s">
        <v>366</v>
      </c>
      <c r="L740" s="7">
        <v>1.06189374572081</v>
      </c>
      <c r="M740" s="5">
        <v>0.00368213413488634</v>
      </c>
      <c r="N740" s="5">
        <v>0.00646352723915051</v>
      </c>
      <c r="O740" s="5">
        <v>0.00758970505354124</v>
      </c>
      <c r="P740" s="5">
        <v>0.0133227806358</v>
      </c>
      <c r="Q740" s="13">
        <v>12.8178302167854</v>
      </c>
      <c r="R740" s="6" t="s">
        <v>32</v>
      </c>
      <c r="S740" s="6">
        <v>66.75</v>
      </c>
      <c r="T740" s="5">
        <v>0</v>
      </c>
      <c r="U740" s="5">
        <v>0</v>
      </c>
      <c r="V740" s="6">
        <v>-0.222596409811311</v>
      </c>
    </row>
    <row r="741" ht="17" spans="1:22">
      <c r="A741" s="5">
        <v>600463</v>
      </c>
      <c r="B741" s="7" t="s">
        <v>365</v>
      </c>
      <c r="C741" s="6" t="s">
        <v>24</v>
      </c>
      <c r="D741" s="6" t="s">
        <v>25</v>
      </c>
      <c r="E741" s="15">
        <v>38064</v>
      </c>
      <c r="F741" s="5">
        <v>2004</v>
      </c>
      <c r="G741" s="6">
        <v>2016</v>
      </c>
      <c r="H741" s="6"/>
      <c r="I741" s="10">
        <v>0.0035</v>
      </c>
      <c r="J741" s="9">
        <v>0.1588</v>
      </c>
      <c r="K741" s="6">
        <v>-0.243900298904223</v>
      </c>
      <c r="L741" s="7">
        <v>0.783245599292187</v>
      </c>
      <c r="M741" s="5">
        <v>0.00309080574108285</v>
      </c>
      <c r="N741" s="5">
        <v>0.00557906887264332</v>
      </c>
      <c r="O741" s="5">
        <v>0.00749609208469518</v>
      </c>
      <c r="P741" s="5">
        <v>0.0135308451968706</v>
      </c>
      <c r="Q741" s="13">
        <v>12.5841479141813</v>
      </c>
      <c r="R741" s="6" t="s">
        <v>32</v>
      </c>
      <c r="S741" s="6">
        <v>68.17</v>
      </c>
      <c r="T741" s="5">
        <v>2.16434600678162e-5</v>
      </c>
      <c r="U741" s="5">
        <v>3.85832240141986e-5</v>
      </c>
      <c r="V741" s="6">
        <v>-0.426216069692353</v>
      </c>
    </row>
    <row r="742" ht="17" spans="1:22">
      <c r="A742" s="5">
        <v>600463</v>
      </c>
      <c r="B742" s="7" t="s">
        <v>365</v>
      </c>
      <c r="C742" s="6" t="s">
        <v>24</v>
      </c>
      <c r="D742" s="6" t="s">
        <v>25</v>
      </c>
      <c r="E742" s="15">
        <v>38064</v>
      </c>
      <c r="F742" s="5">
        <v>2004</v>
      </c>
      <c r="G742" s="6">
        <v>2017</v>
      </c>
      <c r="H742" s="6"/>
      <c r="I742" s="10">
        <v>0.0033</v>
      </c>
      <c r="J742" s="9">
        <v>0.1619</v>
      </c>
      <c r="K742" s="6">
        <v>-0.245416185779282</v>
      </c>
      <c r="L742" s="7">
        <v>1.07380932184394</v>
      </c>
      <c r="M742" s="5">
        <v>0.00321626141772803</v>
      </c>
      <c r="N742" s="5">
        <v>0.00579038795599305</v>
      </c>
      <c r="O742" s="5">
        <v>0.00681847420558343</v>
      </c>
      <c r="P742" s="5">
        <v>0.0122756224667053</v>
      </c>
      <c r="Q742" s="13">
        <v>12.579791731432</v>
      </c>
      <c r="R742" s="6" t="s">
        <v>32</v>
      </c>
      <c r="S742" s="6">
        <v>68.41</v>
      </c>
      <c r="T742" s="5">
        <v>2.03307129303334e-5</v>
      </c>
      <c r="U742" s="5">
        <v>3.49332774400894e-5</v>
      </c>
      <c r="V742" s="6">
        <v>-0.340827210358325</v>
      </c>
    </row>
    <row r="743" ht="17" spans="1:22">
      <c r="A743" s="5">
        <v>600463</v>
      </c>
      <c r="B743" s="7" t="s">
        <v>365</v>
      </c>
      <c r="C743" s="6" t="s">
        <v>24</v>
      </c>
      <c r="D743" s="6" t="s">
        <v>25</v>
      </c>
      <c r="E743" s="15">
        <v>38064</v>
      </c>
      <c r="F743" s="5">
        <v>2004</v>
      </c>
      <c r="G743" s="6">
        <v>2018</v>
      </c>
      <c r="H743" s="6"/>
      <c r="I743" s="10">
        <v>0.0031</v>
      </c>
      <c r="J743" s="9">
        <v>0.1649</v>
      </c>
      <c r="K743" s="6">
        <v>-0.138340680267006</v>
      </c>
      <c r="L743" s="7">
        <v>0.425871547322497</v>
      </c>
      <c r="M743" s="5">
        <v>0.00379677595804241</v>
      </c>
      <c r="N743" s="5">
        <v>0.00680900173110213</v>
      </c>
      <c r="O743" s="5">
        <v>0.00672479809517681</v>
      </c>
      <c r="P743" s="5">
        <v>0.0120600115406809</v>
      </c>
      <c r="Q743" s="13">
        <v>12.5806226821878</v>
      </c>
      <c r="R743" s="6" t="s">
        <v>32</v>
      </c>
      <c r="S743" s="6">
        <v>68.04</v>
      </c>
      <c r="T743" s="5">
        <v>7.92309317557574e-5</v>
      </c>
      <c r="U743" s="5">
        <v>0.000139149794754053</v>
      </c>
      <c r="V743" s="6">
        <v>0.548424101668954</v>
      </c>
    </row>
    <row r="744" ht="17" spans="1:22">
      <c r="A744" s="5">
        <v>600463</v>
      </c>
      <c r="B744" s="7" t="s">
        <v>365</v>
      </c>
      <c r="C744" s="6" t="s">
        <v>24</v>
      </c>
      <c r="D744" s="6" t="s">
        <v>25</v>
      </c>
      <c r="E744" s="15">
        <v>38064</v>
      </c>
      <c r="F744" s="5">
        <v>2004</v>
      </c>
      <c r="G744" s="6">
        <v>2019</v>
      </c>
      <c r="H744" s="6"/>
      <c r="I744" s="10">
        <v>0.0029</v>
      </c>
      <c r="J744" s="9">
        <v>0.1678</v>
      </c>
      <c r="K744" s="6">
        <v>-0.0587325772520635</v>
      </c>
      <c r="L744" s="7">
        <v>0.498129319562843</v>
      </c>
      <c r="M744" s="5">
        <v>0.00319423279803071</v>
      </c>
      <c r="N744" s="5">
        <v>0.00569666562140692</v>
      </c>
      <c r="O744" s="5">
        <v>0.00691595358105732</v>
      </c>
      <c r="P744" s="5">
        <v>0.0123340650151563</v>
      </c>
      <c r="Q744" s="13">
        <v>12.54716586956</v>
      </c>
      <c r="R744" s="6" t="s">
        <v>32</v>
      </c>
      <c r="S744" s="6">
        <v>68.73</v>
      </c>
      <c r="T744" s="5">
        <v>5.46846518410499e-5</v>
      </c>
      <c r="U744" s="5">
        <v>9.53228266395526e-5</v>
      </c>
      <c r="V744" s="6">
        <v>-0.337929818644409</v>
      </c>
    </row>
    <row r="745" ht="17" spans="1:22">
      <c r="A745" s="5">
        <v>600463</v>
      </c>
      <c r="B745" s="7" t="s">
        <v>365</v>
      </c>
      <c r="C745" s="6" t="s">
        <v>24</v>
      </c>
      <c r="D745" s="6" t="s">
        <v>25</v>
      </c>
      <c r="E745" s="15">
        <v>38064</v>
      </c>
      <c r="F745" s="5">
        <v>2004</v>
      </c>
      <c r="G745" s="6">
        <v>2020</v>
      </c>
      <c r="H745" s="6"/>
      <c r="I745" s="10">
        <v>0.0027</v>
      </c>
      <c r="J745" s="9">
        <v>0.1706</v>
      </c>
      <c r="K745" s="6">
        <v>-0.0580213559342014</v>
      </c>
      <c r="L745" s="7">
        <v>0.527250174656068</v>
      </c>
      <c r="M745" s="5">
        <v>0.00273873068216751</v>
      </c>
      <c r="N745" s="5">
        <v>0.00488826815642458</v>
      </c>
      <c r="O745" s="5">
        <v>0.00701450409412291</v>
      </c>
      <c r="P745" s="5">
        <v>0.0125199521149242</v>
      </c>
      <c r="Q745" s="13">
        <v>12.6698953932815</v>
      </c>
      <c r="R745" s="6" t="s">
        <v>39</v>
      </c>
      <c r="S745" s="6">
        <v>72.12</v>
      </c>
      <c r="T745" s="5">
        <v>5.21261684949438e-5</v>
      </c>
      <c r="U745" s="5">
        <v>9.05086586616786e-5</v>
      </c>
      <c r="V745" s="6">
        <v>0.347505537799786</v>
      </c>
    </row>
    <row r="746" ht="17" spans="1:22">
      <c r="A746" s="5">
        <v>600463</v>
      </c>
      <c r="B746" s="7" t="s">
        <v>365</v>
      </c>
      <c r="C746" s="6" t="s">
        <v>24</v>
      </c>
      <c r="D746" s="6" t="s">
        <v>25</v>
      </c>
      <c r="E746" s="15">
        <v>38064</v>
      </c>
      <c r="F746" s="5">
        <v>2004</v>
      </c>
      <c r="G746" s="6">
        <v>2021</v>
      </c>
      <c r="H746" s="6"/>
      <c r="I746" s="10">
        <v>0.0026</v>
      </c>
      <c r="J746" s="9">
        <v>0.1734</v>
      </c>
      <c r="K746" s="17" t="s">
        <v>367</v>
      </c>
      <c r="L746" s="7">
        <v>0.607991227963159</v>
      </c>
      <c r="M746" s="5">
        <v>0.00287827763866103</v>
      </c>
      <c r="N746" s="5">
        <v>0.00519102990033223</v>
      </c>
      <c r="O746" s="5">
        <v>0.00641855913421409</v>
      </c>
      <c r="P746" s="5">
        <v>0.0115759966777409</v>
      </c>
      <c r="Q746" s="13">
        <v>12.5813538385115</v>
      </c>
      <c r="R746" s="6" t="s">
        <v>32</v>
      </c>
      <c r="S746" s="6">
        <v>66.5</v>
      </c>
      <c r="T746" s="5">
        <v>8.88467689391696e-5</v>
      </c>
      <c r="U746" s="5">
        <v>0.000155853871410166</v>
      </c>
      <c r="V746" s="6">
        <v>-1.28641360782439</v>
      </c>
    </row>
    <row r="747" ht="17" spans="1:22">
      <c r="A747" s="5">
        <v>600463</v>
      </c>
      <c r="B747" s="7" t="s">
        <v>365</v>
      </c>
      <c r="C747" s="6" t="s">
        <v>24</v>
      </c>
      <c r="D747" s="6" t="s">
        <v>25</v>
      </c>
      <c r="E747" s="15">
        <v>38064</v>
      </c>
      <c r="F747" s="5">
        <v>2004</v>
      </c>
      <c r="G747" s="6">
        <v>2022</v>
      </c>
      <c r="H747" s="6"/>
      <c r="I747" s="10">
        <v>0.0024</v>
      </c>
      <c r="J747" s="9">
        <v>0.1761</v>
      </c>
      <c r="K747" s="17" t="s">
        <v>368</v>
      </c>
      <c r="L747" s="7">
        <v>0.76238155068413</v>
      </c>
      <c r="M747" s="5">
        <v>0.00279061901003495</v>
      </c>
      <c r="N747" s="5">
        <v>0.00501824817518248</v>
      </c>
      <c r="O747" s="5">
        <v>0.00676513699402413</v>
      </c>
      <c r="P747" s="5">
        <v>0.0121654501216545</v>
      </c>
      <c r="Q747" s="13">
        <v>12.4533208444728</v>
      </c>
      <c r="R747" s="6" t="s">
        <v>32</v>
      </c>
      <c r="S747" s="6">
        <v>67.94</v>
      </c>
      <c r="T747" s="5">
        <v>0.000106209728811159</v>
      </c>
      <c r="U747" s="5">
        <v>0.000183249004856099</v>
      </c>
      <c r="V747" s="6">
        <v>0.868123258490243</v>
      </c>
    </row>
    <row r="748" ht="17" spans="1:22">
      <c r="A748" s="5">
        <v>600463</v>
      </c>
      <c r="B748" s="7" t="s">
        <v>365</v>
      </c>
      <c r="C748" s="6" t="s">
        <v>24</v>
      </c>
      <c r="D748" s="6" t="s">
        <v>25</v>
      </c>
      <c r="E748" s="15">
        <v>38064</v>
      </c>
      <c r="F748" s="5">
        <v>2004</v>
      </c>
      <c r="G748" s="6">
        <v>2023</v>
      </c>
      <c r="H748" s="6"/>
      <c r="I748" s="10">
        <v>0.0023</v>
      </c>
      <c r="J748" s="9">
        <v>0.1788</v>
      </c>
      <c r="K748" s="6">
        <v>-0.0185050783476469</v>
      </c>
      <c r="L748" s="7">
        <v>0.802369701587324</v>
      </c>
      <c r="M748" s="5">
        <v>0.00281646064778595</v>
      </c>
      <c r="N748" s="5">
        <v>0.00505641649889976</v>
      </c>
      <c r="O748" s="5">
        <v>0.00638919313618109</v>
      </c>
      <c r="P748" s="5">
        <v>0.0114705744650967</v>
      </c>
      <c r="Q748" s="13">
        <v>12.4059002505992</v>
      </c>
      <c r="R748" s="6" t="s">
        <v>32</v>
      </c>
      <c r="S748" s="6">
        <v>68.68</v>
      </c>
      <c r="T748" s="5">
        <v>0.000136321810353641</v>
      </c>
      <c r="U748" s="5">
        <v>0.000227703984819734</v>
      </c>
      <c r="V748" s="6">
        <v>-2.23587939189179</v>
      </c>
    </row>
    <row r="749" ht="17" spans="1:21">
      <c r="A749" s="5">
        <v>600463</v>
      </c>
      <c r="B749" s="7" t="s">
        <v>365</v>
      </c>
      <c r="C749" s="6" t="s">
        <v>24</v>
      </c>
      <c r="D749" s="6" t="s">
        <v>25</v>
      </c>
      <c r="E749" s="15">
        <v>38064</v>
      </c>
      <c r="F749" s="5">
        <v>2004</v>
      </c>
      <c r="G749" s="6">
        <v>2024</v>
      </c>
      <c r="H749" s="6"/>
      <c r="I749" s="10">
        <v>0.0022</v>
      </c>
      <c r="J749" s="9">
        <v>0.1814</v>
      </c>
      <c r="K749" s="6">
        <v>-0.0355790576509659</v>
      </c>
      <c r="Q749" s="13">
        <v>12.3867694911788</v>
      </c>
      <c r="R749" s="6" t="s">
        <v>28</v>
      </c>
      <c r="S749" s="6">
        <v>61.53</v>
      </c>
      <c r="T749" s="5">
        <v>0.000298318885340259</v>
      </c>
      <c r="U749" s="5">
        <v>0.000485871615570756</v>
      </c>
    </row>
    <row r="750" ht="17" spans="1:22">
      <c r="A750" s="6">
        <v>600491</v>
      </c>
      <c r="B750" s="7" t="s">
        <v>369</v>
      </c>
      <c r="C750" s="6" t="s">
        <v>24</v>
      </c>
      <c r="D750" s="6" t="s">
        <v>25</v>
      </c>
      <c r="E750" s="6" t="s">
        <v>370</v>
      </c>
      <c r="F750" s="6">
        <v>2004</v>
      </c>
      <c r="G750" s="6">
        <v>2014</v>
      </c>
      <c r="H750" s="2">
        <v>1</v>
      </c>
      <c r="I750" s="9">
        <v>0.0041</v>
      </c>
      <c r="J750" s="9">
        <v>0.1523</v>
      </c>
      <c r="K750" s="7"/>
      <c r="L750" s="7">
        <v>0.221875458460178</v>
      </c>
      <c r="M750" s="5">
        <v>0.00283642108286658</v>
      </c>
      <c r="N750" s="5">
        <v>0.00490896663145467</v>
      </c>
      <c r="O750" s="5">
        <v>0.00581645842309349</v>
      </c>
      <c r="P750" s="5">
        <v>0.0100664885353881</v>
      </c>
      <c r="R750" s="6" t="s">
        <v>39</v>
      </c>
      <c r="S750" s="6">
        <v>71.41</v>
      </c>
      <c r="V750" s="6">
        <v>0.0412957834905625</v>
      </c>
    </row>
    <row r="751" ht="17" spans="1:22">
      <c r="A751" s="6">
        <v>600491</v>
      </c>
      <c r="B751" s="7" t="s">
        <v>369</v>
      </c>
      <c r="C751" s="6" t="s">
        <v>24</v>
      </c>
      <c r="D751" s="6" t="s">
        <v>25</v>
      </c>
      <c r="E751" s="6" t="s">
        <v>370</v>
      </c>
      <c r="F751" s="6">
        <v>2004</v>
      </c>
      <c r="G751" s="6">
        <v>2015</v>
      </c>
      <c r="H751" s="2">
        <v>1</v>
      </c>
      <c r="I751" s="10">
        <v>0.0038</v>
      </c>
      <c r="J751" s="10">
        <v>0.1556</v>
      </c>
      <c r="K751" s="17" t="s">
        <v>371</v>
      </c>
      <c r="L751" s="7">
        <v>0.263399781083726</v>
      </c>
      <c r="M751" s="5">
        <v>0.00280809241176846</v>
      </c>
      <c r="N751" s="5">
        <v>0.00501567398119122</v>
      </c>
      <c r="O751" s="5">
        <v>0.00516944284893739</v>
      </c>
      <c r="P751" s="5">
        <v>0.00923339982901111</v>
      </c>
      <c r="Q751" s="13">
        <v>14.7068042687436</v>
      </c>
      <c r="R751" s="6" t="s">
        <v>39</v>
      </c>
      <c r="S751" s="6">
        <v>72.27</v>
      </c>
      <c r="T751" s="5">
        <v>9.98851320980872e-5</v>
      </c>
      <c r="U751" s="5">
        <v>0.000203208435407941</v>
      </c>
      <c r="V751" s="6">
        <v>0.00526699679612157</v>
      </c>
    </row>
    <row r="752" ht="17" spans="1:22">
      <c r="A752" s="6">
        <v>600491</v>
      </c>
      <c r="B752" s="7" t="s">
        <v>369</v>
      </c>
      <c r="C752" s="6" t="s">
        <v>24</v>
      </c>
      <c r="D752" s="6" t="s">
        <v>25</v>
      </c>
      <c r="E752" s="6" t="s">
        <v>370</v>
      </c>
      <c r="F752" s="6">
        <v>2004</v>
      </c>
      <c r="G752" s="6">
        <v>2016</v>
      </c>
      <c r="H752" s="2">
        <v>1</v>
      </c>
      <c r="I752" s="10">
        <v>0.0035</v>
      </c>
      <c r="J752" s="9">
        <v>0.1588</v>
      </c>
      <c r="K752" s="17" t="s">
        <v>372</v>
      </c>
      <c r="L752" s="7">
        <v>1.43158810500988</v>
      </c>
      <c r="M752" s="5">
        <v>0.00207463289775024</v>
      </c>
      <c r="N752" s="5">
        <v>0.00375316825891987</v>
      </c>
      <c r="O752" s="5">
        <v>0.0039606628047959</v>
      </c>
      <c r="P752" s="5">
        <v>0.00716513940339247</v>
      </c>
      <c r="Q752" s="13">
        <v>14.824468203637</v>
      </c>
      <c r="R752" s="6" t="s">
        <v>39</v>
      </c>
      <c r="S752" s="6">
        <v>71.59</v>
      </c>
      <c r="T752" s="5">
        <v>9.97937595635686e-5</v>
      </c>
      <c r="U752" s="5">
        <v>0.000201923076923077</v>
      </c>
      <c r="V752" s="6">
        <v>0.149332814828154</v>
      </c>
    </row>
    <row r="753" ht="17" spans="1:22">
      <c r="A753" s="6">
        <v>600491</v>
      </c>
      <c r="B753" s="7" t="s">
        <v>369</v>
      </c>
      <c r="C753" s="6" t="s">
        <v>24</v>
      </c>
      <c r="D753" s="6" t="s">
        <v>25</v>
      </c>
      <c r="E753" s="6" t="s">
        <v>370</v>
      </c>
      <c r="F753" s="6">
        <v>2004</v>
      </c>
      <c r="G753" s="6">
        <v>2017</v>
      </c>
      <c r="H753" s="2">
        <v>1</v>
      </c>
      <c r="I753" s="10">
        <v>0.0033</v>
      </c>
      <c r="J753" s="9">
        <v>0.1619</v>
      </c>
      <c r="K753" s="6">
        <v>-0.65666625077465</v>
      </c>
      <c r="L753" s="7">
        <v>0.907001653185777</v>
      </c>
      <c r="M753" s="5">
        <v>0.0026056338028169</v>
      </c>
      <c r="N753" s="5">
        <v>0.0047661986345485</v>
      </c>
      <c r="O753" s="5">
        <v>0.00453051643192488</v>
      </c>
      <c r="P753" s="5">
        <v>0.00828717420241316</v>
      </c>
      <c r="Q753" s="13">
        <v>15.1316940220687</v>
      </c>
      <c r="R753" s="6" t="s">
        <v>39</v>
      </c>
      <c r="S753" s="6">
        <v>70.21</v>
      </c>
      <c r="T753" s="5">
        <v>0.000315965083751812</v>
      </c>
      <c r="U753" s="5">
        <v>0.000624536801871945</v>
      </c>
      <c r="V753" s="6">
        <v>-0.528929466231078</v>
      </c>
    </row>
    <row r="754" ht="17" spans="1:22">
      <c r="A754" s="6">
        <v>600491</v>
      </c>
      <c r="B754" s="7" t="s">
        <v>369</v>
      </c>
      <c r="C754" s="6" t="s">
        <v>24</v>
      </c>
      <c r="D754" s="6" t="s">
        <v>25</v>
      </c>
      <c r="E754" s="6" t="s">
        <v>370</v>
      </c>
      <c r="F754" s="6">
        <v>2004</v>
      </c>
      <c r="G754" s="6">
        <v>2018</v>
      </c>
      <c r="H754" s="2">
        <v>1</v>
      </c>
      <c r="I754" s="10">
        <v>0.0031</v>
      </c>
      <c r="J754" s="9">
        <v>0.1649</v>
      </c>
      <c r="K754" s="6">
        <v>-0.427748663647325</v>
      </c>
      <c r="L754" s="7">
        <v>0.733445734036164</v>
      </c>
      <c r="M754" s="5">
        <v>0.00278881684445374</v>
      </c>
      <c r="N754" s="5">
        <v>0.0050935948045333</v>
      </c>
      <c r="O754" s="5">
        <v>0.00434590624927375</v>
      </c>
      <c r="P754" s="5">
        <v>0.00793751857039772</v>
      </c>
      <c r="Q754" s="13">
        <v>15.4542057594465</v>
      </c>
      <c r="R754" s="6" t="s">
        <v>39</v>
      </c>
      <c r="S754" s="6">
        <v>74.59</v>
      </c>
      <c r="T754" s="5">
        <v>0.000275900124155056</v>
      </c>
      <c r="U754" s="5">
        <v>0.000549413958444326</v>
      </c>
      <c r="V754" s="6">
        <v>1.03196353897478</v>
      </c>
    </row>
    <row r="755" ht="17" spans="1:22">
      <c r="A755" s="6">
        <v>600491</v>
      </c>
      <c r="B755" s="7" t="s">
        <v>369</v>
      </c>
      <c r="C755" s="6" t="s">
        <v>24</v>
      </c>
      <c r="D755" s="6" t="s">
        <v>25</v>
      </c>
      <c r="E755" s="6" t="s">
        <v>370</v>
      </c>
      <c r="F755" s="6">
        <v>2004</v>
      </c>
      <c r="G755" s="6">
        <v>2019</v>
      </c>
      <c r="H755" s="2">
        <v>1</v>
      </c>
      <c r="I755" s="10">
        <v>0.0029</v>
      </c>
      <c r="J755" s="9">
        <v>0.1678</v>
      </c>
      <c r="K755" s="6">
        <v>-0.200789694383054</v>
      </c>
      <c r="L755" s="7">
        <v>0.879487527155109</v>
      </c>
      <c r="M755" s="5">
        <v>0.00362326562799719</v>
      </c>
      <c r="N755" s="5">
        <v>0.00651266137991802</v>
      </c>
      <c r="O755" s="5">
        <v>0.00475287197084337</v>
      </c>
      <c r="P755" s="5">
        <v>0.00854307933953952</v>
      </c>
      <c r="Q755" s="13">
        <v>15.5979817092501</v>
      </c>
      <c r="R755" s="6" t="s">
        <v>39</v>
      </c>
      <c r="S755" s="6">
        <v>73.91</v>
      </c>
      <c r="T755" s="5">
        <v>0.00047936770230876</v>
      </c>
      <c r="U755" s="5">
        <v>0.000942340989534652</v>
      </c>
      <c r="V755" s="6">
        <v>1.10705551219884</v>
      </c>
    </row>
    <row r="756" ht="17" spans="1:22">
      <c r="A756" s="6">
        <v>600491</v>
      </c>
      <c r="B756" s="7" t="s">
        <v>369</v>
      </c>
      <c r="C756" s="6" t="s">
        <v>24</v>
      </c>
      <c r="D756" s="6" t="s">
        <v>25</v>
      </c>
      <c r="E756" s="6" t="s">
        <v>370</v>
      </c>
      <c r="F756" s="6">
        <v>2004</v>
      </c>
      <c r="G756" s="6">
        <v>2020</v>
      </c>
      <c r="H756" s="2">
        <v>1</v>
      </c>
      <c r="I756" s="10">
        <v>0.0027</v>
      </c>
      <c r="J756" s="9">
        <v>0.1706</v>
      </c>
      <c r="K756" s="6">
        <v>-0.448872076002288</v>
      </c>
      <c r="L756" s="7">
        <v>1.13068343264957</v>
      </c>
      <c r="M756" s="5">
        <v>0.00387916306554379</v>
      </c>
      <c r="N756" s="5">
        <v>0.00710054817703543</v>
      </c>
      <c r="O756" s="5">
        <v>0.00502482262376138</v>
      </c>
      <c r="P756" s="5">
        <v>0.00919760126558993</v>
      </c>
      <c r="Q756" s="13">
        <v>15.6486922431625</v>
      </c>
      <c r="R756" s="6" t="s">
        <v>39</v>
      </c>
      <c r="S756" s="6">
        <v>74.89</v>
      </c>
      <c r="T756" s="5">
        <v>0.000448657045046675</v>
      </c>
      <c r="U756" s="5">
        <v>0.000859714776979873</v>
      </c>
      <c r="V756" s="6">
        <v>-0.0130884790147786</v>
      </c>
    </row>
    <row r="757" ht="17" spans="1:22">
      <c r="A757" s="6">
        <v>600491</v>
      </c>
      <c r="B757" s="7" t="s">
        <v>369</v>
      </c>
      <c r="C757" s="6" t="s">
        <v>24</v>
      </c>
      <c r="D757" s="6" t="s">
        <v>25</v>
      </c>
      <c r="E757" s="6" t="s">
        <v>370</v>
      </c>
      <c r="F757" s="6">
        <v>2004</v>
      </c>
      <c r="G757" s="6">
        <v>2021</v>
      </c>
      <c r="H757" s="2">
        <v>1</v>
      </c>
      <c r="I757" s="10">
        <v>0.0026</v>
      </c>
      <c r="J757" s="9">
        <v>0.1734</v>
      </c>
      <c r="K757" s="17" t="s">
        <v>373</v>
      </c>
      <c r="L757" s="7">
        <v>1.28504729433274</v>
      </c>
      <c r="M757" s="5">
        <v>0.00376458228457616</v>
      </c>
      <c r="N757" s="5">
        <v>0.006865719303848</v>
      </c>
      <c r="O757" s="5">
        <v>0.00529667972597343</v>
      </c>
      <c r="P757" s="5">
        <v>0.00965990739262334</v>
      </c>
      <c r="Q757" s="13">
        <v>15.7180329508127</v>
      </c>
      <c r="R757" s="6" t="s">
        <v>39</v>
      </c>
      <c r="S757" s="6">
        <v>74.3</v>
      </c>
      <c r="T757" s="5">
        <v>0.000501612035452644</v>
      </c>
      <c r="U757" s="5">
        <v>0.000974628226491024</v>
      </c>
      <c r="V757" s="6">
        <v>-0.200923652586033</v>
      </c>
    </row>
    <row r="758" ht="17" spans="1:22">
      <c r="A758" s="6">
        <v>600491</v>
      </c>
      <c r="B758" s="7" t="s">
        <v>369</v>
      </c>
      <c r="C758" s="6" t="s">
        <v>24</v>
      </c>
      <c r="D758" s="6" t="s">
        <v>25</v>
      </c>
      <c r="E758" s="6" t="s">
        <v>370</v>
      </c>
      <c r="F758" s="6">
        <v>2004</v>
      </c>
      <c r="G758" s="6">
        <v>2022</v>
      </c>
      <c r="H758" s="2">
        <v>1</v>
      </c>
      <c r="I758" s="10">
        <v>0.0024</v>
      </c>
      <c r="J758" s="9">
        <v>0.1761</v>
      </c>
      <c r="K758" s="17" t="s">
        <v>374</v>
      </c>
      <c r="L758" s="7">
        <v>0.856383934395499</v>
      </c>
      <c r="M758" s="5">
        <v>0.00395158271286552</v>
      </c>
      <c r="N758" s="5">
        <v>0.00726771984852542</v>
      </c>
      <c r="O758" s="5">
        <v>0.00513705752672518</v>
      </c>
      <c r="P758" s="5">
        <v>0.00944803580308304</v>
      </c>
      <c r="Q758" s="13">
        <v>15.7124042087746</v>
      </c>
      <c r="R758" s="6" t="s">
        <v>39</v>
      </c>
      <c r="S758" s="6">
        <v>74.06</v>
      </c>
      <c r="T758" s="5">
        <v>0.00049300807539584</v>
      </c>
      <c r="U758" s="5">
        <v>0.000960879539969609</v>
      </c>
      <c r="V758" s="6">
        <v>0.447603791276844</v>
      </c>
    </row>
    <row r="759" ht="17" spans="1:22">
      <c r="A759" s="6">
        <v>600491</v>
      </c>
      <c r="B759" s="7" t="s">
        <v>369</v>
      </c>
      <c r="C759" s="6" t="s">
        <v>24</v>
      </c>
      <c r="D759" s="6" t="s">
        <v>25</v>
      </c>
      <c r="E759" s="6" t="s">
        <v>370</v>
      </c>
      <c r="F759" s="6">
        <v>2004</v>
      </c>
      <c r="G759" s="6">
        <v>2023</v>
      </c>
      <c r="H759" s="2">
        <v>1</v>
      </c>
      <c r="I759" s="10">
        <v>0.0023</v>
      </c>
      <c r="J759" s="9">
        <v>0.1788</v>
      </c>
      <c r="K759" s="6">
        <v>-0.477284944447736</v>
      </c>
      <c r="L759" s="7">
        <v>1.1656353525747</v>
      </c>
      <c r="M759" s="5">
        <v>0.00355014580956004</v>
      </c>
      <c r="N759" s="5">
        <v>0.00655124005615349</v>
      </c>
      <c r="O759" s="5">
        <v>0.00511390051139005</v>
      </c>
      <c r="P759" s="5">
        <v>0.009436905318983</v>
      </c>
      <c r="Q759" s="13">
        <v>15.5706724616822</v>
      </c>
      <c r="R759" s="6" t="s">
        <v>32</v>
      </c>
      <c r="S759" s="6">
        <v>68.6</v>
      </c>
      <c r="T759" s="5">
        <v>0.000359791073045859</v>
      </c>
      <c r="U759" s="5">
        <v>0.000663205799620372</v>
      </c>
      <c r="V759" s="6">
        <v>0.356985939605667</v>
      </c>
    </row>
    <row r="760" ht="17" spans="1:21">
      <c r="A760" s="6">
        <v>600491</v>
      </c>
      <c r="B760" s="7" t="s">
        <v>369</v>
      </c>
      <c r="C760" s="6" t="s">
        <v>24</v>
      </c>
      <c r="D760" s="6" t="s">
        <v>25</v>
      </c>
      <c r="E760" s="6" t="s">
        <v>370</v>
      </c>
      <c r="F760" s="6">
        <v>2004</v>
      </c>
      <c r="G760" s="6">
        <v>2024</v>
      </c>
      <c r="H760" s="2">
        <v>1</v>
      </c>
      <c r="I760" s="10">
        <v>0.0022</v>
      </c>
      <c r="J760" s="9">
        <v>0.1814</v>
      </c>
      <c r="K760" s="6">
        <v>-0.0982666845077651</v>
      </c>
      <c r="Q760" s="13">
        <v>15.5280063609449</v>
      </c>
      <c r="R760" s="6" t="s">
        <v>28</v>
      </c>
      <c r="S760" s="6">
        <v>60.14</v>
      </c>
      <c r="T760" s="5">
        <v>0.000482461859434085</v>
      </c>
      <c r="U760" s="5">
        <v>0.000875836384294912</v>
      </c>
    </row>
    <row r="761" ht="17" spans="1:19">
      <c r="A761" s="6">
        <v>600502</v>
      </c>
      <c r="B761" s="6" t="s">
        <v>375</v>
      </c>
      <c r="C761" s="6" t="s">
        <v>24</v>
      </c>
      <c r="D761" s="6" t="s">
        <v>25</v>
      </c>
      <c r="E761" s="6" t="s">
        <v>376</v>
      </c>
      <c r="F761" s="6">
        <v>2003</v>
      </c>
      <c r="G761" s="6">
        <v>2014</v>
      </c>
      <c r="H761" s="2">
        <v>1</v>
      </c>
      <c r="I761" s="9">
        <v>0.0041</v>
      </c>
      <c r="J761" s="9">
        <v>0.1523</v>
      </c>
      <c r="M761" s="5">
        <v>0.00208209399167162</v>
      </c>
      <c r="N761" s="5">
        <v>0.00363867390550999</v>
      </c>
      <c r="O761" s="5">
        <v>0.00651067486284619</v>
      </c>
      <c r="P761" s="5">
        <v>0.0113780755458011</v>
      </c>
      <c r="R761" s="6" t="s">
        <v>39</v>
      </c>
      <c r="S761" s="6">
        <v>74.31</v>
      </c>
    </row>
    <row r="762" ht="17" spans="1:22">
      <c r="A762" s="6">
        <v>600502</v>
      </c>
      <c r="B762" s="6" t="s">
        <v>375</v>
      </c>
      <c r="C762" s="6" t="s">
        <v>24</v>
      </c>
      <c r="D762" s="6" t="s">
        <v>25</v>
      </c>
      <c r="E762" s="6" t="s">
        <v>376</v>
      </c>
      <c r="F762" s="6">
        <v>2003</v>
      </c>
      <c r="G762" s="6">
        <v>2015</v>
      </c>
      <c r="H762" s="2">
        <v>1</v>
      </c>
      <c r="I762" s="10">
        <v>0.0038</v>
      </c>
      <c r="J762" s="10">
        <v>0.1556</v>
      </c>
      <c r="K762" s="17" t="s">
        <v>377</v>
      </c>
      <c r="M762" s="5">
        <v>0.002723518903564</v>
      </c>
      <c r="N762" s="5">
        <v>0.00482365145228216</v>
      </c>
      <c r="O762" s="5">
        <v>0.00655987348815416</v>
      </c>
      <c r="P762" s="5">
        <v>0.0116182572614108</v>
      </c>
      <c r="Q762" s="13">
        <v>14.1210844650535</v>
      </c>
      <c r="R762" s="6" t="s">
        <v>32</v>
      </c>
      <c r="S762" s="6">
        <v>69.78</v>
      </c>
      <c r="V762" s="6">
        <v>-0.00205771604513461</v>
      </c>
    </row>
    <row r="763" ht="17" spans="1:22">
      <c r="A763" s="6">
        <v>600502</v>
      </c>
      <c r="B763" s="6" t="s">
        <v>375</v>
      </c>
      <c r="C763" s="6" t="s">
        <v>24</v>
      </c>
      <c r="D763" s="6" t="s">
        <v>25</v>
      </c>
      <c r="E763" s="6" t="s">
        <v>376</v>
      </c>
      <c r="F763" s="6">
        <v>2003</v>
      </c>
      <c r="G763" s="6">
        <v>2016</v>
      </c>
      <c r="H763" s="2">
        <v>1</v>
      </c>
      <c r="I763" s="10">
        <v>0.0035</v>
      </c>
      <c r="J763" s="9">
        <v>0.1588</v>
      </c>
      <c r="K763" s="17" t="s">
        <v>378</v>
      </c>
      <c r="M763" s="5">
        <v>0.0035838798546944</v>
      </c>
      <c r="N763" s="5">
        <v>0.00641921397379913</v>
      </c>
      <c r="O763" s="5">
        <v>0.00814296511202672</v>
      </c>
      <c r="P763" s="5">
        <v>0.0145851528384279</v>
      </c>
      <c r="Q763" s="13">
        <v>14.3636638536199</v>
      </c>
      <c r="R763" s="6" t="s">
        <v>39</v>
      </c>
      <c r="S763" s="6">
        <v>71.42</v>
      </c>
      <c r="V763" s="6">
        <v>0.217373871818477</v>
      </c>
    </row>
    <row r="764" ht="17" spans="1:22">
      <c r="A764" s="6">
        <v>600502</v>
      </c>
      <c r="B764" s="6" t="s">
        <v>375</v>
      </c>
      <c r="C764" s="6" t="s">
        <v>24</v>
      </c>
      <c r="D764" s="6" t="s">
        <v>25</v>
      </c>
      <c r="E764" s="6" t="s">
        <v>376</v>
      </c>
      <c r="F764" s="6">
        <v>2003</v>
      </c>
      <c r="G764" s="6">
        <v>2017</v>
      </c>
      <c r="H764" s="2">
        <v>1</v>
      </c>
      <c r="I764" s="10">
        <v>0.0033</v>
      </c>
      <c r="J764" s="9">
        <v>0.1619</v>
      </c>
      <c r="K764" s="6">
        <v>-0.657619802309846</v>
      </c>
      <c r="M764" s="5">
        <v>0.00339372914270631</v>
      </c>
      <c r="N764" s="5">
        <v>0.00632844636641704</v>
      </c>
      <c r="O764" s="5">
        <v>0.00605215030449292</v>
      </c>
      <c r="P764" s="5">
        <v>0.0112857293534437</v>
      </c>
      <c r="Q764" s="13">
        <v>15.6640829659182</v>
      </c>
      <c r="R764" s="6" t="s">
        <v>32</v>
      </c>
      <c r="S764" s="6">
        <v>69.04</v>
      </c>
      <c r="V764" s="6">
        <v>0.193446892482113</v>
      </c>
    </row>
    <row r="765" ht="17" spans="1:22">
      <c r="A765" s="6">
        <v>600502</v>
      </c>
      <c r="B765" s="6" t="s">
        <v>375</v>
      </c>
      <c r="C765" s="6" t="s">
        <v>24</v>
      </c>
      <c r="D765" s="6" t="s">
        <v>25</v>
      </c>
      <c r="E765" s="6" t="s">
        <v>376</v>
      </c>
      <c r="F765" s="6">
        <v>2003</v>
      </c>
      <c r="G765" s="6">
        <v>2018</v>
      </c>
      <c r="H765" s="2">
        <v>1</v>
      </c>
      <c r="I765" s="10">
        <v>0.0031</v>
      </c>
      <c r="J765" s="9">
        <v>0.1649</v>
      </c>
      <c r="K765" s="6">
        <v>-0.430300858669502</v>
      </c>
      <c r="M765" s="5">
        <v>0.00263611870287453</v>
      </c>
      <c r="N765" s="5">
        <v>0.0049023141806647</v>
      </c>
      <c r="O765" s="5">
        <v>0.00509778837394119</v>
      </c>
      <c r="P765" s="5">
        <v>0.00948021051113835</v>
      </c>
      <c r="Q765" s="13">
        <v>15.8376672512396</v>
      </c>
      <c r="R765" s="6" t="s">
        <v>39</v>
      </c>
      <c r="S765" s="6">
        <v>73.88</v>
      </c>
      <c r="V765" s="6">
        <v>0.000186238609451064</v>
      </c>
    </row>
    <row r="766" ht="17" spans="1:22">
      <c r="A766" s="6">
        <v>600502</v>
      </c>
      <c r="B766" s="6" t="s">
        <v>375</v>
      </c>
      <c r="C766" s="6" t="s">
        <v>24</v>
      </c>
      <c r="D766" s="6" t="s">
        <v>25</v>
      </c>
      <c r="E766" s="6" t="s">
        <v>376</v>
      </c>
      <c r="F766" s="6">
        <v>2003</v>
      </c>
      <c r="G766" s="6">
        <v>2019</v>
      </c>
      <c r="H766" s="2">
        <v>1</v>
      </c>
      <c r="I766" s="10">
        <v>0.0029</v>
      </c>
      <c r="J766" s="9">
        <v>0.1678</v>
      </c>
      <c r="K766" s="6">
        <v>-0.0504137817736569</v>
      </c>
      <c r="L766" s="7">
        <v>0.710306178399871</v>
      </c>
      <c r="M766" s="5">
        <v>0.00311275497125279</v>
      </c>
      <c r="N766" s="5">
        <v>0.00582431136083322</v>
      </c>
      <c r="O766" s="5">
        <v>0.00494378730728385</v>
      </c>
      <c r="P766" s="5">
        <v>0.0092503768672057</v>
      </c>
      <c r="Q766" s="13">
        <v>16.0175623947255</v>
      </c>
      <c r="R766" s="6" t="s">
        <v>39</v>
      </c>
      <c r="S766" s="6">
        <v>72.95</v>
      </c>
      <c r="T766" s="5">
        <v>0.000650698378863522</v>
      </c>
      <c r="U766" s="5">
        <v>0.00114275956732758</v>
      </c>
      <c r="V766" s="6">
        <v>-0.242491405916056</v>
      </c>
    </row>
    <row r="767" ht="17" spans="1:22">
      <c r="A767" s="6">
        <v>600502</v>
      </c>
      <c r="B767" s="6" t="s">
        <v>375</v>
      </c>
      <c r="C767" s="6" t="s">
        <v>24</v>
      </c>
      <c r="D767" s="6" t="s">
        <v>25</v>
      </c>
      <c r="E767" s="6" t="s">
        <v>376</v>
      </c>
      <c r="F767" s="6">
        <v>2003</v>
      </c>
      <c r="G767" s="6">
        <v>2020</v>
      </c>
      <c r="H767" s="2">
        <v>1</v>
      </c>
      <c r="I767" s="10">
        <v>0.0027</v>
      </c>
      <c r="J767" s="9">
        <v>0.1706</v>
      </c>
      <c r="K767" s="6">
        <v>-0.102793868320743</v>
      </c>
      <c r="L767" s="7">
        <v>0.806746582690767</v>
      </c>
      <c r="M767" s="5">
        <v>0.00361473434571396</v>
      </c>
      <c r="N767" s="5">
        <v>0.00673076923076923</v>
      </c>
      <c r="O767" s="5">
        <v>0.00657919902077038</v>
      </c>
      <c r="P767" s="5">
        <v>0.0122507122507122</v>
      </c>
      <c r="Q767" s="13">
        <v>16.1745390257925</v>
      </c>
      <c r="R767" s="6" t="s">
        <v>40</v>
      </c>
      <c r="S767" s="6">
        <v>78.86</v>
      </c>
      <c r="T767" s="5">
        <v>0.000540807449034776</v>
      </c>
      <c r="U767" s="5">
        <v>0.000953644580811012</v>
      </c>
      <c r="V767" s="6">
        <v>-0.105422026849259</v>
      </c>
    </row>
    <row r="768" ht="17" spans="1:22">
      <c r="A768" s="6">
        <v>600502</v>
      </c>
      <c r="B768" s="6" t="s">
        <v>375</v>
      </c>
      <c r="C768" s="6" t="s">
        <v>24</v>
      </c>
      <c r="D768" s="6" t="s">
        <v>25</v>
      </c>
      <c r="E768" s="6" t="s">
        <v>376</v>
      </c>
      <c r="F768" s="6">
        <v>2003</v>
      </c>
      <c r="G768" s="6">
        <v>2021</v>
      </c>
      <c r="H768" s="2">
        <v>1</v>
      </c>
      <c r="I768" s="10">
        <v>0.0026</v>
      </c>
      <c r="J768" s="9">
        <v>0.1734</v>
      </c>
      <c r="K768" s="17" t="s">
        <v>379</v>
      </c>
      <c r="L768" s="7">
        <v>0.722206270181394</v>
      </c>
      <c r="M768" s="5">
        <v>0.00362458033372864</v>
      </c>
      <c r="N768" s="5">
        <v>0.00676898122153597</v>
      </c>
      <c r="O768" s="5">
        <v>0.00592961298835791</v>
      </c>
      <c r="P768" s="5">
        <v>0.0110736789568906</v>
      </c>
      <c r="Q768" s="13">
        <v>16.3561331687888</v>
      </c>
      <c r="R768" s="6" t="s">
        <v>39</v>
      </c>
      <c r="S768" s="6">
        <v>72.48</v>
      </c>
      <c r="T768" s="5">
        <v>0.000635128767235551</v>
      </c>
      <c r="U768" s="5">
        <v>0.00111321917849213</v>
      </c>
      <c r="V768" s="6">
        <v>-0.0674705453216848</v>
      </c>
    </row>
    <row r="769" ht="17" spans="1:22">
      <c r="A769" s="6">
        <v>600502</v>
      </c>
      <c r="B769" s="6" t="s">
        <v>375</v>
      </c>
      <c r="C769" s="6" t="s">
        <v>24</v>
      </c>
      <c r="D769" s="6" t="s">
        <v>25</v>
      </c>
      <c r="E769" s="6" t="s">
        <v>376</v>
      </c>
      <c r="F769" s="6">
        <v>2003</v>
      </c>
      <c r="G769" s="6">
        <v>2022</v>
      </c>
      <c r="H769" s="2">
        <v>1</v>
      </c>
      <c r="I769" s="10">
        <v>0.0024</v>
      </c>
      <c r="J769" s="9">
        <v>0.1761</v>
      </c>
      <c r="K769" s="17" t="s">
        <v>380</v>
      </c>
      <c r="L769" s="7">
        <v>0.657111203420971</v>
      </c>
      <c r="M769" s="5">
        <v>0.00359586475553114</v>
      </c>
      <c r="N769" s="5">
        <v>0.00669642857142857</v>
      </c>
      <c r="O769" s="5">
        <v>0.00624282075613045</v>
      </c>
      <c r="P769" s="5">
        <v>0.011625744047619</v>
      </c>
      <c r="Q769" s="13">
        <v>16.5172878913042</v>
      </c>
      <c r="R769" s="6" t="s">
        <v>39</v>
      </c>
      <c r="S769" s="6">
        <v>72.34</v>
      </c>
      <c r="T769" s="5">
        <v>0.000484692649859405</v>
      </c>
      <c r="U769" s="5">
        <v>0.000841474549870795</v>
      </c>
      <c r="V769" s="6">
        <v>0.0591777384286979</v>
      </c>
    </row>
    <row r="770" ht="17" spans="1:22">
      <c r="A770" s="6">
        <v>600502</v>
      </c>
      <c r="B770" s="6" t="s">
        <v>375</v>
      </c>
      <c r="C770" s="6" t="s">
        <v>24</v>
      </c>
      <c r="D770" s="6" t="s">
        <v>25</v>
      </c>
      <c r="E770" s="6" t="s">
        <v>376</v>
      </c>
      <c r="F770" s="6">
        <v>2003</v>
      </c>
      <c r="G770" s="6">
        <v>2023</v>
      </c>
      <c r="H770" s="2">
        <v>1</v>
      </c>
      <c r="I770" s="10">
        <v>0.0023</v>
      </c>
      <c r="J770" s="9">
        <v>0.1788</v>
      </c>
      <c r="K770" s="6">
        <v>-0.127332912678813</v>
      </c>
      <c r="L770" s="7">
        <v>0.619646419195735</v>
      </c>
      <c r="M770" s="5">
        <v>0.00334304554516178</v>
      </c>
      <c r="N770" s="5">
        <v>0.00610029102305798</v>
      </c>
      <c r="O770" s="5">
        <v>0.00621070387977304</v>
      </c>
      <c r="P770" s="5">
        <v>0.0113331094694426</v>
      </c>
      <c r="Q770" s="13">
        <v>16.6550777657318</v>
      </c>
      <c r="R770" s="6" t="s">
        <v>39</v>
      </c>
      <c r="S770" s="6">
        <v>73.34</v>
      </c>
      <c r="T770" s="5">
        <v>0.00066922774978604</v>
      </c>
      <c r="U770" s="5">
        <v>0.00114210410718208</v>
      </c>
      <c r="V770" s="6">
        <v>-0.0168858271417724</v>
      </c>
    </row>
    <row r="771" ht="17" spans="1:21">
      <c r="A771" s="6">
        <v>600502</v>
      </c>
      <c r="B771" s="6" t="s">
        <v>375</v>
      </c>
      <c r="C771" s="6" t="s">
        <v>24</v>
      </c>
      <c r="D771" s="6" t="s">
        <v>25</v>
      </c>
      <c r="E771" s="6" t="s">
        <v>376</v>
      </c>
      <c r="F771" s="6">
        <v>2003</v>
      </c>
      <c r="G771" s="6">
        <v>2024</v>
      </c>
      <c r="H771" s="2">
        <v>1</v>
      </c>
      <c r="I771" s="10">
        <v>0.0022</v>
      </c>
      <c r="J771" s="9">
        <v>0.1814</v>
      </c>
      <c r="K771" s="6">
        <v>-0.0481921064163432</v>
      </c>
      <c r="Q771" s="13">
        <v>16.8210895079724</v>
      </c>
      <c r="R771" s="6" t="s">
        <v>39</v>
      </c>
      <c r="S771" s="6">
        <v>73.69</v>
      </c>
      <c r="T771" s="5">
        <v>0.000603190791870037</v>
      </c>
      <c r="U771" s="5">
        <v>0.00100968221837427</v>
      </c>
    </row>
    <row r="772" ht="17" spans="1:22">
      <c r="A772" s="6">
        <v>600512</v>
      </c>
      <c r="B772" s="7" t="s">
        <v>381</v>
      </c>
      <c r="C772" s="6" t="s">
        <v>24</v>
      </c>
      <c r="D772" s="6" t="s">
        <v>25</v>
      </c>
      <c r="E772" s="6" t="s">
        <v>382</v>
      </c>
      <c r="F772" s="6">
        <v>2002</v>
      </c>
      <c r="G772" s="6">
        <v>2014</v>
      </c>
      <c r="H772" s="2">
        <v>1</v>
      </c>
      <c r="I772" s="9">
        <v>0.0041</v>
      </c>
      <c r="J772" s="9">
        <v>0.1523</v>
      </c>
      <c r="K772" s="7"/>
      <c r="L772" s="7">
        <v>0.761953075023388</v>
      </c>
      <c r="M772" s="5">
        <v>0.00594620103822558</v>
      </c>
      <c r="N772" s="5">
        <v>0.0103346456692913</v>
      </c>
      <c r="O772" s="5">
        <v>0.00906087777253421</v>
      </c>
      <c r="P772" s="5">
        <v>0.015748031496063</v>
      </c>
      <c r="R772" s="6" t="s">
        <v>39</v>
      </c>
      <c r="S772" s="6">
        <v>71.48</v>
      </c>
      <c r="V772" s="6">
        <v>0.0452884234839391</v>
      </c>
    </row>
    <row r="773" ht="17" spans="1:22">
      <c r="A773" s="6">
        <v>600512</v>
      </c>
      <c r="B773" s="7" t="s">
        <v>381</v>
      </c>
      <c r="C773" s="6" t="s">
        <v>24</v>
      </c>
      <c r="D773" s="6" t="s">
        <v>25</v>
      </c>
      <c r="E773" s="6" t="s">
        <v>382</v>
      </c>
      <c r="F773" s="6">
        <v>2002</v>
      </c>
      <c r="G773" s="6">
        <v>2015</v>
      </c>
      <c r="H773" s="2">
        <v>1</v>
      </c>
      <c r="I773" s="10">
        <v>0.0038</v>
      </c>
      <c r="J773" s="10">
        <v>0.1556</v>
      </c>
      <c r="K773" s="17" t="s">
        <v>383</v>
      </c>
      <c r="L773" s="7">
        <v>0.629781624726504</v>
      </c>
      <c r="M773" s="5">
        <v>0.00437672901441017</v>
      </c>
      <c r="N773" s="5">
        <v>0.00768672951414068</v>
      </c>
      <c r="O773" s="5">
        <v>0.00759734093067426</v>
      </c>
      <c r="P773" s="5">
        <v>0.0133430021754895</v>
      </c>
      <c r="Q773" s="13">
        <v>13.2080542726284</v>
      </c>
      <c r="R773" s="6" t="s">
        <v>39</v>
      </c>
      <c r="S773" s="6">
        <v>72.72</v>
      </c>
      <c r="T773" s="5">
        <v>0.000113775134823535</v>
      </c>
      <c r="U773" s="5">
        <v>0.000220215811495265</v>
      </c>
      <c r="V773" s="6">
        <v>-0.316068332015549</v>
      </c>
    </row>
    <row r="774" ht="17" spans="1:22">
      <c r="A774" s="6">
        <v>600512</v>
      </c>
      <c r="B774" s="7" t="s">
        <v>381</v>
      </c>
      <c r="C774" s="6" t="s">
        <v>24</v>
      </c>
      <c r="D774" s="6" t="s">
        <v>25</v>
      </c>
      <c r="E774" s="6" t="s">
        <v>382</v>
      </c>
      <c r="F774" s="6">
        <v>2002</v>
      </c>
      <c r="G774" s="6">
        <v>2016</v>
      </c>
      <c r="H774" s="2">
        <v>1</v>
      </c>
      <c r="I774" s="10">
        <v>0.0035</v>
      </c>
      <c r="J774" s="9">
        <v>0.1588</v>
      </c>
      <c r="K774" s="6">
        <v>-0.154555543474493</v>
      </c>
      <c r="L774" s="7">
        <v>0.360897456106482</v>
      </c>
      <c r="M774" s="5">
        <v>0.00344572063727306</v>
      </c>
      <c r="N774" s="5">
        <v>0.00621533115017042</v>
      </c>
      <c r="O774" s="5">
        <v>0.00715079659133012</v>
      </c>
      <c r="P774" s="5">
        <v>0.0128984829245472</v>
      </c>
      <c r="Q774" s="13">
        <v>13.5697275406714</v>
      </c>
      <c r="R774" s="6" t="s">
        <v>39</v>
      </c>
      <c r="S774" s="6">
        <v>71.28</v>
      </c>
      <c r="T774" s="5">
        <v>0.000144132766868681</v>
      </c>
      <c r="U774" s="5">
        <v>0.000280838771798438</v>
      </c>
      <c r="V774" s="6">
        <v>-0.170445681230688</v>
      </c>
    </row>
    <row r="775" ht="17" spans="1:22">
      <c r="A775" s="6">
        <v>600512</v>
      </c>
      <c r="B775" s="7" t="s">
        <v>381</v>
      </c>
      <c r="C775" s="6" t="s">
        <v>24</v>
      </c>
      <c r="D775" s="6" t="s">
        <v>25</v>
      </c>
      <c r="E775" s="6" t="s">
        <v>382</v>
      </c>
      <c r="F775" s="6">
        <v>2002</v>
      </c>
      <c r="G775" s="6">
        <v>2017</v>
      </c>
      <c r="H775" s="2">
        <v>1</v>
      </c>
      <c r="I775" s="10">
        <v>0.0033</v>
      </c>
      <c r="J775" s="9">
        <v>0.1619</v>
      </c>
      <c r="K775" s="6">
        <v>-0.356936169738338</v>
      </c>
      <c r="L775" s="7">
        <v>0.397982686704708</v>
      </c>
      <c r="M775" s="5">
        <v>0.00442647520128263</v>
      </c>
      <c r="N775" s="5">
        <v>0.00786280336800396</v>
      </c>
      <c r="O775" s="5">
        <v>0.00697082708863407</v>
      </c>
      <c r="P775" s="5">
        <v>0.0123823675086677</v>
      </c>
      <c r="Q775" s="13">
        <v>13.9113829468622</v>
      </c>
      <c r="R775" s="6" t="s">
        <v>40</v>
      </c>
      <c r="S775" s="6">
        <v>75.7</v>
      </c>
      <c r="T775" s="5">
        <v>7.93677039584642e-5</v>
      </c>
      <c r="U775" s="5">
        <v>0.000152018039474018</v>
      </c>
      <c r="V775" s="6">
        <v>-0.0388397690629244</v>
      </c>
    </row>
    <row r="776" ht="17" spans="1:22">
      <c r="A776" s="6">
        <v>600512</v>
      </c>
      <c r="B776" s="7" t="s">
        <v>381</v>
      </c>
      <c r="C776" s="6" t="s">
        <v>24</v>
      </c>
      <c r="D776" s="6" t="s">
        <v>25</v>
      </c>
      <c r="E776" s="6" t="s">
        <v>382</v>
      </c>
      <c r="F776" s="6">
        <v>2002</v>
      </c>
      <c r="G776" s="6">
        <v>2018</v>
      </c>
      <c r="H776" s="2">
        <v>1</v>
      </c>
      <c r="I776" s="10">
        <v>0.0031</v>
      </c>
      <c r="J776" s="9">
        <v>0.1649</v>
      </c>
      <c r="K776" s="6">
        <v>-0.448830296293617</v>
      </c>
      <c r="L776" s="7">
        <v>0.317974685915076</v>
      </c>
      <c r="M776" s="5">
        <v>0.00355908776779544</v>
      </c>
      <c r="N776" s="5">
        <v>0.00640387963193235</v>
      </c>
      <c r="O776" s="5">
        <v>0.00666897028334485</v>
      </c>
      <c r="P776" s="5">
        <v>0.0119995026112907</v>
      </c>
      <c r="Q776" s="13">
        <v>13.9322164883118</v>
      </c>
      <c r="R776" s="6" t="s">
        <v>40</v>
      </c>
      <c r="S776" s="6">
        <v>78.34</v>
      </c>
      <c r="T776" s="5">
        <v>7.72419475269703e-5</v>
      </c>
      <c r="U776" s="5">
        <v>0.000150472106233307</v>
      </c>
      <c r="V776" s="6">
        <v>-0.863347860248919</v>
      </c>
    </row>
    <row r="777" ht="17" spans="1:22">
      <c r="A777" s="6">
        <v>600512</v>
      </c>
      <c r="B777" s="7" t="s">
        <v>381</v>
      </c>
      <c r="C777" s="6" t="s">
        <v>24</v>
      </c>
      <c r="D777" s="6" t="s">
        <v>25</v>
      </c>
      <c r="E777" s="6" t="s">
        <v>382</v>
      </c>
      <c r="F777" s="6">
        <v>2002</v>
      </c>
      <c r="G777" s="6">
        <v>2019</v>
      </c>
      <c r="H777" s="2">
        <v>1</v>
      </c>
      <c r="I777" s="10">
        <v>0.0029</v>
      </c>
      <c r="J777" s="9">
        <v>0.1678</v>
      </c>
      <c r="K777" s="17" t="s">
        <v>384</v>
      </c>
      <c r="L777" s="7">
        <v>0.195815705828849</v>
      </c>
      <c r="M777" s="5">
        <v>0.00313099686900313</v>
      </c>
      <c r="N777" s="5">
        <v>0.00551274451689389</v>
      </c>
      <c r="O777" s="5">
        <v>0.00767599232400768</v>
      </c>
      <c r="P777" s="5">
        <v>0.0135151155898044</v>
      </c>
      <c r="Q777" s="13">
        <v>13.8396857033267</v>
      </c>
      <c r="R777" s="6" t="s">
        <v>40</v>
      </c>
      <c r="S777" s="6">
        <v>75.1</v>
      </c>
      <c r="T777" s="5">
        <v>5.5738943561223e-5</v>
      </c>
      <c r="U777" s="5">
        <v>0.000109796266926924</v>
      </c>
      <c r="V777" s="6">
        <v>0.757857068082938</v>
      </c>
    </row>
    <row r="778" ht="17" spans="1:22">
      <c r="A778" s="6">
        <v>600512</v>
      </c>
      <c r="B778" s="7" t="s">
        <v>381</v>
      </c>
      <c r="C778" s="6" t="s">
        <v>24</v>
      </c>
      <c r="D778" s="6" t="s">
        <v>25</v>
      </c>
      <c r="E778" s="6" t="s">
        <v>382</v>
      </c>
      <c r="F778" s="6">
        <v>2002</v>
      </c>
      <c r="G778" s="6">
        <v>2020</v>
      </c>
      <c r="H778" s="2">
        <v>1</v>
      </c>
      <c r="I778" s="10">
        <v>0.0027</v>
      </c>
      <c r="J778" s="9">
        <v>0.1706</v>
      </c>
      <c r="K778" s="6">
        <v>-0.0209369506994578</v>
      </c>
      <c r="L778" s="7">
        <v>0.400667209944244</v>
      </c>
      <c r="M778" s="5">
        <v>0.00372893996406658</v>
      </c>
      <c r="N778" s="5">
        <v>0.006635700066357</v>
      </c>
      <c r="O778" s="5">
        <v>0.00715278484016407</v>
      </c>
      <c r="P778" s="5">
        <v>0.0127284792181939</v>
      </c>
      <c r="Q778" s="13">
        <v>13.9040188919992</v>
      </c>
      <c r="R778" s="6" t="s">
        <v>40</v>
      </c>
      <c r="S778" s="6">
        <v>75.52</v>
      </c>
      <c r="T778" s="5">
        <v>7.61459972587441e-5</v>
      </c>
      <c r="U778" s="5">
        <v>0.00014770866926798</v>
      </c>
      <c r="V778" s="6">
        <v>-0.0983286690172984</v>
      </c>
    </row>
    <row r="779" ht="17" spans="1:22">
      <c r="A779" s="6">
        <v>600512</v>
      </c>
      <c r="B779" s="7" t="s">
        <v>381</v>
      </c>
      <c r="C779" s="6" t="s">
        <v>24</v>
      </c>
      <c r="D779" s="6" t="s">
        <v>25</v>
      </c>
      <c r="E779" s="6" t="s">
        <v>382</v>
      </c>
      <c r="F779" s="6">
        <v>2002</v>
      </c>
      <c r="G779" s="6">
        <v>2021</v>
      </c>
      <c r="H779" s="2">
        <v>1</v>
      </c>
      <c r="I779" s="10">
        <v>0.0026</v>
      </c>
      <c r="J779" s="9">
        <v>0.1734</v>
      </c>
      <c r="K779" s="6">
        <v>-0.00208661553836758</v>
      </c>
      <c r="L779" s="7">
        <v>0.575494774277571</v>
      </c>
      <c r="M779" s="5">
        <v>0.0033343044899809</v>
      </c>
      <c r="N779" s="5">
        <v>0.00591920004597437</v>
      </c>
      <c r="O779" s="5">
        <v>0.00686284030947525</v>
      </c>
      <c r="P779" s="5">
        <v>0.0121832078616171</v>
      </c>
      <c r="Q779" s="13">
        <v>13.9607095352116</v>
      </c>
      <c r="R779" s="6" t="s">
        <v>40</v>
      </c>
      <c r="S779" s="6">
        <v>75.47</v>
      </c>
      <c r="T779" s="5">
        <v>0.000110304255905874</v>
      </c>
      <c r="U779" s="5">
        <v>0.000212106571768615</v>
      </c>
      <c r="V779" s="6">
        <v>-0.613197412059332</v>
      </c>
    </row>
    <row r="780" ht="17" spans="1:22">
      <c r="A780" s="6">
        <v>600512</v>
      </c>
      <c r="B780" s="7" t="s">
        <v>381</v>
      </c>
      <c r="C780" s="6" t="s">
        <v>24</v>
      </c>
      <c r="D780" s="6" t="s">
        <v>25</v>
      </c>
      <c r="E780" s="6" t="s">
        <v>382</v>
      </c>
      <c r="F780" s="6">
        <v>2002</v>
      </c>
      <c r="G780" s="6">
        <v>2022</v>
      </c>
      <c r="H780" s="2">
        <v>1</v>
      </c>
      <c r="I780" s="10">
        <v>0.0024</v>
      </c>
      <c r="J780" s="9">
        <v>0.1761</v>
      </c>
      <c r="K780" s="6">
        <v>-0.055689834486118</v>
      </c>
      <c r="L780" s="7">
        <v>0.472428755521033</v>
      </c>
      <c r="M780" s="5">
        <v>0.00372086950845355</v>
      </c>
      <c r="N780" s="5">
        <v>0.00663099115867846</v>
      </c>
      <c r="O780" s="5">
        <v>0.00734382139826359</v>
      </c>
      <c r="P780" s="5">
        <v>0.0130874825500233</v>
      </c>
      <c r="Q780" s="13">
        <v>13.9354808184941</v>
      </c>
      <c r="R780" s="6" t="s">
        <v>40</v>
      </c>
      <c r="S780" s="6">
        <v>75.21</v>
      </c>
      <c r="T780" s="5">
        <v>0.000321225443574546</v>
      </c>
      <c r="U780" s="5">
        <v>0.000606478618655758</v>
      </c>
      <c r="V780" s="6">
        <v>0.976025439305153</v>
      </c>
    </row>
    <row r="781" ht="17" spans="1:22">
      <c r="A781" s="6">
        <v>600512</v>
      </c>
      <c r="B781" s="7" t="s">
        <v>381</v>
      </c>
      <c r="C781" s="6" t="s">
        <v>24</v>
      </c>
      <c r="D781" s="6" t="s">
        <v>25</v>
      </c>
      <c r="E781" s="6" t="s">
        <v>382</v>
      </c>
      <c r="F781" s="6">
        <v>2002</v>
      </c>
      <c r="G781" s="6">
        <v>2023</v>
      </c>
      <c r="H781" s="2">
        <v>1</v>
      </c>
      <c r="I781" s="10">
        <v>0.0023</v>
      </c>
      <c r="J781" s="9">
        <v>0.1788</v>
      </c>
      <c r="K781" s="6">
        <v>-0.0818892562337324</v>
      </c>
      <c r="L781" s="7">
        <v>0.288548648707732</v>
      </c>
      <c r="M781" s="5">
        <v>0.00511424564876681</v>
      </c>
      <c r="N781" s="5">
        <v>0.00921704658077304</v>
      </c>
      <c r="O781" s="5">
        <v>0.00695647392009679</v>
      </c>
      <c r="P781" s="5">
        <v>0.0125371655104063</v>
      </c>
      <c r="Q781" s="13">
        <v>13.9236849863761</v>
      </c>
      <c r="R781" s="6" t="s">
        <v>39</v>
      </c>
      <c r="S781" s="6">
        <v>74.89</v>
      </c>
      <c r="T781" s="5">
        <v>0.000653740850421858</v>
      </c>
      <c r="U781" s="5">
        <v>0.00117514714449288</v>
      </c>
      <c r="V781" s="6">
        <v>0.354044858782572</v>
      </c>
    </row>
    <row r="782" ht="17" spans="1:21">
      <c r="A782" s="6">
        <v>600512</v>
      </c>
      <c r="B782" s="7" t="s">
        <v>381</v>
      </c>
      <c r="C782" s="6" t="s">
        <v>24</v>
      </c>
      <c r="D782" s="6" t="s">
        <v>25</v>
      </c>
      <c r="E782" s="6" t="s">
        <v>382</v>
      </c>
      <c r="F782" s="6">
        <v>2002</v>
      </c>
      <c r="G782" s="6">
        <v>2024</v>
      </c>
      <c r="H782" s="2">
        <v>1</v>
      </c>
      <c r="I782" s="10">
        <v>0.0022</v>
      </c>
      <c r="J782" s="9">
        <v>0.1814</v>
      </c>
      <c r="K782" s="6">
        <v>-0.0602567345048</v>
      </c>
      <c r="Q782" s="13">
        <v>13.9039038648813</v>
      </c>
      <c r="R782" s="6" t="s">
        <v>32</v>
      </c>
      <c r="S782" s="6">
        <v>68.41</v>
      </c>
      <c r="T782" s="5">
        <v>0.000785573179607444</v>
      </c>
      <c r="U782" s="5">
        <v>0.00140073332509373</v>
      </c>
    </row>
    <row r="783" ht="17" spans="1:22">
      <c r="A783" s="6">
        <v>600606</v>
      </c>
      <c r="B783" s="6" t="s">
        <v>385</v>
      </c>
      <c r="C783" s="6" t="s">
        <v>24</v>
      </c>
      <c r="D783" s="6" t="s">
        <v>25</v>
      </c>
      <c r="E783" s="6" t="s">
        <v>386</v>
      </c>
      <c r="F783" s="6">
        <v>1992</v>
      </c>
      <c r="G783" s="6">
        <v>2014</v>
      </c>
      <c r="I783" s="9">
        <v>0.0041</v>
      </c>
      <c r="J783" s="9">
        <v>0.1523</v>
      </c>
      <c r="M783" s="5">
        <v>0.00154031888763998</v>
      </c>
      <c r="N783" s="5">
        <v>0.00257893636300272</v>
      </c>
      <c r="O783" s="5">
        <v>0.00491236834436535</v>
      </c>
      <c r="P783" s="5">
        <v>0.00822471596849516</v>
      </c>
      <c r="R783" s="6" t="s">
        <v>39</v>
      </c>
      <c r="S783" s="6">
        <v>72.63</v>
      </c>
      <c r="V783" s="6">
        <v>-0.629867441304841</v>
      </c>
    </row>
    <row r="784" ht="17" spans="1:22">
      <c r="A784" s="6">
        <v>600606</v>
      </c>
      <c r="B784" s="6" t="s">
        <v>385</v>
      </c>
      <c r="C784" s="6" t="s">
        <v>24</v>
      </c>
      <c r="D784" s="6" t="s">
        <v>25</v>
      </c>
      <c r="E784" s="6" t="s">
        <v>386</v>
      </c>
      <c r="F784" s="6">
        <v>1992</v>
      </c>
      <c r="G784" s="6">
        <v>2015</v>
      </c>
      <c r="H784" s="6"/>
      <c r="I784" s="10">
        <v>0.0038</v>
      </c>
      <c r="J784" s="10">
        <v>0.1556</v>
      </c>
      <c r="K784" s="6">
        <v>-0.656357534501128</v>
      </c>
      <c r="L784" s="7">
        <v>1.51721056799558</v>
      </c>
      <c r="M784" s="5">
        <v>0.00288429476492164</v>
      </c>
      <c r="N784" s="5">
        <v>0.00540169232210323</v>
      </c>
      <c r="O784" s="5">
        <v>0.00466822274091364</v>
      </c>
      <c r="P784" s="5">
        <v>0.00874262341149655</v>
      </c>
      <c r="Q784" s="13">
        <v>17.91058164025</v>
      </c>
      <c r="R784" s="6" t="s">
        <v>39</v>
      </c>
      <c r="S784" s="6">
        <v>70.38</v>
      </c>
      <c r="T784" s="5">
        <v>0.000249694613695505</v>
      </c>
      <c r="U784" s="5">
        <v>0.000607319992140565</v>
      </c>
      <c r="V784" s="6">
        <v>-0.00561924231807474</v>
      </c>
    </row>
    <row r="785" ht="17" spans="1:22">
      <c r="A785" s="6">
        <v>600606</v>
      </c>
      <c r="B785" s="6" t="s">
        <v>385</v>
      </c>
      <c r="C785" s="6" t="s">
        <v>24</v>
      </c>
      <c r="D785" s="6" t="s">
        <v>25</v>
      </c>
      <c r="E785" s="6" t="s">
        <v>386</v>
      </c>
      <c r="F785" s="6">
        <v>1992</v>
      </c>
      <c r="G785" s="6">
        <v>2016</v>
      </c>
      <c r="H785" s="6"/>
      <c r="I785" s="10">
        <v>0.0035</v>
      </c>
      <c r="J785" s="9">
        <v>0.1588</v>
      </c>
      <c r="K785" s="6">
        <v>-17.9605750202709</v>
      </c>
      <c r="L785" s="7">
        <v>1.2422582081225</v>
      </c>
      <c r="M785" s="5">
        <v>0.00270629644114196</v>
      </c>
      <c r="N785" s="5">
        <v>0.00513612207938723</v>
      </c>
      <c r="O785" s="5">
        <v>0.00444270629644114</v>
      </c>
      <c r="P785" s="5">
        <v>0.00843155300893626</v>
      </c>
      <c r="Q785" s="13">
        <v>18.1102593558203</v>
      </c>
      <c r="R785" s="6" t="s">
        <v>40</v>
      </c>
      <c r="S785" s="6">
        <v>77.43</v>
      </c>
      <c r="T785" s="5">
        <v>0.000159856175776924</v>
      </c>
      <c r="U785" s="5">
        <v>0.000388791534486936</v>
      </c>
      <c r="V785" s="6">
        <v>0.0218690253181001</v>
      </c>
    </row>
    <row r="786" ht="17" spans="1:22">
      <c r="A786" s="6">
        <v>600606</v>
      </c>
      <c r="B786" s="6" t="s">
        <v>385</v>
      </c>
      <c r="C786" s="6" t="s">
        <v>24</v>
      </c>
      <c r="D786" s="6" t="s">
        <v>25</v>
      </c>
      <c r="E786" s="6" t="s">
        <v>386</v>
      </c>
      <c r="F786" s="6">
        <v>1992</v>
      </c>
      <c r="G786" s="6">
        <v>2017</v>
      </c>
      <c r="H786" s="6"/>
      <c r="I786" s="10">
        <v>0.0033</v>
      </c>
      <c r="J786" s="9">
        <v>0.1619</v>
      </c>
      <c r="K786" s="6">
        <v>-4.1023221619364</v>
      </c>
      <c r="L786" s="7">
        <v>1.25080470389871</v>
      </c>
      <c r="M786" s="5">
        <v>0.00312461136674543</v>
      </c>
      <c r="N786" s="5">
        <v>0.00585203947943052</v>
      </c>
      <c r="O786" s="5">
        <v>0.00472578037557518</v>
      </c>
      <c r="P786" s="5">
        <v>0.00885084577983521</v>
      </c>
      <c r="Q786" s="13">
        <v>18.256434222674</v>
      </c>
      <c r="R786" s="6" t="s">
        <v>39</v>
      </c>
      <c r="S786" s="6">
        <v>74.9</v>
      </c>
      <c r="T786" s="5">
        <v>0.000116206159410641</v>
      </c>
      <c r="U786" s="5">
        <v>0.000270800893642949</v>
      </c>
      <c r="V786" s="6">
        <v>-0.0316624807935592</v>
      </c>
    </row>
    <row r="787" ht="17" spans="1:22">
      <c r="A787" s="6">
        <v>600606</v>
      </c>
      <c r="B787" s="6" t="s">
        <v>385</v>
      </c>
      <c r="C787" s="6" t="s">
        <v>24</v>
      </c>
      <c r="D787" s="6" t="s">
        <v>25</v>
      </c>
      <c r="E787" s="6" t="s">
        <v>386</v>
      </c>
      <c r="F787" s="6">
        <v>1992</v>
      </c>
      <c r="G787" s="6">
        <v>2018</v>
      </c>
      <c r="H787" s="6"/>
      <c r="I787" s="10">
        <v>0.0031</v>
      </c>
      <c r="J787" s="9">
        <v>0.1649</v>
      </c>
      <c r="K787" s="6">
        <v>-0.756690793593858</v>
      </c>
      <c r="L787" s="7">
        <v>1.24640476679748</v>
      </c>
      <c r="M787" s="5">
        <v>0.00372991301783871</v>
      </c>
      <c r="N787" s="5">
        <v>0.00697353914002205</v>
      </c>
      <c r="O787" s="5">
        <v>0.00458499189149344</v>
      </c>
      <c r="P787" s="5">
        <v>0.00857221609702315</v>
      </c>
      <c r="Q787" s="13">
        <v>18.456574251456</v>
      </c>
      <c r="R787" s="6" t="s">
        <v>40</v>
      </c>
      <c r="S787" s="6">
        <v>76.25</v>
      </c>
      <c r="T787" s="5">
        <v>0.000267779898655608</v>
      </c>
      <c r="U787" s="5">
        <v>0.000620755517826825</v>
      </c>
      <c r="V787" s="6">
        <v>-0.183239333176456</v>
      </c>
    </row>
    <row r="788" ht="17" spans="1:22">
      <c r="A788" s="6">
        <v>600606</v>
      </c>
      <c r="B788" s="6" t="s">
        <v>385</v>
      </c>
      <c r="C788" s="6" t="s">
        <v>24</v>
      </c>
      <c r="D788" s="6" t="s">
        <v>25</v>
      </c>
      <c r="E788" s="6" t="s">
        <v>386</v>
      </c>
      <c r="F788" s="6">
        <v>1992</v>
      </c>
      <c r="G788" s="6">
        <v>2019</v>
      </c>
      <c r="H788" s="6"/>
      <c r="I788" s="10">
        <v>0.0029</v>
      </c>
      <c r="J788" s="9">
        <v>0.1678</v>
      </c>
      <c r="K788" s="6">
        <v>-0.539036573750737</v>
      </c>
      <c r="L788" s="7">
        <v>1.24204896194683</v>
      </c>
      <c r="M788" s="5">
        <v>0.00297028179201871</v>
      </c>
      <c r="N788" s="5">
        <v>0.0054971659688399</v>
      </c>
      <c r="O788" s="5">
        <v>0.00389368545793127</v>
      </c>
      <c r="P788" s="5">
        <v>0.00720612948246888</v>
      </c>
      <c r="Q788" s="13">
        <v>18.5567022473214</v>
      </c>
      <c r="R788" s="6" t="s">
        <v>40</v>
      </c>
      <c r="S788" s="6">
        <v>76.38</v>
      </c>
      <c r="T788" s="5">
        <v>0.000165910468259254</v>
      </c>
      <c r="U788" s="5">
        <v>0.000403117441547971</v>
      </c>
      <c r="V788" s="6">
        <v>-0.0806357801517973</v>
      </c>
    </row>
    <row r="789" ht="17" spans="1:22">
      <c r="A789" s="6">
        <v>600606</v>
      </c>
      <c r="B789" s="6" t="s">
        <v>385</v>
      </c>
      <c r="C789" s="6" t="s">
        <v>24</v>
      </c>
      <c r="D789" s="6" t="s">
        <v>25</v>
      </c>
      <c r="E789" s="6" t="s">
        <v>386</v>
      </c>
      <c r="F789" s="6">
        <v>1992</v>
      </c>
      <c r="G789" s="6">
        <v>2020</v>
      </c>
      <c r="H789" s="6"/>
      <c r="I789" s="10">
        <v>0.0027</v>
      </c>
      <c r="J789" s="9">
        <v>0.1706</v>
      </c>
      <c r="K789" s="6">
        <v>-1.88718776628103</v>
      </c>
      <c r="L789" s="7">
        <v>1.06757967724757</v>
      </c>
      <c r="M789" s="5">
        <v>0.00311962911076128</v>
      </c>
      <c r="N789" s="5">
        <v>0.00597378173571547</v>
      </c>
      <c r="O789" s="5">
        <v>0.00384176547899305</v>
      </c>
      <c r="P789" s="5">
        <v>0.0073566015819459</v>
      </c>
      <c r="Q789" s="13">
        <v>18.7552485156635</v>
      </c>
      <c r="R789" s="6" t="s">
        <v>40</v>
      </c>
      <c r="S789" s="6">
        <v>79.63</v>
      </c>
      <c r="T789" s="5">
        <v>0.000276805579729444</v>
      </c>
      <c r="U789" s="5">
        <v>0.000696500087062511</v>
      </c>
      <c r="V789" s="6">
        <v>-0.0523774549801499</v>
      </c>
    </row>
    <row r="790" ht="17" spans="1:22">
      <c r="A790" s="6">
        <v>600606</v>
      </c>
      <c r="B790" s="6" t="s">
        <v>385</v>
      </c>
      <c r="C790" s="6" t="s">
        <v>24</v>
      </c>
      <c r="D790" s="6" t="s">
        <v>25</v>
      </c>
      <c r="E790" s="6" t="s">
        <v>386</v>
      </c>
      <c r="F790" s="6">
        <v>1992</v>
      </c>
      <c r="G790" s="6">
        <v>2021</v>
      </c>
      <c r="H790" s="6"/>
      <c r="I790" s="10">
        <v>0.0026</v>
      </c>
      <c r="J790" s="9">
        <v>0.1734</v>
      </c>
      <c r="K790" s="6">
        <v>-1.70324958767698</v>
      </c>
      <c r="L790" s="7">
        <v>1.00949215065217</v>
      </c>
      <c r="M790" s="5">
        <v>0.00282740699850551</v>
      </c>
      <c r="N790" s="5">
        <v>0.00535495716034272</v>
      </c>
      <c r="O790" s="5">
        <v>0.00347367145530677</v>
      </c>
      <c r="P790" s="5">
        <v>0.00657894736842105</v>
      </c>
      <c r="Q790" s="13">
        <v>18.8053292888494</v>
      </c>
      <c r="R790" s="6" t="s">
        <v>39</v>
      </c>
      <c r="S790" s="6">
        <v>74.17</v>
      </c>
      <c r="T790" s="5">
        <v>0.000177941923710366</v>
      </c>
      <c r="U790" s="5">
        <v>0.000443644788406083</v>
      </c>
      <c r="V790" s="6">
        <v>-0.325365832278024</v>
      </c>
    </row>
    <row r="791" ht="17" spans="1:22">
      <c r="A791" s="6">
        <v>600606</v>
      </c>
      <c r="B791" s="6" t="s">
        <v>385</v>
      </c>
      <c r="C791" s="6" t="s">
        <v>24</v>
      </c>
      <c r="D791" s="6" t="s">
        <v>25</v>
      </c>
      <c r="E791" s="6" t="s">
        <v>386</v>
      </c>
      <c r="F791" s="6">
        <v>1992</v>
      </c>
      <c r="G791" s="6">
        <v>2022</v>
      </c>
      <c r="H791" s="6"/>
      <c r="I791" s="10">
        <v>0.0024</v>
      </c>
      <c r="J791" s="9">
        <v>0.1761</v>
      </c>
      <c r="K791" s="6">
        <v>-0.796973240683013</v>
      </c>
      <c r="L791" s="7">
        <v>1.0218259264694</v>
      </c>
      <c r="M791" s="5">
        <v>0.00296261872258852</v>
      </c>
      <c r="N791" s="5">
        <v>0.00557437971362991</v>
      </c>
      <c r="O791" s="5">
        <v>0.0040372941415667</v>
      </c>
      <c r="P791" s="5">
        <v>0.0075964586293584</v>
      </c>
      <c r="Q791" s="13">
        <v>18.7320703532642</v>
      </c>
      <c r="R791" s="6" t="s">
        <v>39</v>
      </c>
      <c r="S791" s="6">
        <v>72.42</v>
      </c>
      <c r="T791" s="5">
        <v>0.000241988380312335</v>
      </c>
      <c r="U791" s="5">
        <v>0.000606353951140637</v>
      </c>
      <c r="V791" s="6">
        <v>-0.334138787893409</v>
      </c>
    </row>
    <row r="792" ht="17" spans="1:22">
      <c r="A792" s="6">
        <v>600606</v>
      </c>
      <c r="B792" s="6" t="s">
        <v>385</v>
      </c>
      <c r="C792" s="6" t="s">
        <v>24</v>
      </c>
      <c r="D792" s="6" t="s">
        <v>25</v>
      </c>
      <c r="E792" s="6" t="s">
        <v>386</v>
      </c>
      <c r="F792" s="6">
        <v>1992</v>
      </c>
      <c r="G792" s="6">
        <v>2023</v>
      </c>
      <c r="H792" s="2">
        <v>1</v>
      </c>
      <c r="I792" s="10">
        <v>0.0023</v>
      </c>
      <c r="J792" s="9">
        <v>0.1788</v>
      </c>
      <c r="K792" s="6">
        <v>-1.55092400851238</v>
      </c>
      <c r="L792" s="7">
        <v>1.14692262600574</v>
      </c>
      <c r="M792" s="5">
        <v>0.00318252193359711</v>
      </c>
      <c r="N792" s="5">
        <v>0.00596902559690256</v>
      </c>
      <c r="O792" s="5">
        <v>0.00385629909971902</v>
      </c>
      <c r="P792" s="5">
        <v>0.00723273822327382</v>
      </c>
      <c r="Q792" s="13">
        <v>18.5979245013067</v>
      </c>
      <c r="R792" s="6" t="s">
        <v>39</v>
      </c>
      <c r="S792" s="6">
        <v>72.93</v>
      </c>
      <c r="T792" s="5">
        <v>0.000457162971087125</v>
      </c>
      <c r="U792" s="5">
        <v>0.00111937945386895</v>
      </c>
      <c r="V792" s="6">
        <v>-0.521822495031627</v>
      </c>
    </row>
    <row r="793" ht="17" spans="1:21">
      <c r="A793" s="6">
        <v>600606</v>
      </c>
      <c r="B793" s="6" t="s">
        <v>385</v>
      </c>
      <c r="C793" s="6" t="s">
        <v>24</v>
      </c>
      <c r="D793" s="6" t="s">
        <v>25</v>
      </c>
      <c r="E793" s="6" t="s">
        <v>386</v>
      </c>
      <c r="F793" s="6">
        <v>1992</v>
      </c>
      <c r="G793" s="6">
        <v>2024</v>
      </c>
      <c r="H793" s="2">
        <v>1</v>
      </c>
      <c r="I793" s="10">
        <v>0.0022</v>
      </c>
      <c r="J793" s="9">
        <v>0.1814</v>
      </c>
      <c r="K793" s="6">
        <v>-0.61347135181166</v>
      </c>
      <c r="Q793" s="13">
        <v>18.5159073901</v>
      </c>
      <c r="R793" s="6" t="s">
        <v>32</v>
      </c>
      <c r="S793" s="6">
        <v>68.13</v>
      </c>
      <c r="T793" s="5">
        <v>0.000504445849419551</v>
      </c>
      <c r="U793" s="5">
        <v>0.00118769860960083</v>
      </c>
    </row>
    <row r="794" ht="17" spans="1:22">
      <c r="A794" s="6">
        <v>600667</v>
      </c>
      <c r="B794" s="7" t="s">
        <v>387</v>
      </c>
      <c r="C794" s="6" t="s">
        <v>24</v>
      </c>
      <c r="D794" s="6" t="s">
        <v>25</v>
      </c>
      <c r="E794" s="6" t="s">
        <v>388</v>
      </c>
      <c r="F794" s="6">
        <v>1993</v>
      </c>
      <c r="G794" s="6">
        <v>2014</v>
      </c>
      <c r="H794" s="2">
        <v>1</v>
      </c>
      <c r="I794" s="9">
        <v>0.0041</v>
      </c>
      <c r="J794" s="9">
        <v>0.1523</v>
      </c>
      <c r="M794" s="5">
        <v>0.00272177058339004</v>
      </c>
      <c r="N794" s="5">
        <v>0.00477957361172253</v>
      </c>
      <c r="O794" s="5">
        <v>0.00938294595852881</v>
      </c>
      <c r="P794" s="5">
        <v>0.0164769511351487</v>
      </c>
      <c r="R794" s="6" t="s">
        <v>39</v>
      </c>
      <c r="S794" s="6">
        <v>70.52</v>
      </c>
      <c r="V794" s="6">
        <v>1.60203937796722</v>
      </c>
    </row>
    <row r="795" ht="17" spans="1:22">
      <c r="A795" s="6">
        <v>600667</v>
      </c>
      <c r="B795" s="7" t="s">
        <v>387</v>
      </c>
      <c r="C795" s="6" t="s">
        <v>24</v>
      </c>
      <c r="D795" s="6" t="s">
        <v>25</v>
      </c>
      <c r="E795" s="6" t="s">
        <v>388</v>
      </c>
      <c r="F795" s="6">
        <v>1993</v>
      </c>
      <c r="G795" s="6">
        <v>2015</v>
      </c>
      <c r="H795" s="2">
        <v>1</v>
      </c>
      <c r="I795" s="10">
        <v>0.0038</v>
      </c>
      <c r="J795" s="10">
        <v>0.1556</v>
      </c>
      <c r="K795" s="17" t="s">
        <v>389</v>
      </c>
      <c r="M795" s="5">
        <v>0.002799016930639</v>
      </c>
      <c r="N795" s="5">
        <v>0.00498753117206983</v>
      </c>
      <c r="O795" s="5">
        <v>0.0102061714909885</v>
      </c>
      <c r="P795" s="5">
        <v>0.0181862417127912</v>
      </c>
      <c r="Q795" s="13">
        <v>13.2403701363937</v>
      </c>
      <c r="R795" s="6" t="s">
        <v>39</v>
      </c>
      <c r="S795" s="6">
        <v>72.7</v>
      </c>
      <c r="T795" s="5">
        <v>0.000183881117452361</v>
      </c>
      <c r="U795" s="5">
        <v>0.000325787924127612</v>
      </c>
      <c r="V795" s="6">
        <v>0.221806522961265</v>
      </c>
    </row>
    <row r="796" ht="17" spans="1:22">
      <c r="A796" s="6">
        <v>600667</v>
      </c>
      <c r="B796" s="7" t="s">
        <v>387</v>
      </c>
      <c r="C796" s="6" t="s">
        <v>24</v>
      </c>
      <c r="D796" s="6" t="s">
        <v>25</v>
      </c>
      <c r="E796" s="6" t="s">
        <v>388</v>
      </c>
      <c r="F796" s="6">
        <v>1993</v>
      </c>
      <c r="G796" s="6">
        <v>2016</v>
      </c>
      <c r="H796" s="2">
        <v>1</v>
      </c>
      <c r="I796" s="10">
        <v>0.0035</v>
      </c>
      <c r="J796" s="9">
        <v>0.1588</v>
      </c>
      <c r="K796" s="6">
        <v>-1.0205804698082</v>
      </c>
      <c r="L796" s="7">
        <v>0.746688837350949</v>
      </c>
      <c r="M796" s="5">
        <v>0.00232646215441216</v>
      </c>
      <c r="N796" s="5">
        <v>0.00421734013338564</v>
      </c>
      <c r="O796" s="5">
        <v>0.0077909430287291</v>
      </c>
      <c r="P796" s="5">
        <v>0.0141231855629659</v>
      </c>
      <c r="Q796" s="13">
        <v>14.2532074909384</v>
      </c>
      <c r="R796" s="6" t="s">
        <v>39</v>
      </c>
      <c r="S796" s="6">
        <v>70.17</v>
      </c>
      <c r="T796" s="5">
        <v>0.000154345600378661</v>
      </c>
      <c r="U796" s="5">
        <v>0.000286003012565066</v>
      </c>
      <c r="V796" s="6">
        <v>0.180161679699385</v>
      </c>
    </row>
    <row r="797" ht="17" spans="1:22">
      <c r="A797" s="6">
        <v>600667</v>
      </c>
      <c r="B797" s="7" t="s">
        <v>387</v>
      </c>
      <c r="C797" s="6" t="s">
        <v>24</v>
      </c>
      <c r="D797" s="6" t="s">
        <v>25</v>
      </c>
      <c r="E797" s="6" t="s">
        <v>388</v>
      </c>
      <c r="F797" s="6">
        <v>1993</v>
      </c>
      <c r="G797" s="6">
        <v>2017</v>
      </c>
      <c r="H797" s="2">
        <v>1</v>
      </c>
      <c r="I797" s="10">
        <v>0.0033</v>
      </c>
      <c r="J797" s="9">
        <v>0.1619</v>
      </c>
      <c r="K797" s="17" t="s">
        <v>390</v>
      </c>
      <c r="L797" s="7">
        <v>0.736923274012318</v>
      </c>
      <c r="M797" s="5">
        <v>0.00367450049758861</v>
      </c>
      <c r="N797" s="5">
        <v>0.00663258256183501</v>
      </c>
      <c r="O797" s="5">
        <v>0.00859935185894001</v>
      </c>
      <c r="P797" s="5">
        <v>0.0155220855787389</v>
      </c>
      <c r="Q797" s="13">
        <v>14.336833493888</v>
      </c>
      <c r="R797" s="6" t="s">
        <v>39</v>
      </c>
      <c r="S797" s="6">
        <v>73.87</v>
      </c>
      <c r="T797" s="5">
        <v>0.000267545272128224</v>
      </c>
      <c r="U797" s="5">
        <v>0.000487347027183134</v>
      </c>
      <c r="V797" s="6">
        <v>0.0446341462197713</v>
      </c>
    </row>
    <row r="798" ht="17" spans="1:22">
      <c r="A798" s="6">
        <v>600667</v>
      </c>
      <c r="B798" s="7" t="s">
        <v>387</v>
      </c>
      <c r="C798" s="6" t="s">
        <v>24</v>
      </c>
      <c r="D798" s="6" t="s">
        <v>25</v>
      </c>
      <c r="E798" s="6" t="s">
        <v>388</v>
      </c>
      <c r="F798" s="6">
        <v>1993</v>
      </c>
      <c r="G798" s="6">
        <v>2018</v>
      </c>
      <c r="H798" s="2">
        <v>1</v>
      </c>
      <c r="I798" s="10">
        <v>0.0031</v>
      </c>
      <c r="J798" s="9">
        <v>0.1649</v>
      </c>
      <c r="K798" s="6">
        <v>-0.953443230570542</v>
      </c>
      <c r="L798" s="7">
        <v>0.687569574796948</v>
      </c>
      <c r="M798" s="5">
        <v>0.00379889316199231</v>
      </c>
      <c r="N798" s="5">
        <v>0.0068087252553272</v>
      </c>
      <c r="O798" s="5">
        <v>0.0078088359440953</v>
      </c>
      <c r="P798" s="5">
        <v>0.0139957130248392</v>
      </c>
      <c r="Q798" s="13">
        <v>14.3961194314805</v>
      </c>
      <c r="R798" s="6" t="s">
        <v>39</v>
      </c>
      <c r="S798" s="6">
        <v>72.08</v>
      </c>
      <c r="T798" s="5">
        <v>0.000190452869716633</v>
      </c>
      <c r="U798" s="5">
        <v>0.000347532519114289</v>
      </c>
      <c r="V798" s="6">
        <v>0.12322841114986</v>
      </c>
    </row>
    <row r="799" ht="17" spans="1:22">
      <c r="A799" s="6">
        <v>600667</v>
      </c>
      <c r="B799" s="7" t="s">
        <v>387</v>
      </c>
      <c r="C799" s="6" t="s">
        <v>24</v>
      </c>
      <c r="D799" s="6" t="s">
        <v>25</v>
      </c>
      <c r="E799" s="6" t="s">
        <v>388</v>
      </c>
      <c r="F799" s="6">
        <v>1993</v>
      </c>
      <c r="G799" s="6">
        <v>2019</v>
      </c>
      <c r="H799" s="2">
        <v>1</v>
      </c>
      <c r="I799" s="10">
        <v>0.0029</v>
      </c>
      <c r="J799" s="9">
        <v>0.1678</v>
      </c>
      <c r="K799" s="17" t="s">
        <v>391</v>
      </c>
      <c r="L799" s="7">
        <v>0.675391640753866</v>
      </c>
      <c r="M799" s="5">
        <v>0.00335203174168833</v>
      </c>
      <c r="N799" s="5">
        <v>0.00592933204259439</v>
      </c>
      <c r="O799" s="5">
        <v>0.00754777215305331</v>
      </c>
      <c r="P799" s="5">
        <v>0.013351080993869</v>
      </c>
      <c r="Q799" s="13">
        <v>14.5110941988681</v>
      </c>
      <c r="R799" s="6" t="s">
        <v>39</v>
      </c>
      <c r="S799" s="6">
        <v>74.41</v>
      </c>
      <c r="T799" s="5">
        <v>0.000436814168663216</v>
      </c>
      <c r="U799" s="5">
        <v>0.00079660116834838</v>
      </c>
      <c r="V799" s="6">
        <v>-0.102969330779939</v>
      </c>
    </row>
    <row r="800" ht="17" spans="1:22">
      <c r="A800" s="6">
        <v>600667</v>
      </c>
      <c r="B800" s="7" t="s">
        <v>387</v>
      </c>
      <c r="C800" s="6" t="s">
        <v>24</v>
      </c>
      <c r="D800" s="6" t="s">
        <v>25</v>
      </c>
      <c r="E800" s="6" t="s">
        <v>388</v>
      </c>
      <c r="F800" s="6">
        <v>1993</v>
      </c>
      <c r="G800" s="6">
        <v>2020</v>
      </c>
      <c r="H800" s="2">
        <v>1</v>
      </c>
      <c r="I800" s="10">
        <v>0.0027</v>
      </c>
      <c r="J800" s="9">
        <v>0.1706</v>
      </c>
      <c r="K800" s="17" t="s">
        <v>392</v>
      </c>
      <c r="L800" s="7">
        <v>0.656222325721835</v>
      </c>
      <c r="M800" s="5">
        <v>0.00368046052942009</v>
      </c>
      <c r="N800" s="5">
        <v>0.00651112316874661</v>
      </c>
      <c r="O800" s="5">
        <v>0.00773840419006276</v>
      </c>
      <c r="P800" s="5">
        <v>0.01369005384198</v>
      </c>
      <c r="Q800" s="13">
        <v>14.5781383765894</v>
      </c>
      <c r="R800" s="6" t="s">
        <v>39</v>
      </c>
      <c r="S800" s="6">
        <v>70.19</v>
      </c>
      <c r="T800" s="5">
        <v>0.000614959559724605</v>
      </c>
      <c r="U800" s="5">
        <v>0.00115191025116652</v>
      </c>
      <c r="V800" s="6">
        <v>0.0730586827766718</v>
      </c>
    </row>
    <row r="801" ht="17" spans="1:22">
      <c r="A801" s="6">
        <v>600667</v>
      </c>
      <c r="B801" s="7" t="s">
        <v>387</v>
      </c>
      <c r="C801" s="6" t="s">
        <v>24</v>
      </c>
      <c r="D801" s="6" t="s">
        <v>25</v>
      </c>
      <c r="E801" s="6" t="s">
        <v>388</v>
      </c>
      <c r="F801" s="6">
        <v>1993</v>
      </c>
      <c r="G801" s="6">
        <v>2021</v>
      </c>
      <c r="H801" s="2">
        <v>1</v>
      </c>
      <c r="I801" s="10">
        <v>0.0026</v>
      </c>
      <c r="J801" s="9">
        <v>0.1734</v>
      </c>
      <c r="K801" s="6">
        <v>-0.458954485030544</v>
      </c>
      <c r="L801" s="7">
        <v>0.553327490943161</v>
      </c>
      <c r="M801" s="5">
        <v>0.00459775031008083</v>
      </c>
      <c r="N801" s="5">
        <v>0.00818548694129293</v>
      </c>
      <c r="O801" s="5">
        <v>0.00722809118515034</v>
      </c>
      <c r="P801" s="5">
        <v>0.0128683469123582</v>
      </c>
      <c r="Q801" s="13">
        <v>14.734044720054</v>
      </c>
      <c r="R801" s="6" t="s">
        <v>39</v>
      </c>
      <c r="S801" s="6">
        <v>73.71</v>
      </c>
      <c r="T801" s="5">
        <v>0.000590510012015238</v>
      </c>
      <c r="U801" s="5">
        <v>0.00109759443885484</v>
      </c>
      <c r="V801" s="6">
        <v>-0.232731480061813</v>
      </c>
    </row>
    <row r="802" ht="17" spans="1:22">
      <c r="A802" s="6">
        <v>600667</v>
      </c>
      <c r="B802" s="7" t="s">
        <v>387</v>
      </c>
      <c r="C802" s="6" t="s">
        <v>24</v>
      </c>
      <c r="D802" s="6" t="s">
        <v>25</v>
      </c>
      <c r="E802" s="6" t="s">
        <v>388</v>
      </c>
      <c r="F802" s="6">
        <v>1993</v>
      </c>
      <c r="G802" s="6">
        <v>2022</v>
      </c>
      <c r="H802" s="2">
        <v>1</v>
      </c>
      <c r="I802" s="10">
        <v>0.0024</v>
      </c>
      <c r="J802" s="9">
        <v>0.1761</v>
      </c>
      <c r="K802" s="6">
        <v>-0.412103560967955</v>
      </c>
      <c r="L802" s="7">
        <v>0.447876122997339</v>
      </c>
      <c r="M802" s="5">
        <v>0.00403860492088477</v>
      </c>
      <c r="N802" s="5">
        <v>0.00720008861647528</v>
      </c>
      <c r="O802" s="5">
        <v>0.00755943998011764</v>
      </c>
      <c r="P802" s="5">
        <v>0.0134770889487871</v>
      </c>
      <c r="Q802" s="13">
        <v>14.8777727565572</v>
      </c>
      <c r="R802" s="6" t="s">
        <v>39</v>
      </c>
      <c r="S802" s="6">
        <v>70.37</v>
      </c>
      <c r="T802" s="5">
        <v>0.000556219356433604</v>
      </c>
      <c r="U802" s="5">
        <v>0.000991196704821621</v>
      </c>
      <c r="V802" s="6">
        <v>-0.0617250514565106</v>
      </c>
    </row>
    <row r="803" ht="17" spans="1:22">
      <c r="A803" s="6">
        <v>600667</v>
      </c>
      <c r="B803" s="7" t="s">
        <v>387</v>
      </c>
      <c r="C803" s="6" t="s">
        <v>24</v>
      </c>
      <c r="D803" s="6" t="s">
        <v>25</v>
      </c>
      <c r="E803" s="6" t="s">
        <v>388</v>
      </c>
      <c r="F803" s="6">
        <v>1993</v>
      </c>
      <c r="G803" s="6">
        <v>2023</v>
      </c>
      <c r="H803" s="2">
        <v>1</v>
      </c>
      <c r="I803" s="10">
        <v>0.0023</v>
      </c>
      <c r="J803" s="9">
        <v>0.1788</v>
      </c>
      <c r="K803" s="17" t="s">
        <v>393</v>
      </c>
      <c r="L803" s="7">
        <v>0.413138913920845</v>
      </c>
      <c r="M803" s="5">
        <v>0.00417072153482552</v>
      </c>
      <c r="N803" s="5">
        <v>0.00748396293656451</v>
      </c>
      <c r="O803" s="5">
        <v>0.00774562570753312</v>
      </c>
      <c r="P803" s="5">
        <v>0.0138987883107627</v>
      </c>
      <c r="Q803" s="13">
        <v>14.9994927041076</v>
      </c>
      <c r="R803" s="6" t="s">
        <v>39</v>
      </c>
      <c r="S803" s="6">
        <v>71.95</v>
      </c>
      <c r="T803" s="5">
        <v>0.000651204318426625</v>
      </c>
      <c r="U803" s="5">
        <v>0.00112926136363636</v>
      </c>
      <c r="V803" s="6">
        <v>-0.0598238110477424</v>
      </c>
    </row>
    <row r="804" ht="17" spans="1:21">
      <c r="A804" s="6">
        <v>600667</v>
      </c>
      <c r="B804" s="7" t="s">
        <v>387</v>
      </c>
      <c r="C804" s="6" t="s">
        <v>24</v>
      </c>
      <c r="D804" s="6" t="s">
        <v>25</v>
      </c>
      <c r="E804" s="6" t="s">
        <v>388</v>
      </c>
      <c r="F804" s="6">
        <v>1993</v>
      </c>
      <c r="G804" s="6">
        <v>2024</v>
      </c>
      <c r="H804" s="2">
        <v>1</v>
      </c>
      <c r="I804" s="10">
        <v>0.0022</v>
      </c>
      <c r="J804" s="9">
        <v>0.1814</v>
      </c>
      <c r="K804" s="6">
        <v>-0.185589485043173</v>
      </c>
      <c r="Q804" s="13">
        <v>14.9953741252313</v>
      </c>
      <c r="R804" s="6" t="s">
        <v>28</v>
      </c>
      <c r="S804" s="6">
        <v>64.47</v>
      </c>
      <c r="T804" s="5">
        <v>0.000690407697649043</v>
      </c>
      <c r="U804" s="5">
        <v>0.00117199339911764</v>
      </c>
    </row>
    <row r="805" ht="17" spans="1:22">
      <c r="A805" s="6">
        <v>600820</v>
      </c>
      <c r="B805" s="7" t="s">
        <v>394</v>
      </c>
      <c r="C805" s="6" t="s">
        <v>24</v>
      </c>
      <c r="D805" s="6" t="s">
        <v>25</v>
      </c>
      <c r="E805" s="6" t="s">
        <v>395</v>
      </c>
      <c r="F805" s="6">
        <v>1994</v>
      </c>
      <c r="G805" s="6">
        <v>2014</v>
      </c>
      <c r="H805" s="2">
        <v>1</v>
      </c>
      <c r="I805" s="9">
        <v>0.0041</v>
      </c>
      <c r="J805" s="9">
        <v>0.1523</v>
      </c>
      <c r="K805" s="7"/>
      <c r="L805" s="7">
        <v>0.441095669054895</v>
      </c>
      <c r="M805" s="5">
        <v>0.00401258624173667</v>
      </c>
      <c r="N805" s="5">
        <v>0.00688221022924197</v>
      </c>
      <c r="O805" s="5">
        <v>0.0048208769954678</v>
      </c>
      <c r="P805" s="5">
        <v>0.00826855473585186</v>
      </c>
      <c r="R805" s="6" t="s">
        <v>39</v>
      </c>
      <c r="S805" s="6">
        <v>73.17</v>
      </c>
      <c r="V805" s="6">
        <v>0.0345889457988053</v>
      </c>
    </row>
    <row r="806" ht="17" spans="1:22">
      <c r="A806" s="6">
        <v>600820</v>
      </c>
      <c r="B806" s="7" t="s">
        <v>394</v>
      </c>
      <c r="C806" s="6" t="s">
        <v>24</v>
      </c>
      <c r="D806" s="6" t="s">
        <v>25</v>
      </c>
      <c r="E806" s="6" t="s">
        <v>395</v>
      </c>
      <c r="F806" s="6">
        <v>1994</v>
      </c>
      <c r="G806" s="6">
        <v>2015</v>
      </c>
      <c r="H806" s="2">
        <v>1</v>
      </c>
      <c r="I806" s="10">
        <v>0.0038</v>
      </c>
      <c r="J806" s="10">
        <v>0.1556</v>
      </c>
      <c r="K806" s="17" t="s">
        <v>396</v>
      </c>
      <c r="L806" s="7">
        <v>0.417916417666535</v>
      </c>
      <c r="M806" s="5">
        <v>0.00409042567696545</v>
      </c>
      <c r="N806" s="5">
        <v>0.00707213578500707</v>
      </c>
      <c r="O806" s="5">
        <v>0.00649014207411851</v>
      </c>
      <c r="P806" s="5">
        <v>0.0112211221122112</v>
      </c>
      <c r="Q806" s="13">
        <v>15.654263628433</v>
      </c>
      <c r="R806" s="6" t="s">
        <v>39</v>
      </c>
      <c r="S806" s="6">
        <v>72.88</v>
      </c>
      <c r="T806" s="5">
        <v>0.000290719914314131</v>
      </c>
      <c r="U806" s="5">
        <v>0.000567237553116324</v>
      </c>
      <c r="V806" s="6">
        <v>0.0130536651330598</v>
      </c>
    </row>
    <row r="807" ht="17" spans="1:22">
      <c r="A807" s="6">
        <v>600820</v>
      </c>
      <c r="B807" s="7" t="s">
        <v>394</v>
      </c>
      <c r="C807" s="6" t="s">
        <v>24</v>
      </c>
      <c r="D807" s="6" t="s">
        <v>25</v>
      </c>
      <c r="E807" s="6" t="s">
        <v>395</v>
      </c>
      <c r="F807" s="6">
        <v>1994</v>
      </c>
      <c r="G807" s="6">
        <v>2016</v>
      </c>
      <c r="H807" s="2">
        <v>1</v>
      </c>
      <c r="I807" s="10">
        <v>0.0035</v>
      </c>
      <c r="J807" s="9">
        <v>0.1588</v>
      </c>
      <c r="K807" s="6">
        <v>-0.394329258390622</v>
      </c>
      <c r="L807" s="7">
        <v>0.431723001464781</v>
      </c>
      <c r="M807" s="5">
        <v>0.00354706684856753</v>
      </c>
      <c r="N807" s="5">
        <v>0.00623710598282397</v>
      </c>
      <c r="O807" s="5">
        <v>0.00624829467939973</v>
      </c>
      <c r="P807" s="5">
        <v>0.0109869020774361</v>
      </c>
      <c r="Q807" s="13">
        <v>15.7178098525698</v>
      </c>
      <c r="R807" s="6" t="s">
        <v>39</v>
      </c>
      <c r="S807" s="6">
        <v>72.1</v>
      </c>
      <c r="T807" s="5">
        <v>0.000293098306200315</v>
      </c>
      <c r="U807" s="5">
        <v>0.000569880325131722</v>
      </c>
      <c r="V807" s="6">
        <v>-0.609438693998916</v>
      </c>
    </row>
    <row r="808" ht="17" spans="1:22">
      <c r="A808" s="6">
        <v>600820</v>
      </c>
      <c r="B808" s="7" t="s">
        <v>394</v>
      </c>
      <c r="C808" s="6" t="s">
        <v>24</v>
      </c>
      <c r="D808" s="6" t="s">
        <v>25</v>
      </c>
      <c r="E808" s="6" t="s">
        <v>395</v>
      </c>
      <c r="F808" s="6">
        <v>1994</v>
      </c>
      <c r="G808" s="6">
        <v>2017</v>
      </c>
      <c r="H808" s="2">
        <v>1</v>
      </c>
      <c r="I808" s="10">
        <v>0.0033</v>
      </c>
      <c r="J808" s="9">
        <v>0.1619</v>
      </c>
      <c r="K808" s="6">
        <v>-1.78153203939253</v>
      </c>
      <c r="L808" s="7">
        <v>0.365921514155016</v>
      </c>
      <c r="M808" s="5">
        <v>0.00352122068983914</v>
      </c>
      <c r="N808" s="5">
        <v>0.00619980273354939</v>
      </c>
      <c r="O808" s="5">
        <v>0.00682903406514258</v>
      </c>
      <c r="P808" s="5">
        <v>0.0120238598468837</v>
      </c>
      <c r="Q808" s="13">
        <v>15.7312509100604</v>
      </c>
      <c r="R808" s="6" t="s">
        <v>39</v>
      </c>
      <c r="S808" s="6">
        <v>72.89</v>
      </c>
      <c r="T808" s="5">
        <v>0.000736486244585036</v>
      </c>
      <c r="U808" s="5">
        <v>0.00140286613344764</v>
      </c>
      <c r="V808" s="6">
        <v>0.0654577172503381</v>
      </c>
    </row>
    <row r="809" ht="17" spans="1:22">
      <c r="A809" s="6">
        <v>600820</v>
      </c>
      <c r="B809" s="7" t="s">
        <v>394</v>
      </c>
      <c r="C809" s="6" t="s">
        <v>24</v>
      </c>
      <c r="D809" s="6" t="s">
        <v>25</v>
      </c>
      <c r="E809" s="6" t="s">
        <v>395</v>
      </c>
      <c r="F809" s="6">
        <v>1994</v>
      </c>
      <c r="G809" s="6">
        <v>2018</v>
      </c>
      <c r="H809" s="2">
        <v>1</v>
      </c>
      <c r="I809" s="10">
        <v>0.0031</v>
      </c>
      <c r="J809" s="9">
        <v>0.1649</v>
      </c>
      <c r="K809" s="6">
        <v>-0.603830956584349</v>
      </c>
      <c r="L809" s="7">
        <v>0.420984635769322</v>
      </c>
      <c r="M809" s="5">
        <v>0.00306416250627361</v>
      </c>
      <c r="N809" s="5">
        <v>0.00540616115952836</v>
      </c>
      <c r="O809" s="5">
        <v>0.00663021369891962</v>
      </c>
      <c r="P809" s="5">
        <v>0.0116978142331174</v>
      </c>
      <c r="Q809" s="13">
        <v>15.8692502644339</v>
      </c>
      <c r="R809" s="6" t="s">
        <v>39</v>
      </c>
      <c r="S809" s="6">
        <v>72.11</v>
      </c>
      <c r="T809" s="5">
        <v>0.000359039569152517</v>
      </c>
      <c r="U809" s="5">
        <v>0.000692820646055252</v>
      </c>
      <c r="V809" s="6">
        <v>0.0100779635206685</v>
      </c>
    </row>
    <row r="810" ht="17" spans="1:22">
      <c r="A810" s="6">
        <v>600820</v>
      </c>
      <c r="B810" s="7" t="s">
        <v>394</v>
      </c>
      <c r="C810" s="6" t="s">
        <v>24</v>
      </c>
      <c r="D810" s="6" t="s">
        <v>25</v>
      </c>
      <c r="E810" s="6" t="s">
        <v>395</v>
      </c>
      <c r="F810" s="6">
        <v>1994</v>
      </c>
      <c r="G810" s="6">
        <v>2019</v>
      </c>
      <c r="H810" s="2">
        <v>1</v>
      </c>
      <c r="I810" s="10">
        <v>0.0029</v>
      </c>
      <c r="J810" s="9">
        <v>0.1678</v>
      </c>
      <c r="K810" s="6">
        <v>-0.590454090555004</v>
      </c>
      <c r="L810" s="7">
        <v>0.316405595224145</v>
      </c>
      <c r="M810" s="5">
        <v>0.00270258393390754</v>
      </c>
      <c r="N810" s="5">
        <v>0.00476559473072453</v>
      </c>
      <c r="O810" s="5">
        <v>0.00643786254174723</v>
      </c>
      <c r="P810" s="5">
        <v>0.0113521890740023</v>
      </c>
      <c r="Q810" s="13">
        <v>16.0173560786893</v>
      </c>
      <c r="R810" s="6" t="s">
        <v>39</v>
      </c>
      <c r="S810" s="6">
        <v>74.71</v>
      </c>
      <c r="T810" s="5">
        <v>0.000501431168125692</v>
      </c>
      <c r="U810" s="5">
        <v>0.000960591724502293</v>
      </c>
      <c r="V810" s="6">
        <v>0.0307826434710975</v>
      </c>
    </row>
    <row r="811" ht="17" spans="1:22">
      <c r="A811" s="6">
        <v>600820</v>
      </c>
      <c r="B811" s="7" t="s">
        <v>394</v>
      </c>
      <c r="C811" s="6" t="s">
        <v>24</v>
      </c>
      <c r="D811" s="6" t="s">
        <v>25</v>
      </c>
      <c r="E811" s="6" t="s">
        <v>395</v>
      </c>
      <c r="F811" s="6">
        <v>1994</v>
      </c>
      <c r="G811" s="6">
        <v>2020</v>
      </c>
      <c r="H811" s="2">
        <v>1</v>
      </c>
      <c r="I811" s="10">
        <v>0.0027</v>
      </c>
      <c r="J811" s="9">
        <v>0.1706</v>
      </c>
      <c r="K811" s="6">
        <v>-0.346865746948917</v>
      </c>
      <c r="L811" s="7">
        <v>0.456003135349305</v>
      </c>
      <c r="M811" s="5">
        <v>0.00272958593569281</v>
      </c>
      <c r="N811" s="5">
        <v>0.00487381768617571</v>
      </c>
      <c r="O811" s="5">
        <v>0.00666204024982651</v>
      </c>
      <c r="P811" s="5">
        <v>0.0118954194374458</v>
      </c>
      <c r="Q811" s="13">
        <v>16.2078091332959</v>
      </c>
      <c r="R811" s="6" t="s">
        <v>40</v>
      </c>
      <c r="S811" s="6">
        <v>75.04</v>
      </c>
      <c r="T811" s="5">
        <v>0.000563082278265024</v>
      </c>
      <c r="U811" s="5">
        <v>0.0011165245635404</v>
      </c>
      <c r="V811" s="6">
        <v>-0.0122158700315141</v>
      </c>
    </row>
    <row r="812" ht="17" spans="1:22">
      <c r="A812" s="6">
        <v>600820</v>
      </c>
      <c r="B812" s="7" t="s">
        <v>394</v>
      </c>
      <c r="C812" s="6" t="s">
        <v>24</v>
      </c>
      <c r="D812" s="6" t="s">
        <v>25</v>
      </c>
      <c r="E812" s="6" t="s">
        <v>395</v>
      </c>
      <c r="F812" s="6">
        <v>1994</v>
      </c>
      <c r="G812" s="6">
        <v>2021</v>
      </c>
      <c r="H812" s="2">
        <v>1</v>
      </c>
      <c r="I812" s="10">
        <v>0.0026</v>
      </c>
      <c r="J812" s="9">
        <v>0.1734</v>
      </c>
      <c r="K812" s="6">
        <v>-0.140029535580032</v>
      </c>
      <c r="L812" s="7">
        <v>0.797002783445781</v>
      </c>
      <c r="M812" s="5">
        <v>0.00269187429573056</v>
      </c>
      <c r="N812" s="5">
        <v>0.00484379693601682</v>
      </c>
      <c r="O812" s="5">
        <v>0.0065105796919995</v>
      </c>
      <c r="P812" s="5">
        <v>0.0117152297987384</v>
      </c>
      <c r="Q812" s="13">
        <v>16.3785903303856</v>
      </c>
      <c r="R812" s="6" t="s">
        <v>39</v>
      </c>
      <c r="S812" s="6">
        <v>70.41</v>
      </c>
      <c r="T812" s="5">
        <v>0.000434838815828133</v>
      </c>
      <c r="U812" s="5">
        <v>0.000839040319288857</v>
      </c>
      <c r="V812" s="6">
        <v>0.140490922346275</v>
      </c>
    </row>
    <row r="813" ht="17" spans="1:22">
      <c r="A813" s="6">
        <v>600820</v>
      </c>
      <c r="B813" s="7" t="s">
        <v>394</v>
      </c>
      <c r="C813" s="6" t="s">
        <v>24</v>
      </c>
      <c r="D813" s="6" t="s">
        <v>25</v>
      </c>
      <c r="E813" s="6" t="s">
        <v>395</v>
      </c>
      <c r="F813" s="6">
        <v>1994</v>
      </c>
      <c r="G813" s="6">
        <v>2022</v>
      </c>
      <c r="H813" s="2">
        <v>1</v>
      </c>
      <c r="I813" s="10">
        <v>0.0024</v>
      </c>
      <c r="J813" s="9">
        <v>0.1761</v>
      </c>
      <c r="K813" s="17" t="s">
        <v>397</v>
      </c>
      <c r="L813" s="7">
        <v>0.806863246690713</v>
      </c>
      <c r="M813" s="5">
        <v>0.00243918094871301</v>
      </c>
      <c r="N813" s="5">
        <v>0.00436029833620195</v>
      </c>
      <c r="O813" s="5">
        <v>0.00706078695680082</v>
      </c>
      <c r="P813" s="5">
        <v>0.0126219162363741</v>
      </c>
      <c r="Q813" s="13">
        <v>16.499507359972</v>
      </c>
      <c r="R813" s="6" t="s">
        <v>39</v>
      </c>
      <c r="S813" s="6">
        <v>73.02</v>
      </c>
      <c r="T813" s="5">
        <v>0.000599132263473439</v>
      </c>
      <c r="U813" s="5">
        <v>0.00116268181534428</v>
      </c>
      <c r="V813" s="6">
        <v>0.101831162496784</v>
      </c>
    </row>
    <row r="814" ht="17" spans="1:22">
      <c r="A814" s="6">
        <v>600820</v>
      </c>
      <c r="B814" s="7" t="s">
        <v>394</v>
      </c>
      <c r="C814" s="6" t="s">
        <v>24</v>
      </c>
      <c r="D814" s="6" t="s">
        <v>25</v>
      </c>
      <c r="E814" s="6" t="s">
        <v>395</v>
      </c>
      <c r="F814" s="6">
        <v>1994</v>
      </c>
      <c r="G814" s="6">
        <v>2023</v>
      </c>
      <c r="H814" s="2">
        <v>1</v>
      </c>
      <c r="I814" s="10">
        <v>0.0023</v>
      </c>
      <c r="J814" s="9">
        <v>0.1788</v>
      </c>
      <c r="K814" s="6">
        <v>-0.0445273792004983</v>
      </c>
      <c r="L814" s="7">
        <v>0.713672931345342</v>
      </c>
      <c r="M814" s="5">
        <v>0.00368653886665262</v>
      </c>
      <c r="N814" s="5">
        <v>0.00660302607252009</v>
      </c>
      <c r="O814" s="5">
        <v>0.00613018748683379</v>
      </c>
      <c r="P814" s="5">
        <v>0.010979889069162</v>
      </c>
      <c r="Q814" s="13">
        <v>16.6000009868958</v>
      </c>
      <c r="R814" s="6" t="s">
        <v>39</v>
      </c>
      <c r="S814" s="6">
        <v>74.17</v>
      </c>
      <c r="T814" s="5">
        <v>0.000504787656572218</v>
      </c>
      <c r="U814" s="5">
        <v>0.000982116346527191</v>
      </c>
      <c r="V814" s="6">
        <v>0.212025819303719</v>
      </c>
    </row>
    <row r="815" ht="17" spans="1:21">
      <c r="A815" s="6">
        <v>600820</v>
      </c>
      <c r="B815" s="7" t="s">
        <v>394</v>
      </c>
      <c r="C815" s="6" t="s">
        <v>24</v>
      </c>
      <c r="D815" s="6" t="s">
        <v>25</v>
      </c>
      <c r="E815" s="6" t="s">
        <v>395</v>
      </c>
      <c r="F815" s="6">
        <v>1994</v>
      </c>
      <c r="G815" s="6">
        <v>2024</v>
      </c>
      <c r="H815" s="2">
        <v>1</v>
      </c>
      <c r="I815" s="10">
        <v>0.0022</v>
      </c>
      <c r="J815" s="9">
        <v>0.1814</v>
      </c>
      <c r="K815" s="17" t="s">
        <v>398</v>
      </c>
      <c r="Q815" s="13">
        <v>16.6647369745169</v>
      </c>
      <c r="R815" s="6" t="s">
        <v>39</v>
      </c>
      <c r="S815" s="6">
        <v>74.45</v>
      </c>
      <c r="T815" s="5">
        <v>0.000961128521956364</v>
      </c>
      <c r="U815" s="5">
        <v>0.00181026710244562</v>
      </c>
    </row>
    <row r="816" ht="17" spans="1:22">
      <c r="A816" s="6">
        <v>600846</v>
      </c>
      <c r="B816" s="7" t="s">
        <v>399</v>
      </c>
      <c r="C816" s="6" t="s">
        <v>24</v>
      </c>
      <c r="D816" s="6" t="s">
        <v>25</v>
      </c>
      <c r="E816" s="6" t="s">
        <v>400</v>
      </c>
      <c r="F816" s="6">
        <v>1994</v>
      </c>
      <c r="G816" s="6">
        <v>2014</v>
      </c>
      <c r="H816" s="2">
        <v>1</v>
      </c>
      <c r="I816" s="9">
        <v>0.0041</v>
      </c>
      <c r="J816" s="9">
        <v>0.1523</v>
      </c>
      <c r="K816" s="7"/>
      <c r="L816" s="7">
        <v>1.35133392675197</v>
      </c>
      <c r="M816" s="5">
        <v>0.00285132382892057</v>
      </c>
      <c r="N816" s="5">
        <v>0.00492784230904611</v>
      </c>
      <c r="O816" s="5">
        <v>0.00562118126272912</v>
      </c>
      <c r="P816" s="5">
        <v>0.00971488912354805</v>
      </c>
      <c r="R816" s="6" t="s">
        <v>32</v>
      </c>
      <c r="S816" s="6">
        <v>69.59</v>
      </c>
      <c r="V816" s="6">
        <v>-0.261414009622877</v>
      </c>
    </row>
    <row r="817" ht="17" spans="1:22">
      <c r="A817" s="6">
        <v>600846</v>
      </c>
      <c r="B817" s="7" t="s">
        <v>399</v>
      </c>
      <c r="C817" s="6" t="s">
        <v>24</v>
      </c>
      <c r="D817" s="6" t="s">
        <v>25</v>
      </c>
      <c r="E817" s="6" t="s">
        <v>400</v>
      </c>
      <c r="F817" s="6">
        <v>1994</v>
      </c>
      <c r="G817" s="6">
        <v>2015</v>
      </c>
      <c r="H817" s="2">
        <v>1</v>
      </c>
      <c r="I817" s="10">
        <v>0.0038</v>
      </c>
      <c r="J817" s="10">
        <v>0.1556</v>
      </c>
      <c r="K817" s="17" t="s">
        <v>401</v>
      </c>
      <c r="L817" s="7">
        <v>1.30251207169158</v>
      </c>
      <c r="M817" s="5">
        <v>0.00275427896911273</v>
      </c>
      <c r="N817" s="5">
        <v>0.00482193290624785</v>
      </c>
      <c r="O817" s="5">
        <v>0.00558725162305725</v>
      </c>
      <c r="P817" s="5">
        <v>0.00978163532410278</v>
      </c>
      <c r="Q817" s="13">
        <v>13.6510745487476</v>
      </c>
      <c r="R817" s="6" t="s">
        <v>32</v>
      </c>
      <c r="S817" s="6">
        <v>69.16</v>
      </c>
      <c r="T817" s="5">
        <v>0.000111288348109953</v>
      </c>
      <c r="U817" s="5">
        <v>0.00021210407239819</v>
      </c>
      <c r="V817" s="6">
        <v>0.505714531541856</v>
      </c>
    </row>
    <row r="818" ht="17" spans="1:22">
      <c r="A818" s="6">
        <v>600846</v>
      </c>
      <c r="B818" s="7" t="s">
        <v>399</v>
      </c>
      <c r="C818" s="6" t="s">
        <v>24</v>
      </c>
      <c r="D818" s="6" t="s">
        <v>25</v>
      </c>
      <c r="E818" s="6" t="s">
        <v>400</v>
      </c>
      <c r="F818" s="6">
        <v>1994</v>
      </c>
      <c r="G818" s="6">
        <v>2016</v>
      </c>
      <c r="H818" s="2">
        <v>1</v>
      </c>
      <c r="I818" s="10">
        <v>0.0035</v>
      </c>
      <c r="J818" s="9">
        <v>0.1588</v>
      </c>
      <c r="K818" s="6">
        <v>-0.404555943045686</v>
      </c>
      <c r="L818" s="7">
        <v>1.32601184917452</v>
      </c>
      <c r="M818" s="5">
        <v>0.00232105420784666</v>
      </c>
      <c r="N818" s="5">
        <v>0.00416247062772743</v>
      </c>
      <c r="O818" s="5">
        <v>0.00598981731057203</v>
      </c>
      <c r="P818" s="5">
        <v>0.0107418596844579</v>
      </c>
      <c r="Q818" s="13">
        <v>13.6999396377178</v>
      </c>
      <c r="R818" s="6" t="s">
        <v>32</v>
      </c>
      <c r="S818" s="6">
        <v>68.29</v>
      </c>
      <c r="T818" s="5">
        <v>4.29070989795262e-5</v>
      </c>
      <c r="U818" s="5">
        <v>8.15383570021064e-5</v>
      </c>
      <c r="V818" s="6">
        <v>0.380213051210839</v>
      </c>
    </row>
    <row r="819" ht="17" spans="1:22">
      <c r="A819" s="6">
        <v>600846</v>
      </c>
      <c r="B819" s="7" t="s">
        <v>399</v>
      </c>
      <c r="C819" s="6" t="s">
        <v>24</v>
      </c>
      <c r="D819" s="6" t="s">
        <v>25</v>
      </c>
      <c r="E819" s="6" t="s">
        <v>400</v>
      </c>
      <c r="F819" s="6">
        <v>1994</v>
      </c>
      <c r="G819" s="6">
        <v>2017</v>
      </c>
      <c r="H819" s="2">
        <v>1</v>
      </c>
      <c r="I819" s="10">
        <v>0.0033</v>
      </c>
      <c r="J819" s="9">
        <v>0.1619</v>
      </c>
      <c r="K819" s="6">
        <v>-0.076754619657101</v>
      </c>
      <c r="L819" s="7">
        <v>1.11764473797749</v>
      </c>
      <c r="M819" s="5">
        <v>0.00390532142493293</v>
      </c>
      <c r="N819" s="5">
        <v>0.0070070679990251</v>
      </c>
      <c r="O819" s="5">
        <v>0.00567120589533739</v>
      </c>
      <c r="P819" s="5">
        <v>0.010175481355106</v>
      </c>
      <c r="Q819" s="13">
        <v>13.7304082526684</v>
      </c>
      <c r="R819" s="6" t="s">
        <v>32</v>
      </c>
      <c r="S819" s="6">
        <v>69.41</v>
      </c>
      <c r="T819" s="5">
        <v>3.95640046685525e-5</v>
      </c>
      <c r="U819" s="5">
        <v>7.33227422705609e-5</v>
      </c>
      <c r="V819" s="6">
        <v>0.335366897184324</v>
      </c>
    </row>
    <row r="820" ht="17" spans="1:22">
      <c r="A820" s="6">
        <v>600846</v>
      </c>
      <c r="B820" s="7" t="s">
        <v>399</v>
      </c>
      <c r="C820" s="6" t="s">
        <v>24</v>
      </c>
      <c r="D820" s="6" t="s">
        <v>25</v>
      </c>
      <c r="E820" s="6" t="s">
        <v>400</v>
      </c>
      <c r="F820" s="6">
        <v>1994</v>
      </c>
      <c r="G820" s="6">
        <v>2018</v>
      </c>
      <c r="H820" s="2">
        <v>1</v>
      </c>
      <c r="I820" s="10">
        <v>0.0031</v>
      </c>
      <c r="J820" s="9">
        <v>0.1649</v>
      </c>
      <c r="K820" s="6">
        <v>-0.151874488369794</v>
      </c>
      <c r="L820" s="7">
        <v>1.01159686844232</v>
      </c>
      <c r="M820" s="5">
        <v>0.00447817317881927</v>
      </c>
      <c r="N820" s="5">
        <v>0.00813513009998137</v>
      </c>
      <c r="O820" s="5">
        <v>0.0057088161897925</v>
      </c>
      <c r="P820" s="5">
        <v>0.010370738371732</v>
      </c>
      <c r="Q820" s="13">
        <v>14.0251870542749</v>
      </c>
      <c r="R820" s="6" t="s">
        <v>60</v>
      </c>
      <c r="S820" s="6">
        <v>80.5</v>
      </c>
      <c r="T820" s="5">
        <v>0.000252456596885074</v>
      </c>
      <c r="U820" s="5">
        <v>0.000474412154682691</v>
      </c>
      <c r="V820" s="6">
        <v>-0.304252805730198</v>
      </c>
    </row>
    <row r="821" ht="17" spans="1:22">
      <c r="A821" s="6">
        <v>600846</v>
      </c>
      <c r="B821" s="7" t="s">
        <v>399</v>
      </c>
      <c r="C821" s="6" t="s">
        <v>24</v>
      </c>
      <c r="D821" s="6" t="s">
        <v>25</v>
      </c>
      <c r="E821" s="6" t="s">
        <v>400</v>
      </c>
      <c r="F821" s="6">
        <v>1994</v>
      </c>
      <c r="G821" s="6">
        <v>2019</v>
      </c>
      <c r="H821" s="2">
        <v>1</v>
      </c>
      <c r="I821" s="10">
        <v>0.0029</v>
      </c>
      <c r="J821" s="9">
        <v>0.1678</v>
      </c>
      <c r="K821" s="17" t="s">
        <v>402</v>
      </c>
      <c r="L821" s="7">
        <v>0.973054710366006</v>
      </c>
      <c r="M821" s="5">
        <v>0.00384345544947076</v>
      </c>
      <c r="N821" s="5">
        <v>0.00680015111446921</v>
      </c>
      <c r="O821" s="5">
        <v>0.00561266510081445</v>
      </c>
      <c r="P821" s="5">
        <v>0.00993037940525662</v>
      </c>
      <c r="Q821" s="13">
        <v>14.0104291299711</v>
      </c>
      <c r="R821" s="6" t="s">
        <v>60</v>
      </c>
      <c r="S821" s="6">
        <v>81.64</v>
      </c>
      <c r="T821" s="5">
        <v>0.000285540921583324</v>
      </c>
      <c r="U821" s="5">
        <v>0.000523063846480761</v>
      </c>
      <c r="V821" s="6">
        <v>0.833708841772957</v>
      </c>
    </row>
    <row r="822" ht="17" spans="1:22">
      <c r="A822" s="6">
        <v>600846</v>
      </c>
      <c r="B822" s="7" t="s">
        <v>399</v>
      </c>
      <c r="C822" s="6" t="s">
        <v>24</v>
      </c>
      <c r="D822" s="6" t="s">
        <v>25</v>
      </c>
      <c r="E822" s="6" t="s">
        <v>400</v>
      </c>
      <c r="F822" s="6">
        <v>1994</v>
      </c>
      <c r="G822" s="6">
        <v>2020</v>
      </c>
      <c r="H822" s="2">
        <v>1</v>
      </c>
      <c r="I822" s="10">
        <v>0.0027</v>
      </c>
      <c r="J822" s="9">
        <v>0.1706</v>
      </c>
      <c r="K822" s="6">
        <v>-0.110436894716394</v>
      </c>
      <c r="L822" s="7">
        <v>0.942653190799082</v>
      </c>
      <c r="M822" s="5">
        <v>0.00353718428437792</v>
      </c>
      <c r="N822" s="5">
        <v>0.00630602459870753</v>
      </c>
      <c r="O822" s="5">
        <v>0.00634354536950421</v>
      </c>
      <c r="P822" s="5">
        <v>0.011309151553054</v>
      </c>
      <c r="Q822" s="13">
        <v>13.9393316813807</v>
      </c>
      <c r="R822" s="6" t="s">
        <v>40</v>
      </c>
      <c r="S822" s="6">
        <v>79.76</v>
      </c>
      <c r="T822" s="5">
        <v>0.000407216586108603</v>
      </c>
      <c r="U822" s="5">
        <v>0.00073007374802933</v>
      </c>
      <c r="V822" s="6">
        <v>-0.230677029955339</v>
      </c>
    </row>
    <row r="823" ht="17" spans="1:22">
      <c r="A823" s="6">
        <v>600846</v>
      </c>
      <c r="B823" s="7" t="s">
        <v>399</v>
      </c>
      <c r="C823" s="6" t="s">
        <v>24</v>
      </c>
      <c r="D823" s="6" t="s">
        <v>25</v>
      </c>
      <c r="E823" s="6" t="s">
        <v>400</v>
      </c>
      <c r="F823" s="6">
        <v>1994</v>
      </c>
      <c r="G823" s="6">
        <v>2021</v>
      </c>
      <c r="H823" s="2">
        <v>1</v>
      </c>
      <c r="I823" s="10">
        <v>0.0026</v>
      </c>
      <c r="J823" s="9">
        <v>0.1734</v>
      </c>
      <c r="K823" s="6">
        <v>-0.0465046305745964</v>
      </c>
      <c r="L823" s="7">
        <v>0.897173954730099</v>
      </c>
      <c r="M823" s="5">
        <v>0.00419850314235794</v>
      </c>
      <c r="N823" s="5">
        <v>0.00753604193971166</v>
      </c>
      <c r="O823" s="5">
        <v>0.00644118183951809</v>
      </c>
      <c r="P823" s="5">
        <v>0.0115615053360794</v>
      </c>
      <c r="Q823" s="13">
        <v>13.743109384299</v>
      </c>
      <c r="R823" s="6" t="s">
        <v>39</v>
      </c>
      <c r="S823" s="6">
        <v>73.63</v>
      </c>
      <c r="T823" s="5">
        <v>0.00114671384575061</v>
      </c>
      <c r="U823" s="5">
        <v>0.00198088913623801</v>
      </c>
      <c r="V823" s="6">
        <v>-0.0210369178136881</v>
      </c>
    </row>
    <row r="824" ht="17" spans="1:22">
      <c r="A824" s="6">
        <v>600846</v>
      </c>
      <c r="B824" s="7" t="s">
        <v>399</v>
      </c>
      <c r="C824" s="6" t="s">
        <v>24</v>
      </c>
      <c r="D824" s="6" t="s">
        <v>25</v>
      </c>
      <c r="E824" s="6" t="s">
        <v>400</v>
      </c>
      <c r="F824" s="6">
        <v>1994</v>
      </c>
      <c r="G824" s="6">
        <v>2022</v>
      </c>
      <c r="H824" s="2">
        <v>1</v>
      </c>
      <c r="I824" s="10">
        <v>0.0024</v>
      </c>
      <c r="J824" s="9">
        <v>0.1761</v>
      </c>
      <c r="K824" s="17" t="s">
        <v>403</v>
      </c>
      <c r="L824" s="7">
        <v>0.863340960525918</v>
      </c>
      <c r="M824" s="5">
        <v>0.00514178078704882</v>
      </c>
      <c r="N824" s="5">
        <v>0.00913820402623841</v>
      </c>
      <c r="O824" s="5">
        <v>0.00654177060530469</v>
      </c>
      <c r="P824" s="5">
        <v>0.0116263288848677</v>
      </c>
      <c r="Q824" s="13">
        <v>13.8959627230082</v>
      </c>
      <c r="R824" s="6" t="s">
        <v>39</v>
      </c>
      <c r="S824" s="6">
        <v>73.92</v>
      </c>
      <c r="T824" s="5">
        <v>0.00100325379609544</v>
      </c>
      <c r="U824" s="5">
        <v>0.00170158753518147</v>
      </c>
      <c r="V824" s="6">
        <v>-0.059804814943821</v>
      </c>
    </row>
    <row r="825" ht="17" spans="1:22">
      <c r="A825" s="6">
        <v>600846</v>
      </c>
      <c r="B825" s="7" t="s">
        <v>399</v>
      </c>
      <c r="C825" s="6" t="s">
        <v>24</v>
      </c>
      <c r="D825" s="6" t="s">
        <v>25</v>
      </c>
      <c r="E825" s="6" t="s">
        <v>400</v>
      </c>
      <c r="F825" s="6">
        <v>1994</v>
      </c>
      <c r="G825" s="6">
        <v>2023</v>
      </c>
      <c r="H825" s="2">
        <v>1</v>
      </c>
      <c r="I825" s="10">
        <v>0.0023</v>
      </c>
      <c r="J825" s="9">
        <v>0.1788</v>
      </c>
      <c r="K825" s="6">
        <v>-0.068988281417615</v>
      </c>
      <c r="L825" s="7">
        <v>0.905050226858191</v>
      </c>
      <c r="M825" s="5">
        <v>0.0040409606465537</v>
      </c>
      <c r="N825" s="5">
        <v>0.00722911361209234</v>
      </c>
      <c r="O825" s="5">
        <v>0.00718648114983698</v>
      </c>
      <c r="P825" s="5">
        <v>0.0128563213669597</v>
      </c>
      <c r="Q825" s="13">
        <v>13.7341092952598</v>
      </c>
      <c r="R825" s="6" t="s">
        <v>39</v>
      </c>
      <c r="S825" s="6">
        <v>74.6</v>
      </c>
      <c r="T825" s="5">
        <v>0.000839056061930328</v>
      </c>
      <c r="U825" s="5">
        <v>0.00140217336872152</v>
      </c>
      <c r="V825" s="6">
        <v>0.0500562589208801</v>
      </c>
    </row>
    <row r="826" ht="17" spans="1:21">
      <c r="A826" s="6">
        <v>600846</v>
      </c>
      <c r="B826" s="7" t="s">
        <v>399</v>
      </c>
      <c r="C826" s="6" t="s">
        <v>24</v>
      </c>
      <c r="D826" s="6" t="s">
        <v>25</v>
      </c>
      <c r="E826" s="6" t="s">
        <v>400</v>
      </c>
      <c r="F826" s="6">
        <v>1994</v>
      </c>
      <c r="G826" s="6">
        <v>2024</v>
      </c>
      <c r="H826" s="2">
        <v>1</v>
      </c>
      <c r="I826" s="10">
        <v>0.0022</v>
      </c>
      <c r="J826" s="9">
        <v>0.1814</v>
      </c>
      <c r="K826" s="6">
        <v>-0.0947156596874582</v>
      </c>
      <c r="Q826" s="13">
        <v>14.0113432388896</v>
      </c>
      <c r="R826" s="6" t="s">
        <v>29</v>
      </c>
      <c r="S826" s="6">
        <v>59.68</v>
      </c>
      <c r="T826" s="5">
        <v>0.000807036541388716</v>
      </c>
      <c r="U826" s="5">
        <v>0.00131619503011421</v>
      </c>
    </row>
    <row r="827" ht="17" spans="1:22">
      <c r="A827" s="6">
        <v>600853</v>
      </c>
      <c r="B827" s="7" t="s">
        <v>404</v>
      </c>
      <c r="C827" s="6" t="s">
        <v>24</v>
      </c>
      <c r="D827" s="6" t="s">
        <v>25</v>
      </c>
      <c r="E827" s="6" t="s">
        <v>405</v>
      </c>
      <c r="F827" s="6">
        <v>1994</v>
      </c>
      <c r="G827" s="6">
        <v>2014</v>
      </c>
      <c r="H827" s="2">
        <v>1</v>
      </c>
      <c r="I827" s="9">
        <v>0.0041</v>
      </c>
      <c r="J827" s="9">
        <v>0.1523</v>
      </c>
      <c r="K827" s="7"/>
      <c r="L827" s="7">
        <v>0.704919126794474</v>
      </c>
      <c r="M827" s="5">
        <v>0.00167929391548856</v>
      </c>
      <c r="N827" s="5">
        <v>0.00297166551485833</v>
      </c>
      <c r="O827" s="5">
        <v>0.006092322112005</v>
      </c>
      <c r="P827" s="5">
        <v>0.0107809260539046</v>
      </c>
      <c r="R827" s="6" t="s">
        <v>32</v>
      </c>
      <c r="S827" s="6">
        <v>69.78</v>
      </c>
      <c r="V827" s="6">
        <v>-0.0678268621163986</v>
      </c>
    </row>
    <row r="828" ht="17" spans="1:22">
      <c r="A828" s="6">
        <v>600853</v>
      </c>
      <c r="B828" s="7" t="s">
        <v>404</v>
      </c>
      <c r="C828" s="6" t="s">
        <v>24</v>
      </c>
      <c r="D828" s="6" t="s">
        <v>25</v>
      </c>
      <c r="E828" s="6" t="s">
        <v>405</v>
      </c>
      <c r="F828" s="6">
        <v>1994</v>
      </c>
      <c r="G828" s="6">
        <v>2015</v>
      </c>
      <c r="H828" s="2">
        <v>1</v>
      </c>
      <c r="I828" s="10">
        <v>0.0038</v>
      </c>
      <c r="J828" s="10">
        <v>0.1556</v>
      </c>
      <c r="K828" s="17" t="s">
        <v>406</v>
      </c>
      <c r="L828" s="7">
        <v>0.704996535482419</v>
      </c>
      <c r="M828" s="5">
        <v>0.00262599374078204</v>
      </c>
      <c r="N828" s="5">
        <v>0.00476719127538693</v>
      </c>
      <c r="O828" s="5">
        <v>0.00719450339940286</v>
      </c>
      <c r="P828" s="5">
        <v>0.0130607980147587</v>
      </c>
      <c r="Q828" s="13">
        <v>13.5526493161369</v>
      </c>
      <c r="R828" s="6" t="s">
        <v>32</v>
      </c>
      <c r="S828" s="6">
        <v>68.61</v>
      </c>
      <c r="T828" s="5">
        <v>0.000261982332986263</v>
      </c>
      <c r="U828" s="5">
        <v>0.000496113775425831</v>
      </c>
      <c r="V828" s="6">
        <v>-0.0153625178778416</v>
      </c>
    </row>
    <row r="829" ht="17" spans="1:22">
      <c r="A829" s="6">
        <v>600853</v>
      </c>
      <c r="B829" s="7" t="s">
        <v>404</v>
      </c>
      <c r="C829" s="6" t="s">
        <v>24</v>
      </c>
      <c r="D829" s="6" t="s">
        <v>25</v>
      </c>
      <c r="E829" s="6" t="s">
        <v>405</v>
      </c>
      <c r="F829" s="6">
        <v>1994</v>
      </c>
      <c r="G829" s="6">
        <v>2016</v>
      </c>
      <c r="H829" s="2">
        <v>1</v>
      </c>
      <c r="I829" s="10">
        <v>0.0035</v>
      </c>
      <c r="J829" s="9">
        <v>0.1588</v>
      </c>
      <c r="K829" s="6">
        <v>-0.136253228000667</v>
      </c>
      <c r="L829" s="7">
        <v>0.0290153318290068</v>
      </c>
      <c r="M829" s="5">
        <v>0.00287516502860496</v>
      </c>
      <c r="N829" s="5">
        <v>0.00535782625334864</v>
      </c>
      <c r="O829" s="5">
        <v>0.00660114419832771</v>
      </c>
      <c r="P829" s="5">
        <v>0.0123011317041168</v>
      </c>
      <c r="Q829" s="13">
        <v>13.7600622506694</v>
      </c>
      <c r="R829" s="6" t="s">
        <v>39</v>
      </c>
      <c r="S829" s="6">
        <v>72.26</v>
      </c>
      <c r="T829" s="5">
        <v>6.81442614013867e-5</v>
      </c>
      <c r="U829" s="5">
        <v>0.000124732345175977</v>
      </c>
      <c r="V829" s="6">
        <v>-0.0652671356137659</v>
      </c>
    </row>
    <row r="830" ht="17" spans="1:22">
      <c r="A830" s="6">
        <v>600853</v>
      </c>
      <c r="B830" s="7" t="s">
        <v>404</v>
      </c>
      <c r="C830" s="6" t="s">
        <v>24</v>
      </c>
      <c r="D830" s="6" t="s">
        <v>25</v>
      </c>
      <c r="E830" s="6" t="s">
        <v>405</v>
      </c>
      <c r="F830" s="6">
        <v>1994</v>
      </c>
      <c r="G830" s="6">
        <v>2017</v>
      </c>
      <c r="H830" s="2">
        <v>1</v>
      </c>
      <c r="I830" s="10">
        <v>0.0033</v>
      </c>
      <c r="J830" s="9">
        <v>0.1619</v>
      </c>
      <c r="K830" s="6">
        <v>-0.229819337208499</v>
      </c>
      <c r="L830" s="7">
        <v>0.0383991392595342</v>
      </c>
      <c r="M830" s="5">
        <v>0.0030252391379509</v>
      </c>
      <c r="N830" s="5">
        <v>0.00565671802607478</v>
      </c>
      <c r="O830" s="5">
        <v>0.00674196150743344</v>
      </c>
      <c r="P830" s="5">
        <v>0.0126064001723952</v>
      </c>
      <c r="Q830" s="13">
        <v>14.0600794173448</v>
      </c>
      <c r="R830" s="6" t="s">
        <v>39</v>
      </c>
      <c r="S830" s="6">
        <v>72.52</v>
      </c>
      <c r="T830" s="5">
        <v>0.000115090565313896</v>
      </c>
      <c r="U830" s="5">
        <v>0.000214487069493811</v>
      </c>
      <c r="V830" s="6">
        <v>0.0836861302835423</v>
      </c>
    </row>
    <row r="831" ht="17" spans="1:22">
      <c r="A831" s="6">
        <v>600853</v>
      </c>
      <c r="B831" s="7" t="s">
        <v>404</v>
      </c>
      <c r="C831" s="6" t="s">
        <v>24</v>
      </c>
      <c r="D831" s="6" t="s">
        <v>25</v>
      </c>
      <c r="E831" s="6" t="s">
        <v>405</v>
      </c>
      <c r="F831" s="6">
        <v>1994</v>
      </c>
      <c r="G831" s="6">
        <v>2018</v>
      </c>
      <c r="H831" s="2">
        <v>1</v>
      </c>
      <c r="I831" s="10">
        <v>0.0031</v>
      </c>
      <c r="J831" s="9">
        <v>0.1649</v>
      </c>
      <c r="K831" s="6">
        <v>-0.0918965471634775</v>
      </c>
      <c r="L831" s="7">
        <v>0.0408035636634441</v>
      </c>
      <c r="M831" s="5">
        <v>0.00302926533730211</v>
      </c>
      <c r="N831" s="5">
        <v>0.00563256110104325</v>
      </c>
      <c r="O831" s="5">
        <v>0.00584779917287886</v>
      </c>
      <c r="P831" s="5">
        <v>0.0108732918646226</v>
      </c>
      <c r="Q831" s="13">
        <v>14.2434494662899</v>
      </c>
      <c r="R831" s="6" t="s">
        <v>40</v>
      </c>
      <c r="S831" s="6">
        <v>75.86</v>
      </c>
      <c r="T831" s="5">
        <v>0.000514951256329609</v>
      </c>
      <c r="U831" s="5">
        <v>0.000949658774567766</v>
      </c>
      <c r="V831" s="6">
        <v>-0.062267069621291</v>
      </c>
    </row>
    <row r="832" ht="17" spans="1:22">
      <c r="A832" s="6">
        <v>600853</v>
      </c>
      <c r="B832" s="7" t="s">
        <v>404</v>
      </c>
      <c r="C832" s="6" t="s">
        <v>24</v>
      </c>
      <c r="D832" s="6" t="s">
        <v>25</v>
      </c>
      <c r="E832" s="6" t="s">
        <v>405</v>
      </c>
      <c r="F832" s="6">
        <v>1994</v>
      </c>
      <c r="G832" s="6">
        <v>2019</v>
      </c>
      <c r="H832" s="2">
        <v>1</v>
      </c>
      <c r="I832" s="10">
        <v>0.0029</v>
      </c>
      <c r="J832" s="9">
        <v>0.1678</v>
      </c>
      <c r="K832" s="6">
        <v>-0.0144605652560194</v>
      </c>
      <c r="L832" s="7">
        <v>0.0409440230727197</v>
      </c>
      <c r="M832" s="5">
        <v>0.00242363160799558</v>
      </c>
      <c r="N832" s="5">
        <v>0.00445188874685943</v>
      </c>
      <c r="O832" s="5">
        <v>0.0057351282605044</v>
      </c>
      <c r="P832" s="5">
        <v>0.0105346674306872</v>
      </c>
      <c r="Q832" s="13">
        <v>14.4944457320204</v>
      </c>
      <c r="R832" s="6" t="s">
        <v>40</v>
      </c>
      <c r="S832" s="6">
        <v>76.68</v>
      </c>
      <c r="T832" s="5">
        <v>0.000370514374585458</v>
      </c>
      <c r="U832" s="5">
        <v>0.00068588847961387</v>
      </c>
      <c r="V832" s="6">
        <v>0.0854552983565923</v>
      </c>
    </row>
    <row r="833" ht="17" spans="1:22">
      <c r="A833" s="6">
        <v>600853</v>
      </c>
      <c r="B833" s="7" t="s">
        <v>404</v>
      </c>
      <c r="C833" s="6" t="s">
        <v>24</v>
      </c>
      <c r="D833" s="6" t="s">
        <v>25</v>
      </c>
      <c r="E833" s="6" t="s">
        <v>405</v>
      </c>
      <c r="F833" s="6">
        <v>1994</v>
      </c>
      <c r="G833" s="6">
        <v>2020</v>
      </c>
      <c r="H833" s="2">
        <v>1</v>
      </c>
      <c r="I833" s="10">
        <v>0.0027</v>
      </c>
      <c r="J833" s="9">
        <v>0.1706</v>
      </c>
      <c r="K833" s="6">
        <v>-0.0219849484972606</v>
      </c>
      <c r="L833" s="7">
        <v>0.0383058739795058</v>
      </c>
      <c r="M833" s="5">
        <v>0.00249828243082881</v>
      </c>
      <c r="N833" s="5">
        <v>0.00458522792403806</v>
      </c>
      <c r="O833" s="5">
        <v>0.00530885016551121</v>
      </c>
      <c r="P833" s="5">
        <v>0.00974360933858087</v>
      </c>
      <c r="Q833" s="13">
        <v>14.6663784518598</v>
      </c>
      <c r="R833" s="6" t="s">
        <v>39</v>
      </c>
      <c r="S833" s="6">
        <v>74.47</v>
      </c>
      <c r="T833" s="5">
        <v>0.000408892835029265</v>
      </c>
      <c r="U833" s="5">
        <v>0.000766428952036146</v>
      </c>
      <c r="V833" s="6">
        <v>0.0105611221791337</v>
      </c>
    </row>
    <row r="834" ht="17" spans="1:22">
      <c r="A834" s="6">
        <v>600853</v>
      </c>
      <c r="B834" s="7" t="s">
        <v>404</v>
      </c>
      <c r="C834" s="6" t="s">
        <v>24</v>
      </c>
      <c r="D834" s="6" t="s">
        <v>25</v>
      </c>
      <c r="E834" s="6" t="s">
        <v>405</v>
      </c>
      <c r="F834" s="6">
        <v>1994</v>
      </c>
      <c r="G834" s="6">
        <v>2021</v>
      </c>
      <c r="H834" s="2">
        <v>1</v>
      </c>
      <c r="I834" s="10">
        <v>0.0026</v>
      </c>
      <c r="J834" s="9">
        <v>0.1734</v>
      </c>
      <c r="K834" s="6">
        <v>-0.0233813281482201</v>
      </c>
      <c r="L834" s="7">
        <v>0.0360841711452633</v>
      </c>
      <c r="M834" s="5">
        <v>0.00374257272937727</v>
      </c>
      <c r="N834" s="5">
        <v>0.00684327489505803</v>
      </c>
      <c r="O834" s="5">
        <v>0.00493865267381742</v>
      </c>
      <c r="P834" s="5">
        <v>0.00903030089244771</v>
      </c>
      <c r="Q834" s="13">
        <v>14.7935047184062</v>
      </c>
      <c r="R834" s="6" t="s">
        <v>39</v>
      </c>
      <c r="S834" s="6">
        <v>71.48</v>
      </c>
      <c r="T834" s="5">
        <v>0.000501531852724081</v>
      </c>
      <c r="U834" s="5">
        <v>0.000921216005126767</v>
      </c>
      <c r="V834" s="6">
        <v>0.0357674373286105</v>
      </c>
    </row>
    <row r="835" ht="17" spans="1:22">
      <c r="A835" s="6">
        <v>600853</v>
      </c>
      <c r="B835" s="7" t="s">
        <v>404</v>
      </c>
      <c r="C835" s="6" t="s">
        <v>24</v>
      </c>
      <c r="D835" s="6" t="s">
        <v>25</v>
      </c>
      <c r="E835" s="6" t="s">
        <v>405</v>
      </c>
      <c r="F835" s="6">
        <v>1994</v>
      </c>
      <c r="G835" s="6">
        <v>2022</v>
      </c>
      <c r="H835" s="2">
        <v>1</v>
      </c>
      <c r="I835" s="10">
        <v>0.0024</v>
      </c>
      <c r="J835" s="9">
        <v>0.1761</v>
      </c>
      <c r="K835" s="17" t="s">
        <v>407</v>
      </c>
      <c r="L835" s="7">
        <v>0.0329421865267979</v>
      </c>
      <c r="M835" s="5">
        <v>0.00414886625041078</v>
      </c>
      <c r="N835" s="5">
        <v>0.00750985203360845</v>
      </c>
      <c r="O835" s="5">
        <v>0.0056482090042721</v>
      </c>
      <c r="P835" s="5">
        <v>0.0102238084615957</v>
      </c>
      <c r="Q835" s="13">
        <v>14.9927904764833</v>
      </c>
      <c r="R835" s="6" t="s">
        <v>39</v>
      </c>
      <c r="S835" s="6">
        <v>72.27</v>
      </c>
      <c r="T835" s="5">
        <v>0.00046335247710673</v>
      </c>
      <c r="U835" s="5">
        <v>0.000816443457709661</v>
      </c>
      <c r="V835" s="6">
        <v>0.0193034892028548</v>
      </c>
    </row>
    <row r="836" ht="17" spans="1:22">
      <c r="A836" s="6">
        <v>600853</v>
      </c>
      <c r="B836" s="7" t="s">
        <v>404</v>
      </c>
      <c r="C836" s="6" t="s">
        <v>24</v>
      </c>
      <c r="D836" s="6" t="s">
        <v>25</v>
      </c>
      <c r="E836" s="6" t="s">
        <v>405</v>
      </c>
      <c r="F836" s="6">
        <v>1994</v>
      </c>
      <c r="G836" s="6">
        <v>2023</v>
      </c>
      <c r="H836" s="2">
        <v>1</v>
      </c>
      <c r="I836" s="10">
        <v>0.0023</v>
      </c>
      <c r="J836" s="9">
        <v>0.1788</v>
      </c>
      <c r="K836" s="6">
        <v>-0.0167833970059822</v>
      </c>
      <c r="L836" s="7">
        <v>0.0474231004089086</v>
      </c>
      <c r="M836" s="5">
        <v>0.00370781652895673</v>
      </c>
      <c r="N836" s="5">
        <v>0.00675652501972082</v>
      </c>
      <c r="O836" s="5">
        <v>0.00491238636577516</v>
      </c>
      <c r="P836" s="5">
        <v>0.00895153822409713</v>
      </c>
      <c r="Q836" s="13">
        <v>15.1107887414158</v>
      </c>
      <c r="R836" s="6" t="s">
        <v>39</v>
      </c>
      <c r="S836" s="6">
        <v>71.57</v>
      </c>
      <c r="T836" s="5">
        <v>0.000418035672377376</v>
      </c>
      <c r="U836" s="5">
        <v>0.000755081899892037</v>
      </c>
      <c r="V836" s="6">
        <v>0.22326765845829</v>
      </c>
    </row>
    <row r="837" ht="17" spans="1:21">
      <c r="A837" s="6">
        <v>600853</v>
      </c>
      <c r="B837" s="7" t="s">
        <v>404</v>
      </c>
      <c r="C837" s="6" t="s">
        <v>24</v>
      </c>
      <c r="D837" s="6" t="s">
        <v>25</v>
      </c>
      <c r="E837" s="6" t="s">
        <v>405</v>
      </c>
      <c r="F837" s="6">
        <v>1994</v>
      </c>
      <c r="G837" s="6">
        <v>2024</v>
      </c>
      <c r="H837" s="2">
        <v>1</v>
      </c>
      <c r="I837" s="10">
        <v>0.0022</v>
      </c>
      <c r="J837" s="9">
        <v>0.1814</v>
      </c>
      <c r="K837" s="6">
        <v>-0.0717293979377098</v>
      </c>
      <c r="Q837" s="13">
        <v>15.1376211113217</v>
      </c>
      <c r="R837" s="6" t="s">
        <v>39</v>
      </c>
      <c r="S837" s="6">
        <v>74.32</v>
      </c>
      <c r="T837" s="5">
        <v>0.000536623664743465</v>
      </c>
      <c r="U837" s="5">
        <v>0.000922081056494483</v>
      </c>
    </row>
    <row r="838" ht="17" spans="1:10">
      <c r="A838" s="6">
        <v>600939</v>
      </c>
      <c r="B838" s="7" t="s">
        <v>408</v>
      </c>
      <c r="C838" s="6" t="s">
        <v>76</v>
      </c>
      <c r="D838" s="6" t="s">
        <v>77</v>
      </c>
      <c r="E838" s="6" t="s">
        <v>409</v>
      </c>
      <c r="F838" s="6">
        <v>2017</v>
      </c>
      <c r="G838" s="6">
        <v>2014</v>
      </c>
      <c r="I838" s="10">
        <v>0.0032</v>
      </c>
      <c r="J838" s="10">
        <v>0.1587</v>
      </c>
    </row>
    <row r="839" ht="17" spans="1:10">
      <c r="A839" s="6">
        <v>600939</v>
      </c>
      <c r="B839" s="7" t="s">
        <v>408</v>
      </c>
      <c r="C839" s="6" t="s">
        <v>76</v>
      </c>
      <c r="D839" s="6" t="s">
        <v>77</v>
      </c>
      <c r="E839" s="6" t="s">
        <v>409</v>
      </c>
      <c r="F839" s="6">
        <v>2017</v>
      </c>
      <c r="G839" s="6">
        <v>2015</v>
      </c>
      <c r="I839" s="10">
        <v>0.0028</v>
      </c>
      <c r="J839" s="10">
        <v>0.1623</v>
      </c>
    </row>
    <row r="840" ht="17" spans="1:21">
      <c r="A840" s="6">
        <v>600939</v>
      </c>
      <c r="B840" s="7" t="s">
        <v>408</v>
      </c>
      <c r="C840" s="6" t="s">
        <v>76</v>
      </c>
      <c r="D840" s="6" t="s">
        <v>77</v>
      </c>
      <c r="E840" s="6" t="s">
        <v>409</v>
      </c>
      <c r="F840" s="6">
        <v>2017</v>
      </c>
      <c r="G840" s="6">
        <v>2016</v>
      </c>
      <c r="H840" s="2">
        <v>1</v>
      </c>
      <c r="I840" s="10">
        <v>0.0025</v>
      </c>
      <c r="J840" s="9">
        <v>0.1648</v>
      </c>
      <c r="K840" s="7"/>
      <c r="L840" s="7">
        <v>0.963096406410156</v>
      </c>
      <c r="M840" s="5">
        <v>0.00403065418578134</v>
      </c>
      <c r="N840" s="5">
        <v>0.00720789074355083</v>
      </c>
      <c r="O840" s="5">
        <v>0.00580732412293495</v>
      </c>
      <c r="P840" s="5">
        <v>0.0103850531107739</v>
      </c>
      <c r="Q840" s="13">
        <v>15.6665234799874</v>
      </c>
      <c r="T840" s="5">
        <v>8.94632206759443e-5</v>
      </c>
      <c r="U840" s="5">
        <v>0.000174521761894143</v>
      </c>
    </row>
    <row r="841" ht="17" spans="1:22">
      <c r="A841" s="6">
        <v>600939</v>
      </c>
      <c r="B841" s="7" t="s">
        <v>408</v>
      </c>
      <c r="C841" s="6" t="s">
        <v>76</v>
      </c>
      <c r="D841" s="6" t="s">
        <v>77</v>
      </c>
      <c r="E841" s="6" t="s">
        <v>409</v>
      </c>
      <c r="F841" s="6">
        <v>2017</v>
      </c>
      <c r="G841" s="6">
        <v>2017</v>
      </c>
      <c r="H841" s="2">
        <v>1</v>
      </c>
      <c r="I841" s="10">
        <v>0.0023</v>
      </c>
      <c r="J841" s="9">
        <v>0.1672</v>
      </c>
      <c r="K841" s="6">
        <v>-0.14304118324508</v>
      </c>
      <c r="L841" s="7">
        <v>0.984783712913034</v>
      </c>
      <c r="M841" s="5">
        <v>0.00414067823261177</v>
      </c>
      <c r="N841" s="5">
        <v>0.00744194809476709</v>
      </c>
      <c r="O841" s="5">
        <v>0.00584412180931915</v>
      </c>
      <c r="P841" s="5">
        <v>0.0105035090198295</v>
      </c>
      <c r="Q841" s="13">
        <v>15.7213239784256</v>
      </c>
      <c r="R841" s="6" t="s">
        <v>32</v>
      </c>
      <c r="S841" s="6">
        <v>65.85</v>
      </c>
      <c r="T841" s="5">
        <v>0.000117745757473176</v>
      </c>
      <c r="U841" s="5">
        <v>0.000229182582123759</v>
      </c>
      <c r="V841" s="6">
        <v>0.00529432502731114</v>
      </c>
    </row>
    <row r="842" ht="17" spans="1:22">
      <c r="A842" s="6">
        <v>600939</v>
      </c>
      <c r="B842" s="7" t="s">
        <v>408</v>
      </c>
      <c r="C842" s="6" t="s">
        <v>76</v>
      </c>
      <c r="D842" s="6" t="s">
        <v>77</v>
      </c>
      <c r="E842" s="6" t="s">
        <v>409</v>
      </c>
      <c r="F842" s="6">
        <v>2017</v>
      </c>
      <c r="G842" s="6">
        <v>2018</v>
      </c>
      <c r="H842" s="2">
        <v>1</v>
      </c>
      <c r="I842" s="10">
        <v>0.0021</v>
      </c>
      <c r="J842" s="9">
        <v>0.1695</v>
      </c>
      <c r="K842" s="6">
        <v>-0.586820827176458</v>
      </c>
      <c r="L842" s="7">
        <v>1.02798598441125</v>
      </c>
      <c r="M842" s="5">
        <v>0.0045332936979786</v>
      </c>
      <c r="N842" s="5">
        <v>0.00810703052319142</v>
      </c>
      <c r="O842" s="5">
        <v>0.00574712643678161</v>
      </c>
      <c r="P842" s="5">
        <v>0.0102777654720241</v>
      </c>
      <c r="Q842" s="13">
        <v>15.7471636723854</v>
      </c>
      <c r="R842" s="6" t="s">
        <v>32</v>
      </c>
      <c r="S842" s="6">
        <v>69.87</v>
      </c>
      <c r="T842" s="5">
        <v>0.000300506984363943</v>
      </c>
      <c r="U842" s="5">
        <v>0.000560153229012323</v>
      </c>
      <c r="V842" s="6">
        <v>-0.0103106378030779</v>
      </c>
    </row>
    <row r="843" ht="17" spans="1:22">
      <c r="A843" s="6">
        <v>600939</v>
      </c>
      <c r="B843" s="7" t="s">
        <v>408</v>
      </c>
      <c r="C843" s="6" t="s">
        <v>76</v>
      </c>
      <c r="D843" s="6" t="s">
        <v>77</v>
      </c>
      <c r="E843" s="6" t="s">
        <v>409</v>
      </c>
      <c r="F843" s="6">
        <v>2017</v>
      </c>
      <c r="G843" s="6">
        <v>2019</v>
      </c>
      <c r="H843" s="2">
        <v>1</v>
      </c>
      <c r="I843" s="10">
        <v>0.0019</v>
      </c>
      <c r="J843" s="9">
        <v>0.1718</v>
      </c>
      <c r="K843" s="6">
        <v>-0.191528768529257</v>
      </c>
      <c r="L843" s="7">
        <v>1.01510963366678</v>
      </c>
      <c r="M843" s="5">
        <v>0.0044880441446965</v>
      </c>
      <c r="N843" s="5">
        <v>0.00798533839507789</v>
      </c>
      <c r="O843" s="5">
        <v>0.00600858369098712</v>
      </c>
      <c r="P843" s="5">
        <v>0.0106907535890387</v>
      </c>
      <c r="Q843" s="13">
        <v>15.7874314784784</v>
      </c>
      <c r="R843" s="6" t="s">
        <v>32</v>
      </c>
      <c r="S843" s="6">
        <v>66.05</v>
      </c>
      <c r="T843" s="5">
        <v>0.000264471706167295</v>
      </c>
      <c r="U843" s="5">
        <v>0.000505745086730846</v>
      </c>
      <c r="V843" s="6">
        <v>-0.0440936263863831</v>
      </c>
    </row>
    <row r="844" ht="17" spans="1:22">
      <c r="A844" s="6">
        <v>600939</v>
      </c>
      <c r="B844" s="7" t="s">
        <v>408</v>
      </c>
      <c r="C844" s="6" t="s">
        <v>76</v>
      </c>
      <c r="D844" s="6" t="s">
        <v>77</v>
      </c>
      <c r="E844" s="6" t="s">
        <v>409</v>
      </c>
      <c r="F844" s="6">
        <v>2017</v>
      </c>
      <c r="G844" s="6">
        <v>2020</v>
      </c>
      <c r="H844" s="2">
        <v>1</v>
      </c>
      <c r="I844" s="10">
        <v>0.0018</v>
      </c>
      <c r="J844" s="9">
        <v>0.174</v>
      </c>
      <c r="K844" s="6">
        <v>-0.293916278663955</v>
      </c>
      <c r="L844" s="7">
        <v>0.987884826133946</v>
      </c>
      <c r="M844" s="5">
        <v>0.0048312627921367</v>
      </c>
      <c r="N844" s="5">
        <v>0.00856973995271868</v>
      </c>
      <c r="O844" s="5">
        <v>0.00649721547908039</v>
      </c>
      <c r="P844" s="5">
        <v>0.0115248226950355</v>
      </c>
      <c r="Q844" s="13">
        <v>15.810845198059</v>
      </c>
      <c r="R844" s="6" t="s">
        <v>32</v>
      </c>
      <c r="S844" s="6">
        <v>67.69</v>
      </c>
      <c r="T844" s="5">
        <v>0.000685781903425772</v>
      </c>
      <c r="U844" s="5">
        <v>0.00130791588305693</v>
      </c>
      <c r="V844" s="6">
        <v>-2.68793957055367</v>
      </c>
    </row>
    <row r="845" ht="17" spans="1:22">
      <c r="A845" s="6">
        <v>600939</v>
      </c>
      <c r="B845" s="7" t="s">
        <v>408</v>
      </c>
      <c r="C845" s="6" t="s">
        <v>76</v>
      </c>
      <c r="D845" s="6" t="s">
        <v>77</v>
      </c>
      <c r="E845" s="6" t="s">
        <v>409</v>
      </c>
      <c r="F845" s="6">
        <v>2017</v>
      </c>
      <c r="G845" s="6">
        <v>2021</v>
      </c>
      <c r="H845" s="2">
        <v>1</v>
      </c>
      <c r="I845" s="10">
        <v>0.0017</v>
      </c>
      <c r="J845" s="9">
        <v>0.1762</v>
      </c>
      <c r="K845" s="6">
        <v>-0.00358450179326361</v>
      </c>
      <c r="M845" s="5">
        <v>0.00459924090198705</v>
      </c>
      <c r="N845" s="5">
        <v>0.00812559166929631</v>
      </c>
      <c r="O845" s="5">
        <v>0.00611743692788569</v>
      </c>
      <c r="P845" s="5">
        <v>0.0108078258125592</v>
      </c>
      <c r="Q845" s="13">
        <v>15.8696854174621</v>
      </c>
      <c r="R845" s="6" t="s">
        <v>32</v>
      </c>
      <c r="S845" s="6">
        <v>69.83</v>
      </c>
      <c r="T845" s="5">
        <v>0.000654236179260713</v>
      </c>
      <c r="U845" s="5">
        <v>0.00121087557456843</v>
      </c>
      <c r="V845" s="6">
        <v>-0.384837324722262</v>
      </c>
    </row>
    <row r="846" ht="17" spans="1:22">
      <c r="A846" s="6">
        <v>600939</v>
      </c>
      <c r="B846" s="7" t="s">
        <v>408</v>
      </c>
      <c r="C846" s="6" t="s">
        <v>76</v>
      </c>
      <c r="D846" s="6" t="s">
        <v>77</v>
      </c>
      <c r="E846" s="6" t="s">
        <v>409</v>
      </c>
      <c r="F846" s="6">
        <v>2017</v>
      </c>
      <c r="G846" s="6">
        <v>2022</v>
      </c>
      <c r="H846" s="2">
        <v>1</v>
      </c>
      <c r="I846" s="10">
        <v>0.0016</v>
      </c>
      <c r="J846" s="9">
        <v>0.1783</v>
      </c>
      <c r="K846" s="6">
        <v>-0.0340557171112498</v>
      </c>
      <c r="M846" s="5">
        <v>0.00525599413673961</v>
      </c>
      <c r="N846" s="5">
        <v>0.00935275925028878</v>
      </c>
      <c r="O846" s="5">
        <v>0.00590514082295048</v>
      </c>
      <c r="P846" s="5">
        <v>0.010507880910683</v>
      </c>
      <c r="Q846" s="13">
        <v>15.9204784665399</v>
      </c>
      <c r="R846" s="6" t="s">
        <v>32</v>
      </c>
      <c r="S846" s="6">
        <v>69.53</v>
      </c>
      <c r="T846" s="5">
        <v>0.00089921041934411</v>
      </c>
      <c r="U846" s="5">
        <v>0.00163852248666362</v>
      </c>
      <c r="V846" s="6">
        <v>-0.0649687300928637</v>
      </c>
    </row>
    <row r="847" ht="17" spans="1:22">
      <c r="A847" s="6">
        <v>600939</v>
      </c>
      <c r="B847" s="7" t="s">
        <v>408</v>
      </c>
      <c r="C847" s="6" t="s">
        <v>76</v>
      </c>
      <c r="D847" s="6" t="s">
        <v>77</v>
      </c>
      <c r="E847" s="6" t="s">
        <v>409</v>
      </c>
      <c r="F847" s="6">
        <v>2017</v>
      </c>
      <c r="G847" s="6">
        <v>2023</v>
      </c>
      <c r="H847" s="2">
        <v>1</v>
      </c>
      <c r="I847" s="9">
        <v>0.0015</v>
      </c>
      <c r="J847" s="9">
        <v>0.1804</v>
      </c>
      <c r="K847" s="6">
        <v>-0.145301079553704</v>
      </c>
      <c r="M847" s="5">
        <v>0.00409695491444034</v>
      </c>
      <c r="N847" s="5">
        <v>0.00733913637139444</v>
      </c>
      <c r="O847" s="5">
        <v>0.00594534852700179</v>
      </c>
      <c r="P847" s="5">
        <v>0.0106502816180236</v>
      </c>
      <c r="Q847" s="13">
        <v>15.9787145768711</v>
      </c>
      <c r="R847" s="6" t="s">
        <v>39</v>
      </c>
      <c r="S847" s="6">
        <v>73.34</v>
      </c>
      <c r="T847" s="5">
        <v>0.000851723397071913</v>
      </c>
      <c r="U847" s="5">
        <v>0.00152888350183191</v>
      </c>
      <c r="V847" s="6">
        <v>-0.129472472575173</v>
      </c>
    </row>
    <row r="848" ht="17" spans="1:21">
      <c r="A848" s="6">
        <v>600939</v>
      </c>
      <c r="B848" s="7" t="s">
        <v>408</v>
      </c>
      <c r="C848" s="6" t="s">
        <v>76</v>
      </c>
      <c r="D848" s="6" t="s">
        <v>77</v>
      </c>
      <c r="E848" s="6" t="s">
        <v>409</v>
      </c>
      <c r="F848" s="6">
        <v>2017</v>
      </c>
      <c r="G848" s="6">
        <v>2024</v>
      </c>
      <c r="H848" s="2">
        <v>1</v>
      </c>
      <c r="I848" s="10">
        <v>0.0014</v>
      </c>
      <c r="J848" s="9">
        <v>0.1825</v>
      </c>
      <c r="K848" s="6">
        <v>-0.114798663534278</v>
      </c>
      <c r="Q848" s="13">
        <v>15.9828182989993</v>
      </c>
      <c r="R848" s="6" t="s">
        <v>28</v>
      </c>
      <c r="S848" s="6">
        <v>64.59</v>
      </c>
      <c r="T848" s="5">
        <v>0.000643852695435345</v>
      </c>
      <c r="U848" s="5">
        <v>0.00113105901120598</v>
      </c>
    </row>
    <row r="849" ht="17" spans="1:22">
      <c r="A849" s="6">
        <v>600970</v>
      </c>
      <c r="B849" s="7" t="s">
        <v>410</v>
      </c>
      <c r="C849" s="6" t="s">
        <v>24</v>
      </c>
      <c r="D849" s="6" t="s">
        <v>25</v>
      </c>
      <c r="E849" s="6" t="s">
        <v>411</v>
      </c>
      <c r="F849" s="6">
        <v>2005</v>
      </c>
      <c r="G849" s="6">
        <v>2014</v>
      </c>
      <c r="H849" s="2">
        <v>4</v>
      </c>
      <c r="I849" s="9">
        <v>0.0041</v>
      </c>
      <c r="J849" s="9">
        <v>0.1523</v>
      </c>
      <c r="K849" s="7"/>
      <c r="L849" s="7">
        <v>0</v>
      </c>
      <c r="M849" s="5">
        <v>0.00279196208809375</v>
      </c>
      <c r="N849" s="5">
        <v>0.00463669086693917</v>
      </c>
      <c r="O849" s="5">
        <v>0.00573086954924507</v>
      </c>
      <c r="P849" s="5">
        <v>0.0095174180952962</v>
      </c>
      <c r="R849" s="6" t="s">
        <v>40</v>
      </c>
      <c r="S849" s="6">
        <v>75.95</v>
      </c>
      <c r="V849" s="6">
        <v>-0.222033257378973</v>
      </c>
    </row>
    <row r="850" ht="17" spans="1:22">
      <c r="A850" s="6">
        <v>600970</v>
      </c>
      <c r="B850" s="7" t="s">
        <v>410</v>
      </c>
      <c r="C850" s="6" t="s">
        <v>24</v>
      </c>
      <c r="D850" s="6" t="s">
        <v>25</v>
      </c>
      <c r="E850" s="6" t="s">
        <v>411</v>
      </c>
      <c r="F850" s="6">
        <v>2005</v>
      </c>
      <c r="G850" s="6">
        <v>2015</v>
      </c>
      <c r="H850" s="2">
        <v>4</v>
      </c>
      <c r="I850" s="10">
        <v>0.0038</v>
      </c>
      <c r="J850" s="10">
        <v>0.1556</v>
      </c>
      <c r="K850" s="6">
        <v>-0.41341418644805</v>
      </c>
      <c r="L850" s="7">
        <v>0</v>
      </c>
      <c r="M850" s="5">
        <v>0.00358257661748014</v>
      </c>
      <c r="N850" s="5">
        <v>0.00614019089306341</v>
      </c>
      <c r="O850" s="5">
        <v>0.00620743473325766</v>
      </c>
      <c r="P850" s="5">
        <v>0.010638944616694</v>
      </c>
      <c r="Q850" s="13">
        <v>14.864061470197</v>
      </c>
      <c r="R850" s="6" t="s">
        <v>39</v>
      </c>
      <c r="S850" s="6">
        <v>73.35</v>
      </c>
      <c r="T850" s="5">
        <v>0.000107968041459728</v>
      </c>
      <c r="U850" s="5">
        <v>0.000226731663076749</v>
      </c>
      <c r="V850" s="6">
        <v>0.246884357628903</v>
      </c>
    </row>
    <row r="851" ht="17" spans="1:22">
      <c r="A851" s="6">
        <v>600970</v>
      </c>
      <c r="B851" s="7" t="s">
        <v>410</v>
      </c>
      <c r="C851" s="6" t="s">
        <v>24</v>
      </c>
      <c r="D851" s="6" t="s">
        <v>25</v>
      </c>
      <c r="E851" s="6" t="s">
        <v>411</v>
      </c>
      <c r="F851" s="6">
        <v>2005</v>
      </c>
      <c r="G851" s="6">
        <v>2016</v>
      </c>
      <c r="H851" s="2">
        <v>4</v>
      </c>
      <c r="I851" s="10">
        <v>0.0035</v>
      </c>
      <c r="J851" s="9">
        <v>0.1588</v>
      </c>
      <c r="K851" s="6">
        <v>-0.478684860160948</v>
      </c>
      <c r="L851" s="7">
        <v>0.730617563149613</v>
      </c>
      <c r="M851" s="5">
        <v>0.00505391920167391</v>
      </c>
      <c r="N851" s="5">
        <v>0.00874749275685313</v>
      </c>
      <c r="O851" s="5">
        <v>0.00743602124577499</v>
      </c>
      <c r="P851" s="5">
        <v>0.0128705148205928</v>
      </c>
      <c r="Q851" s="13">
        <v>14.8379513809798</v>
      </c>
      <c r="R851" s="6" t="s">
        <v>60</v>
      </c>
      <c r="S851" s="6">
        <v>81.33</v>
      </c>
      <c r="T851" s="5">
        <v>4.99628054670412e-5</v>
      </c>
      <c r="U851" s="5">
        <v>0.00010270338122354</v>
      </c>
      <c r="V851" s="6">
        <v>-0.18852552815029</v>
      </c>
    </row>
    <row r="852" ht="17" spans="1:22">
      <c r="A852" s="6">
        <v>600970</v>
      </c>
      <c r="B852" s="7" t="s">
        <v>410</v>
      </c>
      <c r="C852" s="6" t="s">
        <v>24</v>
      </c>
      <c r="D852" s="6" t="s">
        <v>25</v>
      </c>
      <c r="E852" s="6" t="s">
        <v>411</v>
      </c>
      <c r="F852" s="6">
        <v>2005</v>
      </c>
      <c r="G852" s="6">
        <v>2017</v>
      </c>
      <c r="H852" s="2">
        <v>4</v>
      </c>
      <c r="I852" s="10">
        <v>0.0033</v>
      </c>
      <c r="J852" s="9">
        <v>0.1619</v>
      </c>
      <c r="K852" s="17" t="s">
        <v>412</v>
      </c>
      <c r="L852" s="7">
        <v>0.894596291767421</v>
      </c>
      <c r="M852" s="5">
        <v>0.00411427395921726</v>
      </c>
      <c r="N852" s="5">
        <v>0.00724736150745119</v>
      </c>
      <c r="O852" s="5">
        <v>0.00660855254699272</v>
      </c>
      <c r="P852" s="5">
        <v>0.0116410744213435</v>
      </c>
      <c r="Q852" s="13">
        <v>14.9045700228891</v>
      </c>
      <c r="R852" s="6" t="s">
        <v>40</v>
      </c>
      <c r="S852" s="6">
        <v>76.75</v>
      </c>
      <c r="T852" s="5">
        <v>0.000270647559898578</v>
      </c>
      <c r="U852" s="5">
        <v>0.000526515116526109</v>
      </c>
      <c r="V852" s="6">
        <v>-0.162811731346666</v>
      </c>
    </row>
    <row r="853" ht="17" spans="1:22">
      <c r="A853" s="6">
        <v>600970</v>
      </c>
      <c r="B853" s="7" t="s">
        <v>410</v>
      </c>
      <c r="C853" s="6" t="s">
        <v>24</v>
      </c>
      <c r="D853" s="6" t="s">
        <v>25</v>
      </c>
      <c r="E853" s="6" t="s">
        <v>411</v>
      </c>
      <c r="F853" s="6">
        <v>2005</v>
      </c>
      <c r="G853" s="6">
        <v>2018</v>
      </c>
      <c r="H853" s="2">
        <v>4</v>
      </c>
      <c r="I853" s="10">
        <v>0.0031</v>
      </c>
      <c r="J853" s="9">
        <v>0.1649</v>
      </c>
      <c r="K853" s="6">
        <v>-0.90377089457549</v>
      </c>
      <c r="L853" s="7">
        <v>0.880553148734174</v>
      </c>
      <c r="M853" s="5">
        <v>0.00384057971014493</v>
      </c>
      <c r="N853" s="5">
        <v>0.00673044361666102</v>
      </c>
      <c r="O853" s="5">
        <v>0.00640096618357488</v>
      </c>
      <c r="P853" s="5">
        <v>0.0112174060277684</v>
      </c>
      <c r="Q853" s="13">
        <v>14.9482435797006</v>
      </c>
      <c r="R853" s="6" t="s">
        <v>60</v>
      </c>
      <c r="S853" s="6">
        <v>80.03</v>
      </c>
      <c r="T853" s="5">
        <v>0.000396088406932427</v>
      </c>
      <c r="U853" s="5">
        <v>0.000781372089388967</v>
      </c>
      <c r="V853" s="6">
        <v>-0.0810960374073702</v>
      </c>
    </row>
    <row r="854" ht="17" spans="1:22">
      <c r="A854" s="6">
        <v>600970</v>
      </c>
      <c r="B854" s="7" t="s">
        <v>410</v>
      </c>
      <c r="C854" s="6" t="s">
        <v>24</v>
      </c>
      <c r="D854" s="6" t="s">
        <v>25</v>
      </c>
      <c r="E854" s="6" t="s">
        <v>411</v>
      </c>
      <c r="F854" s="6">
        <v>2005</v>
      </c>
      <c r="G854" s="6">
        <v>2019</v>
      </c>
      <c r="H854" s="2">
        <v>4</v>
      </c>
      <c r="I854" s="10">
        <v>0.0029</v>
      </c>
      <c r="J854" s="9">
        <v>0.1678</v>
      </c>
      <c r="K854" s="17" t="s">
        <v>413</v>
      </c>
      <c r="L854" s="7">
        <v>0.966328679388105</v>
      </c>
      <c r="M854" s="5">
        <v>0.00360667775306136</v>
      </c>
      <c r="N854" s="5">
        <v>0.00630521785094012</v>
      </c>
      <c r="O854" s="5">
        <v>0.0058527525214349</v>
      </c>
      <c r="P854" s="5">
        <v>0.0102318205844597</v>
      </c>
      <c r="Q854" s="13">
        <v>15.006610396557</v>
      </c>
      <c r="R854" s="6" t="s">
        <v>60</v>
      </c>
      <c r="S854" s="6">
        <v>82.95</v>
      </c>
      <c r="T854" s="5">
        <v>0.000388755741160817</v>
      </c>
      <c r="U854" s="5">
        <v>0.000749984536401311</v>
      </c>
      <c r="V854" s="6">
        <v>-0.213019119598816</v>
      </c>
    </row>
    <row r="855" ht="17" spans="1:22">
      <c r="A855" s="6">
        <v>600970</v>
      </c>
      <c r="B855" s="7" t="s">
        <v>410</v>
      </c>
      <c r="C855" s="6" t="s">
        <v>24</v>
      </c>
      <c r="D855" s="6" t="s">
        <v>25</v>
      </c>
      <c r="E855" s="6" t="s">
        <v>411</v>
      </c>
      <c r="F855" s="6">
        <v>2005</v>
      </c>
      <c r="G855" s="6">
        <v>2020</v>
      </c>
      <c r="H855" s="2">
        <v>4</v>
      </c>
      <c r="I855" s="10">
        <v>0.0027</v>
      </c>
      <c r="J855" s="9">
        <v>0.1706</v>
      </c>
      <c r="K855" s="6">
        <v>-0.0943588859063127</v>
      </c>
      <c r="L855" s="7">
        <v>0.997566191262182</v>
      </c>
      <c r="M855" s="5">
        <v>0.00328750747160789</v>
      </c>
      <c r="N855" s="5">
        <v>0.00571577032995583</v>
      </c>
      <c r="O855" s="5">
        <v>0.0054862949363846</v>
      </c>
      <c r="P855" s="5">
        <v>0.00953865568051071</v>
      </c>
      <c r="Q855" s="13">
        <v>15.0455070965744</v>
      </c>
      <c r="R855" s="6" t="s">
        <v>60</v>
      </c>
      <c r="S855" s="6">
        <v>82.28</v>
      </c>
      <c r="T855" s="5">
        <v>0.0010135537978457</v>
      </c>
      <c r="U855" s="5">
        <v>0.00193858855548545</v>
      </c>
      <c r="V855" s="6">
        <v>-0.735602606553074</v>
      </c>
    </row>
    <row r="856" ht="17" spans="1:22">
      <c r="A856" s="6">
        <v>600970</v>
      </c>
      <c r="B856" s="7" t="s">
        <v>410</v>
      </c>
      <c r="C856" s="6" t="s">
        <v>24</v>
      </c>
      <c r="D856" s="6" t="s">
        <v>25</v>
      </c>
      <c r="E856" s="6" t="s">
        <v>411</v>
      </c>
      <c r="F856" s="6">
        <v>2005</v>
      </c>
      <c r="G856" s="6">
        <v>2021</v>
      </c>
      <c r="H856" s="2">
        <v>4</v>
      </c>
      <c r="I856" s="10">
        <v>0.0026</v>
      </c>
      <c r="J856" s="9">
        <v>0.1734</v>
      </c>
      <c r="K856" s="17" t="s">
        <v>414</v>
      </c>
      <c r="M856" s="5">
        <v>0.00291371432355473</v>
      </c>
      <c r="N856" s="5">
        <v>0.00512193702345614</v>
      </c>
      <c r="O856" s="5">
        <v>0.00476789616581683</v>
      </c>
      <c r="P856" s="5">
        <v>0.00838135149292824</v>
      </c>
      <c r="Q856" s="13">
        <v>15.2380838062428</v>
      </c>
      <c r="R856" s="6" t="s">
        <v>39</v>
      </c>
      <c r="S856" s="6">
        <v>74.62</v>
      </c>
      <c r="T856" s="5">
        <v>0.000929043521636114</v>
      </c>
      <c r="U856" s="5">
        <v>0.00176941757661044</v>
      </c>
      <c r="V856" s="6">
        <v>-0.314664235459519</v>
      </c>
    </row>
    <row r="857" ht="17" spans="1:22">
      <c r="A857" s="6">
        <v>600970</v>
      </c>
      <c r="B857" s="7" t="s">
        <v>410</v>
      </c>
      <c r="C857" s="6" t="s">
        <v>24</v>
      </c>
      <c r="D857" s="6" t="s">
        <v>25</v>
      </c>
      <c r="E857" s="6" t="s">
        <v>411</v>
      </c>
      <c r="F857" s="6">
        <v>2005</v>
      </c>
      <c r="G857" s="6">
        <v>2022</v>
      </c>
      <c r="H857" s="2">
        <v>4</v>
      </c>
      <c r="I857" s="10">
        <v>0.0024</v>
      </c>
      <c r="J857" s="9">
        <v>0.1761</v>
      </c>
      <c r="K857" s="6">
        <v>-0.320327459837168</v>
      </c>
      <c r="M857" s="5">
        <v>0.00323238206173559</v>
      </c>
      <c r="N857" s="5">
        <v>0.00567078777970778</v>
      </c>
      <c r="O857" s="5">
        <v>0.00496505532906232</v>
      </c>
      <c r="P857" s="5">
        <v>0.00871053438234393</v>
      </c>
      <c r="Q857" s="13">
        <v>15.2922339183355</v>
      </c>
      <c r="R857" s="6" t="s">
        <v>60</v>
      </c>
      <c r="S857" s="6">
        <v>80.67</v>
      </c>
      <c r="T857" s="5">
        <v>0.00106028913824784</v>
      </c>
      <c r="U857" s="5">
        <v>0.00193635869593892</v>
      </c>
      <c r="V857" s="6">
        <v>-0.0473204987817549</v>
      </c>
    </row>
    <row r="858" ht="17" spans="1:22">
      <c r="A858" s="6">
        <v>600970</v>
      </c>
      <c r="B858" s="7" t="s">
        <v>410</v>
      </c>
      <c r="C858" s="6" t="s">
        <v>24</v>
      </c>
      <c r="D858" s="6" t="s">
        <v>25</v>
      </c>
      <c r="E858" s="6" t="s">
        <v>411</v>
      </c>
      <c r="F858" s="6">
        <v>2005</v>
      </c>
      <c r="G858" s="6">
        <v>2023</v>
      </c>
      <c r="H858" s="2">
        <v>4</v>
      </c>
      <c r="I858" s="10">
        <v>0.0023</v>
      </c>
      <c r="J858" s="9">
        <v>0.1788</v>
      </c>
      <c r="K858" s="6">
        <v>-0.211502322032659</v>
      </c>
      <c r="M858" s="5">
        <v>0.00318390862687623</v>
      </c>
      <c r="N858" s="5">
        <v>0.00565073100726523</v>
      </c>
      <c r="O858" s="5">
        <v>0.00512963056552282</v>
      </c>
      <c r="P858" s="5">
        <v>0.00910395551170508</v>
      </c>
      <c r="Q858" s="13">
        <v>15.5096488211449</v>
      </c>
      <c r="R858" s="6" t="s">
        <v>60</v>
      </c>
      <c r="S858" s="6">
        <v>80.8</v>
      </c>
      <c r="T858" s="5">
        <v>0.000983382836959139</v>
      </c>
      <c r="U858" s="5">
        <v>0.00180273813848892</v>
      </c>
      <c r="V858" s="6">
        <v>0.12961270079755</v>
      </c>
    </row>
    <row r="859" ht="17" spans="1:21">
      <c r="A859" s="6">
        <v>600970</v>
      </c>
      <c r="B859" s="7" t="s">
        <v>410</v>
      </c>
      <c r="C859" s="6" t="s">
        <v>24</v>
      </c>
      <c r="D859" s="6" t="s">
        <v>25</v>
      </c>
      <c r="E859" s="6" t="s">
        <v>411</v>
      </c>
      <c r="F859" s="6">
        <v>2005</v>
      </c>
      <c r="G859" s="6">
        <v>2024</v>
      </c>
      <c r="H859" s="2">
        <v>4</v>
      </c>
      <c r="I859" s="10">
        <v>0.0022</v>
      </c>
      <c r="J859" s="9">
        <v>0.1814</v>
      </c>
      <c r="K859" s="6">
        <v>-0.201593685360183</v>
      </c>
      <c r="Q859" s="13">
        <v>15.58614609777</v>
      </c>
      <c r="R859" s="6" t="s">
        <v>102</v>
      </c>
      <c r="S859" s="6">
        <v>89.58</v>
      </c>
      <c r="T859" s="5">
        <v>0.00112147402609175</v>
      </c>
      <c r="U859" s="5">
        <v>0.00203783885542169</v>
      </c>
    </row>
    <row r="860" ht="17" spans="1:10">
      <c r="A860" s="6">
        <v>601068</v>
      </c>
      <c r="B860" s="7" t="s">
        <v>415</v>
      </c>
      <c r="C860" s="6" t="s">
        <v>24</v>
      </c>
      <c r="D860" s="6" t="s">
        <v>25</v>
      </c>
      <c r="E860" s="6" t="s">
        <v>416</v>
      </c>
      <c r="F860" s="6">
        <v>2012</v>
      </c>
      <c r="G860" s="6">
        <v>2014</v>
      </c>
      <c r="I860" s="9">
        <v>0.0041</v>
      </c>
      <c r="J860" s="9">
        <v>0.1523</v>
      </c>
    </row>
    <row r="861" ht="17" spans="1:11">
      <c r="A861" s="6">
        <v>601068</v>
      </c>
      <c r="B861" s="7" t="s">
        <v>415</v>
      </c>
      <c r="C861" s="6" t="s">
        <v>24</v>
      </c>
      <c r="D861" s="6" t="s">
        <v>25</v>
      </c>
      <c r="E861" s="6" t="s">
        <v>416</v>
      </c>
      <c r="F861" s="6">
        <v>2012</v>
      </c>
      <c r="G861" s="6">
        <v>2015</v>
      </c>
      <c r="H861" s="6"/>
      <c r="I861" s="10">
        <v>0.0038</v>
      </c>
      <c r="J861" s="10">
        <v>0.1556</v>
      </c>
      <c r="K861" s="6">
        <v>-0.00351737136704852</v>
      </c>
    </row>
    <row r="862" ht="17" spans="1:11">
      <c r="A862" s="6">
        <v>601068</v>
      </c>
      <c r="B862" s="7" t="s">
        <v>415</v>
      </c>
      <c r="C862" s="6" t="s">
        <v>24</v>
      </c>
      <c r="D862" s="6" t="s">
        <v>25</v>
      </c>
      <c r="E862" s="6" t="s">
        <v>416</v>
      </c>
      <c r="F862" s="6">
        <v>2012</v>
      </c>
      <c r="G862" s="6">
        <v>2016</v>
      </c>
      <c r="H862" s="6"/>
      <c r="I862" s="10">
        <v>0.0035</v>
      </c>
      <c r="J862" s="9">
        <v>0.1588</v>
      </c>
      <c r="K862" s="6">
        <v>-0.00805562720968747</v>
      </c>
    </row>
    <row r="863" ht="17" spans="1:11">
      <c r="A863" s="6">
        <v>601068</v>
      </c>
      <c r="B863" s="7" t="s">
        <v>415</v>
      </c>
      <c r="C863" s="6" t="s">
        <v>24</v>
      </c>
      <c r="D863" s="6" t="s">
        <v>25</v>
      </c>
      <c r="E863" s="6" t="s">
        <v>416</v>
      </c>
      <c r="F863" s="6">
        <v>2012</v>
      </c>
      <c r="G863" s="6">
        <v>2017</v>
      </c>
      <c r="H863" s="6"/>
      <c r="I863" s="10">
        <v>0.0033</v>
      </c>
      <c r="J863" s="9">
        <v>0.1619</v>
      </c>
      <c r="K863" s="17" t="s">
        <v>417</v>
      </c>
    </row>
    <row r="864" ht="17" spans="1:21">
      <c r="A864" s="6">
        <v>601068</v>
      </c>
      <c r="B864" s="7" t="s">
        <v>415</v>
      </c>
      <c r="C864" s="6" t="s">
        <v>24</v>
      </c>
      <c r="D864" s="6" t="s">
        <v>25</v>
      </c>
      <c r="E864" s="6" t="s">
        <v>416</v>
      </c>
      <c r="F864" s="6">
        <v>2012</v>
      </c>
      <c r="G864" s="6">
        <v>2018</v>
      </c>
      <c r="H864" s="2">
        <v>4</v>
      </c>
      <c r="I864" s="10">
        <v>0.0031</v>
      </c>
      <c r="J864" s="9">
        <v>0.1649</v>
      </c>
      <c r="K864" s="6">
        <v>-0.0426056375520267</v>
      </c>
      <c r="L864" s="7">
        <v>0.936681533217546</v>
      </c>
      <c r="M864" s="5">
        <v>0.0041112815269257</v>
      </c>
      <c r="N864" s="5">
        <v>0.00734147362014531</v>
      </c>
      <c r="O864" s="5">
        <v>0.00728527607361963</v>
      </c>
      <c r="P864" s="5">
        <v>0.0130092434097912</v>
      </c>
      <c r="Q864" s="13">
        <v>15.4053778778664</v>
      </c>
      <c r="R864" s="6" t="s">
        <v>32</v>
      </c>
      <c r="S864" s="6">
        <v>65.69</v>
      </c>
      <c r="T864" s="5">
        <v>0.000440990922936836</v>
      </c>
      <c r="U864" s="5">
        <v>0.000821667681071211</v>
      </c>
    </row>
    <row r="865" ht="17" spans="1:22">
      <c r="A865" s="6">
        <v>601068</v>
      </c>
      <c r="B865" s="7" t="s">
        <v>415</v>
      </c>
      <c r="C865" s="6" t="s">
        <v>24</v>
      </c>
      <c r="D865" s="6" t="s">
        <v>25</v>
      </c>
      <c r="E865" s="6" t="s">
        <v>416</v>
      </c>
      <c r="F865" s="6">
        <v>2012</v>
      </c>
      <c r="G865" s="6">
        <v>2019</v>
      </c>
      <c r="H865" s="2">
        <v>4</v>
      </c>
      <c r="I865" s="10">
        <v>0.0029</v>
      </c>
      <c r="J865" s="9">
        <v>0.1678</v>
      </c>
      <c r="K865" s="6">
        <v>-0.00161203093270242</v>
      </c>
      <c r="L865" s="7">
        <v>0.954073980552371</v>
      </c>
      <c r="M865" s="5">
        <v>0.0046862896979086</v>
      </c>
      <c r="N865" s="5">
        <v>0.00821313422704904</v>
      </c>
      <c r="O865" s="5">
        <v>0.0063129357087529</v>
      </c>
      <c r="P865" s="5">
        <v>0.0110639742066859</v>
      </c>
      <c r="Q865" s="13">
        <v>15.5382675685276</v>
      </c>
      <c r="R865" s="6" t="s">
        <v>40</v>
      </c>
      <c r="S865" s="6">
        <v>76.72</v>
      </c>
      <c r="T865" s="5">
        <v>0.000387663328681373</v>
      </c>
      <c r="U865" s="5">
        <v>0.000653145410794087</v>
      </c>
      <c r="V865" s="6">
        <v>-0.0300283705469522</v>
      </c>
    </row>
    <row r="866" ht="17" spans="1:22">
      <c r="A866" s="6">
        <v>601068</v>
      </c>
      <c r="B866" s="7" t="s">
        <v>415</v>
      </c>
      <c r="C866" s="6" t="s">
        <v>24</v>
      </c>
      <c r="D866" s="6" t="s">
        <v>25</v>
      </c>
      <c r="E866" s="6" t="s">
        <v>416</v>
      </c>
      <c r="F866" s="6">
        <v>2012</v>
      </c>
      <c r="G866" s="6">
        <v>2020</v>
      </c>
      <c r="H866" s="2">
        <v>4</v>
      </c>
      <c r="I866" s="10">
        <v>0.0027</v>
      </c>
      <c r="J866" s="9">
        <v>0.1706</v>
      </c>
      <c r="K866" s="6">
        <v>-0.0559906110314051</v>
      </c>
      <c r="L866" s="7">
        <v>0.793915440720835</v>
      </c>
      <c r="M866" s="5">
        <v>0.0038376467474526</v>
      </c>
      <c r="N866" s="5">
        <v>0.00680180934829955</v>
      </c>
      <c r="O866" s="5">
        <v>0.00610620640111916</v>
      </c>
      <c r="P866" s="5">
        <v>0.0108225833472944</v>
      </c>
      <c r="Q866" s="13">
        <v>15.511383460996</v>
      </c>
      <c r="R866" s="6" t="s">
        <v>39</v>
      </c>
      <c r="S866" s="6">
        <v>72.23</v>
      </c>
      <c r="T866" s="5">
        <v>0.000380765020386794</v>
      </c>
      <c r="U866" s="5">
        <v>0.000642574582159184</v>
      </c>
      <c r="V866" s="6">
        <v>-2.27139061289328</v>
      </c>
    </row>
    <row r="867" ht="17" spans="1:22">
      <c r="A867" s="6">
        <v>601068</v>
      </c>
      <c r="B867" s="7" t="s">
        <v>415</v>
      </c>
      <c r="C867" s="6" t="s">
        <v>24</v>
      </c>
      <c r="D867" s="6" t="s">
        <v>25</v>
      </c>
      <c r="E867" s="6" t="s">
        <v>416</v>
      </c>
      <c r="F867" s="6">
        <v>2012</v>
      </c>
      <c r="G867" s="6">
        <v>2021</v>
      </c>
      <c r="H867" s="2">
        <v>4</v>
      </c>
      <c r="I867" s="10">
        <v>0.0026</v>
      </c>
      <c r="J867" s="9">
        <v>0.1734</v>
      </c>
      <c r="K867" s="17" t="s">
        <v>418</v>
      </c>
      <c r="L867" s="7">
        <v>0.624811967219494</v>
      </c>
      <c r="M867" s="5">
        <v>0.00387449059482464</v>
      </c>
      <c r="N867" s="5">
        <v>0.00663572288121025</v>
      </c>
      <c r="O867" s="5">
        <v>0.00706642844237448</v>
      </c>
      <c r="P867" s="5">
        <v>0.0121024583118446</v>
      </c>
      <c r="Q867" s="13">
        <v>15.5875439973387</v>
      </c>
      <c r="R867" s="6" t="s">
        <v>40</v>
      </c>
      <c r="S867" s="6">
        <v>75.1</v>
      </c>
      <c r="T867" s="5">
        <v>0.000434998757146408</v>
      </c>
      <c r="U867" s="5">
        <v>0.000749181251917547</v>
      </c>
      <c r="V867" s="6">
        <v>0.376207768262871</v>
      </c>
    </row>
    <row r="868" ht="17" spans="1:22">
      <c r="A868" s="6">
        <v>601068</v>
      </c>
      <c r="B868" s="7" t="s">
        <v>415</v>
      </c>
      <c r="C868" s="6" t="s">
        <v>24</v>
      </c>
      <c r="D868" s="6" t="s">
        <v>25</v>
      </c>
      <c r="E868" s="6" t="s">
        <v>416</v>
      </c>
      <c r="F868" s="6">
        <v>2012</v>
      </c>
      <c r="G868" s="6">
        <v>2022</v>
      </c>
      <c r="H868" s="2">
        <v>4</v>
      </c>
      <c r="I868" s="10">
        <v>0.0024</v>
      </c>
      <c r="J868" s="9">
        <v>0.1761</v>
      </c>
      <c r="K868" s="6">
        <v>-0.00920198873278362</v>
      </c>
      <c r="L868" s="7">
        <v>0.665414937803666</v>
      </c>
      <c r="M868" s="5">
        <v>0.00864735658042745</v>
      </c>
      <c r="N868" s="5">
        <v>0.0146865671641791</v>
      </c>
      <c r="O868" s="5">
        <v>0.0062570303712036</v>
      </c>
      <c r="P868" s="5">
        <v>0.0106268656716418</v>
      </c>
      <c r="Q868" s="13">
        <v>15.3713638917991</v>
      </c>
      <c r="R868" s="6" t="s">
        <v>60</v>
      </c>
      <c r="S868" s="6">
        <v>80.21</v>
      </c>
      <c r="T868" s="5">
        <v>0.00152945474938185</v>
      </c>
      <c r="U868" s="5">
        <v>0.00228850408116561</v>
      </c>
      <c r="V868" s="6">
        <v>0.301623171223494</v>
      </c>
    </row>
    <row r="869" ht="17" spans="1:22">
      <c r="A869" s="6">
        <v>601068</v>
      </c>
      <c r="B869" s="7" t="s">
        <v>415</v>
      </c>
      <c r="C869" s="6" t="s">
        <v>24</v>
      </c>
      <c r="D869" s="6" t="s">
        <v>25</v>
      </c>
      <c r="E869" s="6" t="s">
        <v>416</v>
      </c>
      <c r="F869" s="6">
        <v>2012</v>
      </c>
      <c r="G869" s="6">
        <v>2023</v>
      </c>
      <c r="H869" s="2">
        <v>4</v>
      </c>
      <c r="I869" s="10">
        <v>0.0023</v>
      </c>
      <c r="J869" s="9">
        <v>0.1788</v>
      </c>
      <c r="K869" s="6">
        <v>-0.0165595674749745</v>
      </c>
      <c r="L869" s="7">
        <v>0.710928887032756</v>
      </c>
      <c r="M869" s="5">
        <v>0.00600352707215489</v>
      </c>
      <c r="N869" s="5">
        <v>0.0103159252095422</v>
      </c>
      <c r="O869" s="5">
        <v>0.00649131364676748</v>
      </c>
      <c r="P869" s="5">
        <v>0.0111540941328175</v>
      </c>
      <c r="Q869" s="13">
        <v>15.2251259329263</v>
      </c>
      <c r="R869" s="6" t="s">
        <v>40</v>
      </c>
      <c r="S869" s="6">
        <v>77.37</v>
      </c>
      <c r="T869" s="5">
        <v>0.00103506217094209</v>
      </c>
      <c r="U869" s="5">
        <v>0.0015540067811205</v>
      </c>
      <c r="V869" s="6">
        <v>-0.745843668992546</v>
      </c>
    </row>
    <row r="870" ht="17" spans="1:21">
      <c r="A870" s="6">
        <v>601068</v>
      </c>
      <c r="B870" s="7" t="s">
        <v>415</v>
      </c>
      <c r="C870" s="6" t="s">
        <v>24</v>
      </c>
      <c r="D870" s="6" t="s">
        <v>25</v>
      </c>
      <c r="E870" s="6" t="s">
        <v>416</v>
      </c>
      <c r="F870" s="6">
        <v>2012</v>
      </c>
      <c r="G870" s="6">
        <v>2024</v>
      </c>
      <c r="H870" s="2">
        <v>4</v>
      </c>
      <c r="I870" s="10">
        <v>0.0022</v>
      </c>
      <c r="J870" s="9">
        <v>0.1814</v>
      </c>
      <c r="K870" s="17" t="s">
        <v>419</v>
      </c>
      <c r="Q870" s="13">
        <v>15.2303079943391</v>
      </c>
      <c r="R870" s="6" t="s">
        <v>39</v>
      </c>
      <c r="S870" s="6">
        <v>74.63</v>
      </c>
      <c r="T870" s="5">
        <v>0.00207828195358504</v>
      </c>
      <c r="U870" s="5">
        <v>0.00304574116092889</v>
      </c>
    </row>
    <row r="871" ht="17" spans="1:22">
      <c r="A871" s="6">
        <v>601117</v>
      </c>
      <c r="B871" s="7" t="s">
        <v>420</v>
      </c>
      <c r="C871" s="6" t="s">
        <v>24</v>
      </c>
      <c r="D871" s="6" t="s">
        <v>25</v>
      </c>
      <c r="E871" s="6" t="s">
        <v>421</v>
      </c>
      <c r="F871" s="6">
        <v>2010</v>
      </c>
      <c r="G871" s="6">
        <v>2014</v>
      </c>
      <c r="H871" s="2">
        <v>4</v>
      </c>
      <c r="I871" s="9">
        <v>0.0041</v>
      </c>
      <c r="J871" s="9">
        <v>0.1523</v>
      </c>
      <c r="K871" s="7"/>
      <c r="L871" s="7">
        <v>0.360527293187893</v>
      </c>
      <c r="M871" s="5">
        <v>0.00367474129821261</v>
      </c>
      <c r="N871" s="5">
        <v>0.00647668393782383</v>
      </c>
      <c r="O871" s="5">
        <v>0.00664393226716839</v>
      </c>
      <c r="P871" s="5">
        <v>0.0117098445595855</v>
      </c>
      <c r="R871" s="6" t="s">
        <v>32</v>
      </c>
      <c r="S871" s="6">
        <v>67.33</v>
      </c>
      <c r="V871" s="6">
        <v>-0.3682733006372</v>
      </c>
    </row>
    <row r="872" ht="17" spans="1:22">
      <c r="A872" s="6">
        <v>601117</v>
      </c>
      <c r="B872" s="7" t="s">
        <v>420</v>
      </c>
      <c r="C872" s="6" t="s">
        <v>24</v>
      </c>
      <c r="D872" s="6" t="s">
        <v>25</v>
      </c>
      <c r="E872" s="6" t="s">
        <v>421</v>
      </c>
      <c r="F872" s="6">
        <v>2010</v>
      </c>
      <c r="G872" s="6">
        <v>2015</v>
      </c>
      <c r="H872" s="2">
        <v>4</v>
      </c>
      <c r="I872" s="10">
        <v>0.0038</v>
      </c>
      <c r="J872" s="10">
        <v>0.1556</v>
      </c>
      <c r="K872" s="6">
        <v>-2.57640237759012</v>
      </c>
      <c r="L872" s="7">
        <v>0.407101390110913</v>
      </c>
      <c r="M872" s="5">
        <v>0.00241595710202999</v>
      </c>
      <c r="N872" s="5">
        <v>0.00432786193064865</v>
      </c>
      <c r="O872" s="5">
        <v>0.00704163106567279</v>
      </c>
      <c r="P872" s="5">
        <v>0.0126141341637198</v>
      </c>
      <c r="Q872" s="13">
        <v>15.9165474725591</v>
      </c>
      <c r="R872" s="6" t="s">
        <v>32</v>
      </c>
      <c r="S872" s="6">
        <v>68.33</v>
      </c>
      <c r="T872" s="5">
        <v>0.000224719101123596</v>
      </c>
      <c r="U872" s="5">
        <v>0.000427890297078121</v>
      </c>
      <c r="V872" s="6">
        <v>0.0999439749964314</v>
      </c>
    </row>
    <row r="873" ht="17" spans="1:22">
      <c r="A873" s="6">
        <v>601117</v>
      </c>
      <c r="B873" s="7" t="s">
        <v>420</v>
      </c>
      <c r="C873" s="6" t="s">
        <v>24</v>
      </c>
      <c r="D873" s="6" t="s">
        <v>25</v>
      </c>
      <c r="E873" s="6" t="s">
        <v>421</v>
      </c>
      <c r="F873" s="6">
        <v>2010</v>
      </c>
      <c r="G873" s="6">
        <v>2016</v>
      </c>
      <c r="H873" s="2">
        <v>4</v>
      </c>
      <c r="I873" s="10">
        <v>0.0035</v>
      </c>
      <c r="J873" s="9">
        <v>0.1588</v>
      </c>
      <c r="K873" s="6">
        <v>-0.690356197790562</v>
      </c>
      <c r="L873" s="7">
        <v>0.50735707145308</v>
      </c>
      <c r="M873" s="5">
        <v>0.00344094444133609</v>
      </c>
      <c r="N873" s="5">
        <v>0.00617904149502663</v>
      </c>
      <c r="O873" s="5">
        <v>0.0072175907793879</v>
      </c>
      <c r="P873" s="5">
        <v>0.0129609163066412</v>
      </c>
      <c r="Q873" s="13">
        <v>15.9423624212653</v>
      </c>
      <c r="R873" s="6" t="s">
        <v>40</v>
      </c>
      <c r="S873" s="6">
        <v>76.32</v>
      </c>
      <c r="T873" s="5">
        <v>0.000262642908641467</v>
      </c>
      <c r="U873" s="5">
        <v>0.000510801959075749</v>
      </c>
      <c r="V873" s="6">
        <v>0.0392465528323883</v>
      </c>
    </row>
    <row r="874" ht="17" spans="1:22">
      <c r="A874" s="6">
        <v>601117</v>
      </c>
      <c r="B874" s="7" t="s">
        <v>420</v>
      </c>
      <c r="C874" s="6" t="s">
        <v>24</v>
      </c>
      <c r="D874" s="6" t="s">
        <v>25</v>
      </c>
      <c r="E874" s="6" t="s">
        <v>421</v>
      </c>
      <c r="F874" s="6">
        <v>2010</v>
      </c>
      <c r="G874" s="6">
        <v>2017</v>
      </c>
      <c r="H874" s="2">
        <v>4</v>
      </c>
      <c r="I874" s="10">
        <v>0.0033</v>
      </c>
      <c r="J874" s="9">
        <v>0.1619</v>
      </c>
      <c r="K874" s="6">
        <v>-0.635631833907827</v>
      </c>
      <c r="L874" s="7">
        <v>0.535071777372732</v>
      </c>
      <c r="M874" s="5">
        <v>0.00343456254519161</v>
      </c>
      <c r="N874" s="5">
        <v>0.00617570579494799</v>
      </c>
      <c r="O874" s="5">
        <v>0.0064817684123541</v>
      </c>
      <c r="P874" s="5">
        <v>0.0116549034175334</v>
      </c>
      <c r="Q874" s="13">
        <v>15.9843508497662</v>
      </c>
      <c r="R874" s="6" t="s">
        <v>60</v>
      </c>
      <c r="S874" s="6">
        <v>80.42</v>
      </c>
      <c r="T874" s="5">
        <v>0.000428587755724028</v>
      </c>
      <c r="U874" s="5">
        <v>0.00082951602348452</v>
      </c>
      <c r="V874" s="6">
        <v>-0.0598001465340635</v>
      </c>
    </row>
    <row r="875" ht="17" spans="1:22">
      <c r="A875" s="6">
        <v>601117</v>
      </c>
      <c r="B875" s="7" t="s">
        <v>420</v>
      </c>
      <c r="C875" s="6" t="s">
        <v>24</v>
      </c>
      <c r="D875" s="6" t="s">
        <v>25</v>
      </c>
      <c r="E875" s="6" t="s">
        <v>421</v>
      </c>
      <c r="F875" s="6">
        <v>2010</v>
      </c>
      <c r="G875" s="6">
        <v>2018</v>
      </c>
      <c r="H875" s="2">
        <v>4</v>
      </c>
      <c r="I875" s="10">
        <v>0.0031</v>
      </c>
      <c r="J875" s="9">
        <v>0.1649</v>
      </c>
      <c r="K875" s="6">
        <v>-0.582143537813726</v>
      </c>
      <c r="L875" s="7">
        <v>0.568460608196943</v>
      </c>
      <c r="M875" s="5">
        <v>0.00504322766570605</v>
      </c>
      <c r="N875" s="5">
        <v>0.00898587933247754</v>
      </c>
      <c r="O875" s="5">
        <v>0.00645746611164479</v>
      </c>
      <c r="P875" s="5">
        <v>0.0115057290923786</v>
      </c>
      <c r="Q875" s="13">
        <v>16.0878701354398</v>
      </c>
      <c r="R875" s="6" t="s">
        <v>40</v>
      </c>
      <c r="S875" s="6">
        <v>77.91</v>
      </c>
      <c r="T875" s="5">
        <v>0.000263428769348599</v>
      </c>
      <c r="U875" s="5">
        <v>0.000516069841451876</v>
      </c>
      <c r="V875" s="6">
        <v>-0.00575611931862148</v>
      </c>
    </row>
    <row r="876" ht="17" spans="1:22">
      <c r="A876" s="6">
        <v>601117</v>
      </c>
      <c r="B876" s="7" t="s">
        <v>420</v>
      </c>
      <c r="C876" s="6" t="s">
        <v>24</v>
      </c>
      <c r="D876" s="6" t="s">
        <v>25</v>
      </c>
      <c r="E876" s="6" t="s">
        <v>421</v>
      </c>
      <c r="F876" s="6">
        <v>2010</v>
      </c>
      <c r="G876" s="6">
        <v>2019</v>
      </c>
      <c r="H876" s="2">
        <v>4</v>
      </c>
      <c r="I876" s="10">
        <v>0.0029</v>
      </c>
      <c r="J876" s="9">
        <v>0.1678</v>
      </c>
      <c r="K876" s="6">
        <v>-0.0961406172515043</v>
      </c>
      <c r="L876" s="7">
        <v>0.817366958048173</v>
      </c>
      <c r="M876" s="5">
        <v>0.00536383917975981</v>
      </c>
      <c r="N876" s="5">
        <v>0.00947628831397543</v>
      </c>
      <c r="O876" s="5">
        <v>0.00555370959320264</v>
      </c>
      <c r="P876" s="5">
        <v>0.00981173214809845</v>
      </c>
      <c r="Q876" s="13">
        <v>16.2653545549272</v>
      </c>
      <c r="R876" s="6" t="s">
        <v>40</v>
      </c>
      <c r="S876" s="6">
        <v>77.62</v>
      </c>
      <c r="T876" s="5">
        <v>0.00033194408586287</v>
      </c>
      <c r="U876" s="5">
        <v>0.00061605332283761</v>
      </c>
      <c r="V876" s="6">
        <v>0.0251658294210427</v>
      </c>
    </row>
    <row r="877" ht="17" spans="1:22">
      <c r="A877" s="6">
        <v>601117</v>
      </c>
      <c r="B877" s="7" t="s">
        <v>420</v>
      </c>
      <c r="C877" s="6" t="s">
        <v>24</v>
      </c>
      <c r="D877" s="6" t="s">
        <v>25</v>
      </c>
      <c r="E877" s="6" t="s">
        <v>421</v>
      </c>
      <c r="F877" s="6">
        <v>2010</v>
      </c>
      <c r="G877" s="6">
        <v>2020</v>
      </c>
      <c r="H877" s="2">
        <v>4</v>
      </c>
      <c r="I877" s="10">
        <v>0.0027</v>
      </c>
      <c r="J877" s="9">
        <v>0.1706</v>
      </c>
      <c r="K877" s="6">
        <v>-0.554341856503405</v>
      </c>
      <c r="L877" s="7">
        <v>0.769110309799946</v>
      </c>
      <c r="M877" s="5">
        <v>0.00545940558173251</v>
      </c>
      <c r="N877" s="5">
        <v>0.00962652286798482</v>
      </c>
      <c r="O877" s="5">
        <v>0.00677328742297934</v>
      </c>
      <c r="P877" s="5">
        <v>0.0119432794088276</v>
      </c>
      <c r="Q877" s="13">
        <v>16.4256402932016</v>
      </c>
      <c r="R877" s="6" t="s">
        <v>39</v>
      </c>
      <c r="S877" s="6">
        <v>74.98</v>
      </c>
      <c r="T877" s="5">
        <v>0.000472388669481139</v>
      </c>
      <c r="U877" s="5">
        <v>0.000915652711899361</v>
      </c>
      <c r="V877" s="6">
        <v>-0.0145231889019116</v>
      </c>
    </row>
    <row r="878" ht="17" spans="1:22">
      <c r="A878" s="6">
        <v>601117</v>
      </c>
      <c r="B878" s="7" t="s">
        <v>420</v>
      </c>
      <c r="C878" s="6" t="s">
        <v>24</v>
      </c>
      <c r="D878" s="6" t="s">
        <v>25</v>
      </c>
      <c r="E878" s="6" t="s">
        <v>421</v>
      </c>
      <c r="F878" s="6">
        <v>2010</v>
      </c>
      <c r="G878" s="6">
        <v>2021</v>
      </c>
      <c r="H878" s="2">
        <v>4</v>
      </c>
      <c r="I878" s="10">
        <v>0.0026</v>
      </c>
      <c r="J878" s="9">
        <v>0.1734</v>
      </c>
      <c r="K878" s="17" t="s">
        <v>422</v>
      </c>
      <c r="L878" s="7">
        <v>0.778126572671271</v>
      </c>
      <c r="M878" s="5">
        <v>0.00613436427472484</v>
      </c>
      <c r="N878" s="5">
        <v>0.0109122807017544</v>
      </c>
      <c r="O878" s="5">
        <v>0.0066669296619196</v>
      </c>
      <c r="P878" s="5">
        <v>0.011859649122807</v>
      </c>
      <c r="Q878" s="13">
        <v>16.6941248168635</v>
      </c>
      <c r="R878" s="6" t="s">
        <v>39</v>
      </c>
      <c r="S878" s="6">
        <v>70.69</v>
      </c>
      <c r="T878" s="5">
        <v>0.00058093992331593</v>
      </c>
      <c r="U878" s="5">
        <v>0.00111483522016197</v>
      </c>
      <c r="V878" s="6">
        <v>0.0428930672692465</v>
      </c>
    </row>
    <row r="879" ht="17" spans="1:22">
      <c r="A879" s="6">
        <v>601117</v>
      </c>
      <c r="B879" s="7" t="s">
        <v>420</v>
      </c>
      <c r="C879" s="6" t="s">
        <v>24</v>
      </c>
      <c r="D879" s="6" t="s">
        <v>25</v>
      </c>
      <c r="E879" s="6" t="s">
        <v>421</v>
      </c>
      <c r="F879" s="6">
        <v>2010</v>
      </c>
      <c r="G879" s="6">
        <v>2022</v>
      </c>
      <c r="H879" s="2">
        <v>4</v>
      </c>
      <c r="I879" s="10">
        <v>0.0024</v>
      </c>
      <c r="J879" s="9">
        <v>0.1761</v>
      </c>
      <c r="K879" s="6">
        <v>-1.67563761734934</v>
      </c>
      <c r="L879" s="7">
        <v>0.839664310702182</v>
      </c>
      <c r="M879" s="5">
        <v>0.00547208663819402</v>
      </c>
      <c r="N879" s="5">
        <v>0.00958936148885696</v>
      </c>
      <c r="O879" s="5">
        <v>0.00690207443563148</v>
      </c>
      <c r="P879" s="5">
        <v>0.0120952921915199</v>
      </c>
      <c r="Q879" s="13">
        <v>16.7836950835141</v>
      </c>
      <c r="R879" s="6" t="s">
        <v>39</v>
      </c>
      <c r="S879" s="6">
        <v>72.91</v>
      </c>
      <c r="T879" s="5">
        <v>0.000443543734133395</v>
      </c>
      <c r="U879" s="5">
        <v>0.000852231391215781</v>
      </c>
      <c r="V879" s="6">
        <v>-0.0256363892119371</v>
      </c>
    </row>
    <row r="880" ht="17" spans="1:22">
      <c r="A880" s="6">
        <v>601117</v>
      </c>
      <c r="B880" s="7" t="s">
        <v>420</v>
      </c>
      <c r="C880" s="6" t="s">
        <v>24</v>
      </c>
      <c r="D880" s="6" t="s">
        <v>25</v>
      </c>
      <c r="E880" s="6" t="s">
        <v>421</v>
      </c>
      <c r="F880" s="6">
        <v>2010</v>
      </c>
      <c r="G880" s="6">
        <v>2023</v>
      </c>
      <c r="H880" s="2">
        <v>4</v>
      </c>
      <c r="I880" s="10">
        <v>0.0023</v>
      </c>
      <c r="J880" s="9">
        <v>0.1788</v>
      </c>
      <c r="K880" s="6">
        <v>-1.57412835547487</v>
      </c>
      <c r="L880" s="7">
        <v>0.723620132196633</v>
      </c>
      <c r="M880" s="5">
        <v>0.00565544019583017</v>
      </c>
      <c r="N880" s="5">
        <v>0.00990794484084439</v>
      </c>
      <c r="O880" s="5">
        <v>0.00728032413269182</v>
      </c>
      <c r="P880" s="5">
        <v>0.0127546304854154</v>
      </c>
      <c r="Q880" s="13">
        <v>16.9025236303824</v>
      </c>
      <c r="R880" s="6" t="s">
        <v>40</v>
      </c>
      <c r="S880" s="6">
        <v>79.94</v>
      </c>
      <c r="T880" s="5">
        <v>0.000429566932892099</v>
      </c>
      <c r="U880" s="5">
        <v>0.000829461234207596</v>
      </c>
      <c r="V880" s="6">
        <v>-0.00374782019340258</v>
      </c>
    </row>
    <row r="881" ht="17" spans="1:21">
      <c r="A881" s="6">
        <v>601117</v>
      </c>
      <c r="B881" s="7" t="s">
        <v>420</v>
      </c>
      <c r="C881" s="6" t="s">
        <v>24</v>
      </c>
      <c r="D881" s="6" t="s">
        <v>25</v>
      </c>
      <c r="E881" s="6" t="s">
        <v>421</v>
      </c>
      <c r="F881" s="6">
        <v>2010</v>
      </c>
      <c r="G881" s="6">
        <v>2024</v>
      </c>
      <c r="H881" s="2">
        <v>4</v>
      </c>
      <c r="I881" s="10">
        <v>0.0022</v>
      </c>
      <c r="J881" s="9">
        <v>0.1814</v>
      </c>
      <c r="K881" s="17" t="s">
        <v>423</v>
      </c>
      <c r="Q881" s="13">
        <v>16.9657707715</v>
      </c>
      <c r="R881" s="6" t="s">
        <v>40</v>
      </c>
      <c r="S881" s="6">
        <v>79.7</v>
      </c>
      <c r="T881" s="5">
        <v>0.000539471318108254</v>
      </c>
      <c r="U881" s="5">
        <v>0.00102655216661731</v>
      </c>
    </row>
    <row r="882" ht="17" spans="1:10">
      <c r="A882" s="6">
        <v>601133</v>
      </c>
      <c r="B882" s="7" t="s">
        <v>424</v>
      </c>
      <c r="C882" s="6" t="s">
        <v>35</v>
      </c>
      <c r="D882" s="6" t="s">
        <v>36</v>
      </c>
      <c r="E882" s="6" t="s">
        <v>425</v>
      </c>
      <c r="F882" s="6">
        <v>2023</v>
      </c>
      <c r="G882" s="6">
        <v>2014</v>
      </c>
      <c r="I882" s="9">
        <v>0.0052</v>
      </c>
      <c r="J882" s="9">
        <v>0.1456</v>
      </c>
    </row>
    <row r="883" ht="17" spans="1:10">
      <c r="A883" s="6">
        <v>601133</v>
      </c>
      <c r="B883" s="7" t="s">
        <v>424</v>
      </c>
      <c r="C883" s="6" t="s">
        <v>35</v>
      </c>
      <c r="D883" s="6" t="s">
        <v>36</v>
      </c>
      <c r="E883" s="6" t="s">
        <v>425</v>
      </c>
      <c r="F883" s="6">
        <v>2023</v>
      </c>
      <c r="G883" s="6">
        <v>2015</v>
      </c>
      <c r="I883" s="10">
        <v>0.0047</v>
      </c>
      <c r="J883" s="9">
        <v>0.1491</v>
      </c>
    </row>
    <row r="884" ht="17" spans="1:10">
      <c r="A884" s="6">
        <v>601133</v>
      </c>
      <c r="B884" s="7" t="s">
        <v>424</v>
      </c>
      <c r="C884" s="6" t="s">
        <v>35</v>
      </c>
      <c r="D884" s="6" t="s">
        <v>36</v>
      </c>
      <c r="E884" s="6" t="s">
        <v>425</v>
      </c>
      <c r="F884" s="6">
        <v>2023</v>
      </c>
      <c r="G884" s="6">
        <v>2016</v>
      </c>
      <c r="I884" s="10">
        <v>0.0043</v>
      </c>
      <c r="J884" s="9">
        <v>0.1525</v>
      </c>
    </row>
    <row r="885" ht="17" spans="1:10">
      <c r="A885" s="6">
        <v>601133</v>
      </c>
      <c r="B885" s="7" t="s">
        <v>424</v>
      </c>
      <c r="C885" s="6" t="s">
        <v>35</v>
      </c>
      <c r="D885" s="6" t="s">
        <v>36</v>
      </c>
      <c r="E885" s="6" t="s">
        <v>425</v>
      </c>
      <c r="F885" s="6">
        <v>2023</v>
      </c>
      <c r="G885" s="6">
        <v>2017</v>
      </c>
      <c r="I885" s="10">
        <v>0.004</v>
      </c>
      <c r="J885" s="9">
        <v>0.1558</v>
      </c>
    </row>
    <row r="886" ht="17" spans="1:10">
      <c r="A886" s="6">
        <v>601133</v>
      </c>
      <c r="B886" s="7" t="s">
        <v>424</v>
      </c>
      <c r="C886" s="6" t="s">
        <v>35</v>
      </c>
      <c r="D886" s="6" t="s">
        <v>36</v>
      </c>
      <c r="E886" s="6" t="s">
        <v>425</v>
      </c>
      <c r="F886" s="6">
        <v>2023</v>
      </c>
      <c r="G886" s="6">
        <v>2018</v>
      </c>
      <c r="I886" s="10">
        <v>0.0037</v>
      </c>
      <c r="J886" s="9">
        <v>0.159</v>
      </c>
    </row>
    <row r="887" ht="17" spans="1:10">
      <c r="A887" s="6">
        <v>601133</v>
      </c>
      <c r="B887" s="7" t="s">
        <v>424</v>
      </c>
      <c r="C887" s="6" t="s">
        <v>35</v>
      </c>
      <c r="D887" s="6" t="s">
        <v>36</v>
      </c>
      <c r="E887" s="6" t="s">
        <v>425</v>
      </c>
      <c r="F887" s="6">
        <v>2023</v>
      </c>
      <c r="G887" s="6">
        <v>2019</v>
      </c>
      <c r="I887" s="10">
        <v>0.0035</v>
      </c>
      <c r="J887" s="9">
        <v>0.1621</v>
      </c>
    </row>
    <row r="888" ht="17" spans="1:10">
      <c r="A888" s="6">
        <v>601133</v>
      </c>
      <c r="B888" s="7" t="s">
        <v>424</v>
      </c>
      <c r="C888" s="6" t="s">
        <v>35</v>
      </c>
      <c r="D888" s="6" t="s">
        <v>36</v>
      </c>
      <c r="E888" s="6" t="s">
        <v>425</v>
      </c>
      <c r="F888" s="6">
        <v>2023</v>
      </c>
      <c r="G888" s="6">
        <v>2020</v>
      </c>
      <c r="I888" s="9">
        <v>0.0033</v>
      </c>
      <c r="J888" s="9">
        <v>0.1651</v>
      </c>
    </row>
    <row r="889" ht="17" spans="1:10">
      <c r="A889" s="6">
        <v>601133</v>
      </c>
      <c r="B889" s="7" t="s">
        <v>424</v>
      </c>
      <c r="C889" s="6" t="s">
        <v>35</v>
      </c>
      <c r="D889" s="6" t="s">
        <v>36</v>
      </c>
      <c r="E889" s="6" t="s">
        <v>425</v>
      </c>
      <c r="F889" s="6">
        <v>2023</v>
      </c>
      <c r="G889" s="6">
        <v>2021</v>
      </c>
      <c r="I889" s="10">
        <v>0.0031</v>
      </c>
      <c r="J889" s="10">
        <v>0.168</v>
      </c>
    </row>
    <row r="890" ht="17" spans="1:21">
      <c r="A890" s="6">
        <v>601133</v>
      </c>
      <c r="B890" s="7" t="s">
        <v>424</v>
      </c>
      <c r="C890" s="6" t="s">
        <v>35</v>
      </c>
      <c r="D890" s="6" t="s">
        <v>36</v>
      </c>
      <c r="E890" s="6" t="s">
        <v>425</v>
      </c>
      <c r="F890" s="6">
        <v>2023</v>
      </c>
      <c r="G890" s="6">
        <v>2022</v>
      </c>
      <c r="H890" s="2">
        <v>4</v>
      </c>
      <c r="I890" s="10">
        <v>0.003</v>
      </c>
      <c r="J890" s="10">
        <v>0.1708</v>
      </c>
      <c r="K890" s="7"/>
      <c r="L890" s="7">
        <v>1.18219158456135</v>
      </c>
      <c r="M890" s="5">
        <v>0.0054989187519308</v>
      </c>
      <c r="N890" s="5">
        <v>0.0101687169135849</v>
      </c>
      <c r="O890" s="5">
        <v>0.00862938935228092</v>
      </c>
      <c r="P890" s="5">
        <v>0.0159576493887344</v>
      </c>
      <c r="Q890" s="13">
        <v>12.5816033417817</v>
      </c>
      <c r="T890" s="5">
        <v>0.00139422219301293</v>
      </c>
      <c r="U890" s="5">
        <v>0.00218480347803059</v>
      </c>
    </row>
    <row r="891" ht="17" spans="1:21">
      <c r="A891" s="6">
        <v>601133</v>
      </c>
      <c r="B891" s="7" t="s">
        <v>424</v>
      </c>
      <c r="C891" s="6" t="s">
        <v>35</v>
      </c>
      <c r="D891" s="6" t="s">
        <v>36</v>
      </c>
      <c r="E891" s="6" t="s">
        <v>425</v>
      </c>
      <c r="F891" s="6">
        <v>2023</v>
      </c>
      <c r="G891" s="6">
        <v>2023</v>
      </c>
      <c r="H891" s="2">
        <v>4</v>
      </c>
      <c r="I891" s="10">
        <v>0.0028</v>
      </c>
      <c r="J891" s="9">
        <v>0.1736</v>
      </c>
      <c r="K891" s="6">
        <v>-0.152138890531005</v>
      </c>
      <c r="L891" s="7">
        <v>0.94723706354175</v>
      </c>
      <c r="M891" s="5">
        <v>0.00587497261665306</v>
      </c>
      <c r="N891" s="5">
        <v>0.0108308550868304</v>
      </c>
      <c r="O891" s="5">
        <v>0.00884233166709816</v>
      </c>
      <c r="P891" s="5">
        <v>0.0163013547747549</v>
      </c>
      <c r="Q891" s="13">
        <v>13.1379237405403</v>
      </c>
      <c r="R891" s="6" t="s">
        <v>40</v>
      </c>
      <c r="S891" s="6">
        <v>76.33</v>
      </c>
      <c r="T891" s="5">
        <v>0.00072889576790519</v>
      </c>
      <c r="U891" s="5">
        <v>0.00115940369434683</v>
      </c>
    </row>
    <row r="892" ht="17" spans="1:21">
      <c r="A892" s="6">
        <v>601133</v>
      </c>
      <c r="B892" s="7" t="s">
        <v>424</v>
      </c>
      <c r="C892" s="6" t="s">
        <v>35</v>
      </c>
      <c r="D892" s="6" t="s">
        <v>36</v>
      </c>
      <c r="E892" s="6" t="s">
        <v>425</v>
      </c>
      <c r="F892" s="6">
        <v>2023</v>
      </c>
      <c r="G892" s="6">
        <v>2024</v>
      </c>
      <c r="H892" s="2">
        <v>4</v>
      </c>
      <c r="I892" s="10">
        <v>0.0027</v>
      </c>
      <c r="J892" s="9">
        <v>0.1763</v>
      </c>
      <c r="K892" s="6">
        <v>-0.152501214848143</v>
      </c>
      <c r="Q892" s="13">
        <v>13.2463270500832</v>
      </c>
      <c r="R892" s="6" t="s">
        <v>39</v>
      </c>
      <c r="S892" s="6">
        <v>72.97</v>
      </c>
      <c r="T892" s="5">
        <v>0.000764122867382231</v>
      </c>
      <c r="U892" s="5">
        <v>0.00118401373732898</v>
      </c>
    </row>
    <row r="893" ht="17" spans="1:22">
      <c r="A893" s="6">
        <v>601186</v>
      </c>
      <c r="B893" s="7" t="s">
        <v>426</v>
      </c>
      <c r="C893" s="6" t="s">
        <v>24</v>
      </c>
      <c r="D893" s="6" t="s">
        <v>25</v>
      </c>
      <c r="E893" s="6" t="s">
        <v>427</v>
      </c>
      <c r="F893" s="6">
        <v>2008</v>
      </c>
      <c r="G893" s="6">
        <v>2014</v>
      </c>
      <c r="H893" s="2">
        <v>1</v>
      </c>
      <c r="I893" s="9">
        <v>0.0041</v>
      </c>
      <c r="J893" s="9">
        <v>0.1523</v>
      </c>
      <c r="K893" s="7"/>
      <c r="L893" s="7">
        <v>0.632207708870522</v>
      </c>
      <c r="M893" s="5">
        <v>0.00306820360940063</v>
      </c>
      <c r="N893" s="5">
        <v>0.00546344424631028</v>
      </c>
      <c r="O893" s="5">
        <v>0.00513497965184412</v>
      </c>
      <c r="P893" s="5">
        <v>0.00914368099556095</v>
      </c>
      <c r="R893" s="6" t="s">
        <v>40</v>
      </c>
      <c r="S893" s="6">
        <v>77.84</v>
      </c>
      <c r="V893" s="6">
        <v>-0.226501666263835</v>
      </c>
    </row>
    <row r="894" ht="17" spans="1:22">
      <c r="A894" s="6">
        <v>601186</v>
      </c>
      <c r="B894" s="7" t="s">
        <v>426</v>
      </c>
      <c r="C894" s="6" t="s">
        <v>24</v>
      </c>
      <c r="D894" s="6" t="s">
        <v>25</v>
      </c>
      <c r="E894" s="6" t="s">
        <v>427</v>
      </c>
      <c r="F894" s="6">
        <v>2008</v>
      </c>
      <c r="G894" s="6">
        <v>2015</v>
      </c>
      <c r="H894" s="2">
        <v>1</v>
      </c>
      <c r="I894" s="10">
        <v>0.0038</v>
      </c>
      <c r="J894" s="10">
        <v>0.1556</v>
      </c>
      <c r="K894" s="6">
        <v>-0.048582324038692</v>
      </c>
      <c r="L894" s="7">
        <v>0.641410231093936</v>
      </c>
      <c r="M894" s="5">
        <v>0.00393184796854522</v>
      </c>
      <c r="N894" s="5">
        <v>0.00705882352941176</v>
      </c>
      <c r="O894" s="5">
        <v>0.00522374087249579</v>
      </c>
      <c r="P894" s="5">
        <v>0.0093781512605042</v>
      </c>
      <c r="Q894" s="13">
        <v>18.0584135209</v>
      </c>
      <c r="R894" s="6" t="s">
        <v>40</v>
      </c>
      <c r="S894" s="6">
        <v>78.02</v>
      </c>
      <c r="T894" s="5">
        <v>0.000159313359420896</v>
      </c>
      <c r="U894" s="5">
        <v>0.000308463466358203</v>
      </c>
      <c r="V894" s="6">
        <v>0.025398867300099</v>
      </c>
    </row>
    <row r="895" ht="17" spans="1:22">
      <c r="A895" s="6">
        <v>601186</v>
      </c>
      <c r="B895" s="7" t="s">
        <v>426</v>
      </c>
      <c r="C895" s="6" t="s">
        <v>24</v>
      </c>
      <c r="D895" s="6" t="s">
        <v>25</v>
      </c>
      <c r="E895" s="6" t="s">
        <v>427</v>
      </c>
      <c r="F895" s="6">
        <v>2008</v>
      </c>
      <c r="G895" s="6">
        <v>2016</v>
      </c>
      <c r="H895" s="2">
        <v>1</v>
      </c>
      <c r="I895" s="10">
        <v>0.0035</v>
      </c>
      <c r="J895" s="9">
        <v>0.1588</v>
      </c>
      <c r="K895" s="17" t="s">
        <v>428</v>
      </c>
      <c r="L895" s="7">
        <v>0.671860331756156</v>
      </c>
      <c r="M895" s="5">
        <v>0.00440795450721761</v>
      </c>
      <c r="N895" s="5">
        <v>0.00791995405217496</v>
      </c>
      <c r="O895" s="5">
        <v>0.00535011272250076</v>
      </c>
      <c r="P895" s="5">
        <v>0.00961276865874671</v>
      </c>
      <c r="Q895" s="13">
        <v>18.1453817293213</v>
      </c>
      <c r="R895" s="6" t="s">
        <v>40</v>
      </c>
      <c r="S895" s="6">
        <v>78.11</v>
      </c>
      <c r="T895" s="5">
        <v>0.00036856711018608</v>
      </c>
      <c r="U895" s="5">
        <v>0.000691840353478097</v>
      </c>
      <c r="V895" s="6">
        <v>0.0042303251569069</v>
      </c>
    </row>
    <row r="896" ht="17" spans="1:22">
      <c r="A896" s="6">
        <v>601186</v>
      </c>
      <c r="B896" s="7" t="s">
        <v>426</v>
      </c>
      <c r="C896" s="6" t="s">
        <v>24</v>
      </c>
      <c r="D896" s="6" t="s">
        <v>25</v>
      </c>
      <c r="E896" s="6" t="s">
        <v>427</v>
      </c>
      <c r="F896" s="6">
        <v>2008</v>
      </c>
      <c r="G896" s="6">
        <v>2017</v>
      </c>
      <c r="H896" s="2">
        <v>1</v>
      </c>
      <c r="I896" s="10">
        <v>0.0033</v>
      </c>
      <c r="J896" s="9">
        <v>0.1619</v>
      </c>
      <c r="K896" s="6">
        <v>-0.73451868709184</v>
      </c>
      <c r="L896" s="7">
        <v>0.696191098513224</v>
      </c>
      <c r="M896" s="5">
        <v>0.00405877772807846</v>
      </c>
      <c r="N896" s="5">
        <v>0.0072082144223131</v>
      </c>
      <c r="O896" s="5">
        <v>0.00521842850752945</v>
      </c>
      <c r="P896" s="5">
        <v>0.0092677042572597</v>
      </c>
      <c r="Q896" s="13">
        <v>18.224528939461</v>
      </c>
      <c r="R896" s="6" t="s">
        <v>60</v>
      </c>
      <c r="S896" s="6">
        <v>81.86</v>
      </c>
      <c r="T896" s="5">
        <v>0.000392764125826173</v>
      </c>
      <c r="U896" s="5">
        <v>0.000696744717304398</v>
      </c>
      <c r="V896" s="6">
        <v>0.0278256987402541</v>
      </c>
    </row>
    <row r="897" ht="17" spans="1:22">
      <c r="A897" s="6">
        <v>601186</v>
      </c>
      <c r="B897" s="7" t="s">
        <v>426</v>
      </c>
      <c r="C897" s="6" t="s">
        <v>24</v>
      </c>
      <c r="D897" s="6" t="s">
        <v>25</v>
      </c>
      <c r="E897" s="6" t="s">
        <v>427</v>
      </c>
      <c r="F897" s="6">
        <v>2008</v>
      </c>
      <c r="G897" s="6">
        <v>2018</v>
      </c>
      <c r="H897" s="2">
        <v>1</v>
      </c>
      <c r="I897" s="10">
        <v>0.0031</v>
      </c>
      <c r="J897" s="9">
        <v>0.1649</v>
      </c>
      <c r="K897" s="17" t="s">
        <v>429</v>
      </c>
      <c r="L897" s="7">
        <v>0.67818967986142</v>
      </c>
      <c r="M897" s="5">
        <v>0.00419629505294961</v>
      </c>
      <c r="N897" s="5">
        <v>0.0073775989268947</v>
      </c>
      <c r="O897" s="5">
        <v>0.00524918362987152</v>
      </c>
      <c r="P897" s="5">
        <v>0.00922870556673374</v>
      </c>
      <c r="Q897" s="13">
        <v>18.3347639480539</v>
      </c>
      <c r="R897" s="6" t="s">
        <v>60</v>
      </c>
      <c r="S897" s="6">
        <v>81.76</v>
      </c>
      <c r="T897" s="5">
        <v>0.000241945601070535</v>
      </c>
      <c r="U897" s="5">
        <v>0.000426531300025276</v>
      </c>
      <c r="V897" s="6">
        <v>-0.00496351708941178</v>
      </c>
    </row>
    <row r="898" ht="17" spans="1:22">
      <c r="A898" s="6">
        <v>601186</v>
      </c>
      <c r="B898" s="7" t="s">
        <v>426</v>
      </c>
      <c r="C898" s="6" t="s">
        <v>24</v>
      </c>
      <c r="D898" s="6" t="s">
        <v>25</v>
      </c>
      <c r="E898" s="6" t="s">
        <v>427</v>
      </c>
      <c r="F898" s="6">
        <v>2008</v>
      </c>
      <c r="G898" s="6">
        <v>2019</v>
      </c>
      <c r="H898" s="2">
        <v>1</v>
      </c>
      <c r="I898" s="10">
        <v>0.0029</v>
      </c>
      <c r="J898" s="9">
        <v>0.1678</v>
      </c>
      <c r="K898" s="6">
        <v>-0.994556485157683</v>
      </c>
      <c r="L898" s="7">
        <v>0.66555085022619</v>
      </c>
      <c r="M898" s="5">
        <v>0.0042814930953386</v>
      </c>
      <c r="N898" s="5">
        <v>0.00750687248889829</v>
      </c>
      <c r="O898" s="5">
        <v>0.00521618524995477</v>
      </c>
      <c r="P898" s="5">
        <v>0.00914569676464369</v>
      </c>
      <c r="Q898" s="13">
        <v>18.4987885467504</v>
      </c>
      <c r="R898" s="6" t="s">
        <v>60</v>
      </c>
      <c r="S898" s="6">
        <v>84.32</v>
      </c>
      <c r="T898" s="5">
        <v>0.000344355657586862</v>
      </c>
      <c r="U898" s="5">
        <v>0.000609127541936088</v>
      </c>
      <c r="V898" s="6">
        <v>-0.0314447257404794</v>
      </c>
    </row>
    <row r="899" ht="17" spans="1:22">
      <c r="A899" s="6">
        <v>601186</v>
      </c>
      <c r="B899" s="7" t="s">
        <v>426</v>
      </c>
      <c r="C899" s="6" t="s">
        <v>24</v>
      </c>
      <c r="D899" s="6" t="s">
        <v>25</v>
      </c>
      <c r="E899" s="6" t="s">
        <v>427</v>
      </c>
      <c r="F899" s="6">
        <v>2008</v>
      </c>
      <c r="G899" s="6">
        <v>2020</v>
      </c>
      <c r="H899" s="2">
        <v>1</v>
      </c>
      <c r="I899" s="10">
        <v>0.0027</v>
      </c>
      <c r="J899" s="9">
        <v>0.1706</v>
      </c>
      <c r="K899" s="6">
        <v>-1.01132794426723</v>
      </c>
      <c r="L899" s="7">
        <v>0.630432837966721</v>
      </c>
      <c r="M899" s="5">
        <v>0.00462589588690902</v>
      </c>
      <c r="N899" s="5">
        <v>0.00807758735219875</v>
      </c>
      <c r="O899" s="5">
        <v>0.00587367043535158</v>
      </c>
      <c r="P899" s="5">
        <v>0.0102564102564103</v>
      </c>
      <c r="Q899" s="13">
        <v>18.6380418482979</v>
      </c>
      <c r="R899" s="6" t="s">
        <v>60</v>
      </c>
      <c r="S899" s="6">
        <v>82.12</v>
      </c>
      <c r="T899" s="5">
        <v>0.000240353943436705</v>
      </c>
      <c r="U899" s="5">
        <v>0.000427289559891753</v>
      </c>
      <c r="V899" s="6">
        <v>0.00934125862025131</v>
      </c>
    </row>
    <row r="900" ht="17" spans="1:22">
      <c r="A900" s="6">
        <v>601186</v>
      </c>
      <c r="B900" s="7" t="s">
        <v>426</v>
      </c>
      <c r="C900" s="6" t="s">
        <v>24</v>
      </c>
      <c r="D900" s="6" t="s">
        <v>25</v>
      </c>
      <c r="E900" s="6" t="s">
        <v>427</v>
      </c>
      <c r="F900" s="6">
        <v>2008</v>
      </c>
      <c r="G900" s="6">
        <v>2021</v>
      </c>
      <c r="H900" s="2">
        <v>1</v>
      </c>
      <c r="I900" s="10">
        <v>0.0026</v>
      </c>
      <c r="J900" s="9">
        <v>0.1734</v>
      </c>
      <c r="K900" s="17" t="s">
        <v>430</v>
      </c>
      <c r="L900" s="7">
        <v>0.679054787705275</v>
      </c>
      <c r="M900" s="5">
        <v>0.00414145488772354</v>
      </c>
      <c r="N900" s="5">
        <v>0.00722648459679501</v>
      </c>
      <c r="O900" s="5">
        <v>0.00533817399489041</v>
      </c>
      <c r="P900" s="5">
        <v>0.00931465709392084</v>
      </c>
      <c r="Q900" s="13">
        <v>18.7229829243809</v>
      </c>
      <c r="R900" s="6" t="s">
        <v>40</v>
      </c>
      <c r="S900" s="6">
        <v>78.54</v>
      </c>
      <c r="T900" s="5">
        <v>0.00026556862534705</v>
      </c>
      <c r="U900" s="5">
        <v>0.000464651300319624</v>
      </c>
      <c r="V900" s="6">
        <v>-0.264979459097926</v>
      </c>
    </row>
    <row r="901" ht="17" spans="1:22">
      <c r="A901" s="6">
        <v>601186</v>
      </c>
      <c r="B901" s="7" t="s">
        <v>426</v>
      </c>
      <c r="C901" s="6" t="s">
        <v>24</v>
      </c>
      <c r="D901" s="6" t="s">
        <v>25</v>
      </c>
      <c r="E901" s="6" t="s">
        <v>427</v>
      </c>
      <c r="F901" s="6">
        <v>2008</v>
      </c>
      <c r="G901" s="6">
        <v>2022</v>
      </c>
      <c r="H901" s="2">
        <v>1</v>
      </c>
      <c r="I901" s="10">
        <v>0.0024</v>
      </c>
      <c r="J901" s="9">
        <v>0.1761</v>
      </c>
      <c r="K901" s="17" t="s">
        <v>431</v>
      </c>
      <c r="L901" s="7">
        <v>0.670915972146905</v>
      </c>
      <c r="M901" s="5">
        <v>0.00509951414077871</v>
      </c>
      <c r="N901" s="5">
        <v>0.00893066429140687</v>
      </c>
      <c r="O901" s="5">
        <v>0.00560812709970152</v>
      </c>
      <c r="P901" s="5">
        <v>0.00982138671417186</v>
      </c>
      <c r="Q901" s="13">
        <v>18.8419870825908</v>
      </c>
      <c r="R901" s="6" t="s">
        <v>60</v>
      </c>
      <c r="S901" s="6">
        <v>80.69</v>
      </c>
      <c r="T901" s="5">
        <v>0.000445951003787929</v>
      </c>
      <c r="U901" s="5">
        <v>0.000782432526837901</v>
      </c>
      <c r="V901" s="6">
        <v>-0.182905341573737</v>
      </c>
    </row>
    <row r="902" ht="17" spans="1:22">
      <c r="A902" s="6">
        <v>601186</v>
      </c>
      <c r="B902" s="7" t="s">
        <v>426</v>
      </c>
      <c r="C902" s="6" t="s">
        <v>24</v>
      </c>
      <c r="D902" s="6" t="s">
        <v>25</v>
      </c>
      <c r="E902" s="6" t="s">
        <v>427</v>
      </c>
      <c r="F902" s="6">
        <v>2008</v>
      </c>
      <c r="G902" s="6">
        <v>2023</v>
      </c>
      <c r="H902" s="2">
        <v>1</v>
      </c>
      <c r="I902" s="10">
        <v>0.0023</v>
      </c>
      <c r="J902" s="9">
        <v>0.1788</v>
      </c>
      <c r="K902" s="6">
        <v>-0.0833641884792035</v>
      </c>
      <c r="L902" s="7">
        <v>0.608020896153066</v>
      </c>
      <c r="M902" s="5">
        <v>0.00522941320073494</v>
      </c>
      <c r="N902" s="5">
        <v>0.00916336455331412</v>
      </c>
      <c r="O902" s="5">
        <v>0.00542214341697825</v>
      </c>
      <c r="P902" s="5">
        <v>0.00950108069164265</v>
      </c>
      <c r="Q902" s="13">
        <v>18.9293157167938</v>
      </c>
      <c r="R902" s="6" t="s">
        <v>40</v>
      </c>
      <c r="S902" s="6">
        <v>77.66</v>
      </c>
      <c r="T902" s="5">
        <v>0.000465768595811188</v>
      </c>
      <c r="U902" s="5">
        <v>0.000809618264988058</v>
      </c>
      <c r="V902" s="6">
        <v>0.417726327826456</v>
      </c>
    </row>
    <row r="903" ht="17" spans="1:21">
      <c r="A903" s="6">
        <v>601186</v>
      </c>
      <c r="B903" s="7" t="s">
        <v>426</v>
      </c>
      <c r="C903" s="6" t="s">
        <v>24</v>
      </c>
      <c r="D903" s="6" t="s">
        <v>25</v>
      </c>
      <c r="E903" s="6" t="s">
        <v>427</v>
      </c>
      <c r="F903" s="6">
        <v>2008</v>
      </c>
      <c r="G903" s="6">
        <v>2024</v>
      </c>
      <c r="H903" s="2">
        <v>1</v>
      </c>
      <c r="I903" s="10">
        <v>0.0022</v>
      </c>
      <c r="J903" s="9">
        <v>0.1814</v>
      </c>
      <c r="K903" s="17" t="s">
        <v>432</v>
      </c>
      <c r="Q903" s="13">
        <v>19.0427843027451</v>
      </c>
      <c r="R903" s="6" t="s">
        <v>39</v>
      </c>
      <c r="S903" s="6">
        <v>72.95</v>
      </c>
      <c r="T903" s="5">
        <v>0.000627252527615058</v>
      </c>
      <c r="U903" s="5">
        <v>0.00108460866767774</v>
      </c>
    </row>
    <row r="904" ht="17" spans="1:22">
      <c r="A904" s="6">
        <v>601390</v>
      </c>
      <c r="B904" s="7" t="s">
        <v>433</v>
      </c>
      <c r="C904" s="6" t="s">
        <v>24</v>
      </c>
      <c r="D904" s="6" t="s">
        <v>25</v>
      </c>
      <c r="E904" s="6" t="s">
        <v>434</v>
      </c>
      <c r="F904" s="6">
        <v>2007</v>
      </c>
      <c r="G904" s="6">
        <v>2014</v>
      </c>
      <c r="H904" s="2">
        <v>1</v>
      </c>
      <c r="I904" s="9">
        <v>0.0041</v>
      </c>
      <c r="J904" s="9">
        <v>0.1523</v>
      </c>
      <c r="K904" s="7"/>
      <c r="L904" s="7">
        <v>0.656828873798184</v>
      </c>
      <c r="M904" s="16">
        <v>0.00237857285628623</v>
      </c>
      <c r="N904" s="16">
        <v>0.00400107591957501</v>
      </c>
      <c r="O904" s="5">
        <v>0.00633619828103138</v>
      </c>
      <c r="P904" s="5">
        <v>0.0106583282899603</v>
      </c>
      <c r="R904" s="6" t="s">
        <v>40</v>
      </c>
      <c r="S904" s="6">
        <v>78.28</v>
      </c>
      <c r="V904" s="6">
        <v>0.16306596102777</v>
      </c>
    </row>
    <row r="905" ht="17" spans="1:22">
      <c r="A905" s="6">
        <v>601390</v>
      </c>
      <c r="B905" s="7" t="s">
        <v>433</v>
      </c>
      <c r="C905" s="6" t="s">
        <v>24</v>
      </c>
      <c r="D905" s="6" t="s">
        <v>25</v>
      </c>
      <c r="E905" s="6" t="s">
        <v>434</v>
      </c>
      <c r="F905" s="6">
        <v>2007</v>
      </c>
      <c r="G905" s="6">
        <v>2015</v>
      </c>
      <c r="H905" s="2">
        <v>1</v>
      </c>
      <c r="I905" s="10">
        <v>0.0038</v>
      </c>
      <c r="J905" s="10">
        <v>0.1556</v>
      </c>
      <c r="K905" s="17" t="s">
        <v>435</v>
      </c>
      <c r="L905" s="7">
        <v>0.55954917808944</v>
      </c>
      <c r="M905" s="16">
        <v>0.00249302325581395</v>
      </c>
      <c r="N905" s="16">
        <v>0.00420207595095487</v>
      </c>
      <c r="O905" s="5">
        <v>0.00584186046511628</v>
      </c>
      <c r="P905" s="5">
        <v>0.0098466555865659</v>
      </c>
      <c r="Q905" s="13">
        <v>18.0833429198183</v>
      </c>
      <c r="R905" s="6" t="s">
        <v>39</v>
      </c>
      <c r="S905" s="6">
        <v>72.52</v>
      </c>
      <c r="T905" s="5">
        <v>0.000172889487598781</v>
      </c>
      <c r="U905" s="5">
        <v>0.000314492193386491</v>
      </c>
      <c r="V905" s="6">
        <v>-0.00591782656326082</v>
      </c>
    </row>
    <row r="906" ht="17" spans="1:22">
      <c r="A906" s="6">
        <v>601390</v>
      </c>
      <c r="B906" s="7" t="s">
        <v>433</v>
      </c>
      <c r="C906" s="6" t="s">
        <v>24</v>
      </c>
      <c r="D906" s="6" t="s">
        <v>25</v>
      </c>
      <c r="E906" s="6" t="s">
        <v>434</v>
      </c>
      <c r="F906" s="6">
        <v>2007</v>
      </c>
      <c r="G906" s="6">
        <v>2016</v>
      </c>
      <c r="H906" s="2">
        <v>1</v>
      </c>
      <c r="I906" s="10">
        <v>0.0035</v>
      </c>
      <c r="J906" s="9">
        <v>0.1588</v>
      </c>
      <c r="K906" s="6">
        <v>-9.70961902196964</v>
      </c>
      <c r="L906" s="7">
        <v>1.4256178525859</v>
      </c>
      <c r="M906" s="16">
        <v>0.00279717819256549</v>
      </c>
      <c r="N906" s="16">
        <v>0.0046973322697864</v>
      </c>
      <c r="O906" s="5">
        <v>0.00545361785971888</v>
      </c>
      <c r="P906" s="5">
        <v>0.00915832077757098</v>
      </c>
      <c r="Q906" s="13">
        <v>18.1389930333611</v>
      </c>
      <c r="R906" s="6" t="s">
        <v>40</v>
      </c>
      <c r="S906" s="6">
        <v>77.87</v>
      </c>
      <c r="T906" s="5">
        <v>0.000208908557242686</v>
      </c>
      <c r="U906" s="5">
        <v>0.000371195248700817</v>
      </c>
      <c r="V906" s="6">
        <v>-0.0992514841208724</v>
      </c>
    </row>
    <row r="907" ht="17" spans="1:22">
      <c r="A907" s="6">
        <v>601390</v>
      </c>
      <c r="B907" s="7" t="s">
        <v>433</v>
      </c>
      <c r="C907" s="6" t="s">
        <v>24</v>
      </c>
      <c r="D907" s="6" t="s">
        <v>25</v>
      </c>
      <c r="E907" s="6" t="s">
        <v>434</v>
      </c>
      <c r="F907" s="6">
        <v>2007</v>
      </c>
      <c r="G907" s="6">
        <v>2017</v>
      </c>
      <c r="H907" s="2">
        <v>1</v>
      </c>
      <c r="I907" s="10">
        <v>0.0033</v>
      </c>
      <c r="J907" s="9">
        <v>0.1619</v>
      </c>
      <c r="K907" s="6">
        <v>-4.41954481965702</v>
      </c>
      <c r="L907" s="7">
        <v>1.41910043982569</v>
      </c>
      <c r="M907" s="16">
        <v>0.00625027317627519</v>
      </c>
      <c r="N907" s="16">
        <v>0.0107003891050584</v>
      </c>
      <c r="O907" s="5">
        <v>0.00507015166746798</v>
      </c>
      <c r="P907" s="5">
        <v>0.00868003591739</v>
      </c>
      <c r="Q907" s="13">
        <v>18.2511769226787</v>
      </c>
      <c r="R907" s="6" t="s">
        <v>60</v>
      </c>
      <c r="S907" s="6">
        <v>81.64</v>
      </c>
      <c r="T907" s="5">
        <v>0.000370447766864872</v>
      </c>
      <c r="U907" s="5">
        <v>0.00060624902844707</v>
      </c>
      <c r="V907" s="6">
        <v>-0.0162711860321874</v>
      </c>
    </row>
    <row r="908" ht="17" spans="1:22">
      <c r="A908" s="6">
        <v>601390</v>
      </c>
      <c r="B908" s="7" t="s">
        <v>433</v>
      </c>
      <c r="C908" s="6" t="s">
        <v>24</v>
      </c>
      <c r="D908" s="6" t="s">
        <v>25</v>
      </c>
      <c r="E908" s="6" t="s">
        <v>434</v>
      </c>
      <c r="F908" s="6">
        <v>2007</v>
      </c>
      <c r="G908" s="6">
        <v>2018</v>
      </c>
      <c r="H908" s="2">
        <v>1</v>
      </c>
      <c r="I908" s="10">
        <v>0.0031</v>
      </c>
      <c r="J908" s="9">
        <v>0.1649</v>
      </c>
      <c r="K908" s="6">
        <v>-1.87747268114233</v>
      </c>
      <c r="L908" s="7">
        <v>1.45684163436669</v>
      </c>
      <c r="M908" s="16">
        <v>0.0040219079538952</v>
      </c>
      <c r="N908" s="16">
        <v>0.00687170032682477</v>
      </c>
      <c r="O908" s="5">
        <v>0.00622905256274013</v>
      </c>
      <c r="P908" s="5">
        <v>0.0106427553842286</v>
      </c>
      <c r="Q908" s="13">
        <v>18.3616482114015</v>
      </c>
      <c r="R908" s="6" t="s">
        <v>102</v>
      </c>
      <c r="S908" s="6">
        <v>87.71</v>
      </c>
      <c r="T908" s="5">
        <v>0.00023733093973924</v>
      </c>
      <c r="U908" s="5">
        <v>0.000447696943607404</v>
      </c>
      <c r="V908" s="6">
        <v>0.00884158662133953</v>
      </c>
    </row>
    <row r="909" ht="17" spans="1:22">
      <c r="A909" s="6">
        <v>601390</v>
      </c>
      <c r="B909" s="7" t="s">
        <v>433</v>
      </c>
      <c r="C909" s="6" t="s">
        <v>24</v>
      </c>
      <c r="D909" s="6" t="s">
        <v>25</v>
      </c>
      <c r="E909" s="6" t="s">
        <v>434</v>
      </c>
      <c r="F909" s="6">
        <v>2007</v>
      </c>
      <c r="G909" s="6">
        <v>2019</v>
      </c>
      <c r="H909" s="2">
        <v>1</v>
      </c>
      <c r="I909" s="10">
        <v>0.0029</v>
      </c>
      <c r="J909" s="9">
        <v>0.1678</v>
      </c>
      <c r="K909" s="6">
        <v>-5.91649413321347</v>
      </c>
      <c r="L909" s="7">
        <v>1.44553144403875</v>
      </c>
      <c r="M909" s="16">
        <v>0.00398257622899813</v>
      </c>
      <c r="N909" s="16">
        <v>0.00680760537162611</v>
      </c>
      <c r="O909" s="5">
        <v>0.00518046048537648</v>
      </c>
      <c r="P909" s="5">
        <v>0.00885520542481053</v>
      </c>
      <c r="Q909" s="13">
        <v>18.4753449809733</v>
      </c>
      <c r="R909" s="6" t="s">
        <v>102</v>
      </c>
      <c r="S909" s="6">
        <v>87.05</v>
      </c>
      <c r="T909" s="5">
        <v>0.000329101634812371</v>
      </c>
      <c r="U909" s="5">
        <v>0.00065317497468947</v>
      </c>
      <c r="V909" s="6">
        <v>0.0656535099226564</v>
      </c>
    </row>
    <row r="910" ht="17" spans="1:22">
      <c r="A910" s="6">
        <v>601390</v>
      </c>
      <c r="B910" s="7" t="s">
        <v>433</v>
      </c>
      <c r="C910" s="6" t="s">
        <v>24</v>
      </c>
      <c r="D910" s="6" t="s">
        <v>25</v>
      </c>
      <c r="E910" s="6" t="s">
        <v>434</v>
      </c>
      <c r="F910" s="6">
        <v>2007</v>
      </c>
      <c r="G910" s="6">
        <v>2020</v>
      </c>
      <c r="H910" s="2">
        <v>1</v>
      </c>
      <c r="I910" s="10">
        <v>0.0027</v>
      </c>
      <c r="J910" s="9">
        <v>0.1706</v>
      </c>
      <c r="K910" s="6">
        <v>-2.42344308068013</v>
      </c>
      <c r="L910" s="7">
        <v>1.4019050226478</v>
      </c>
      <c r="M910" s="16">
        <v>0.00447286263208453</v>
      </c>
      <c r="N910" s="16">
        <v>0.00761641874968052</v>
      </c>
      <c r="O910" s="5">
        <v>0.00517831412103746</v>
      </c>
      <c r="P910" s="5">
        <v>0.00881766600214691</v>
      </c>
      <c r="Q910" s="13">
        <v>18.6031040522361</v>
      </c>
      <c r="R910" s="6" t="s">
        <v>102</v>
      </c>
      <c r="S910" s="6">
        <v>85.38</v>
      </c>
      <c r="T910" s="5">
        <v>0.000295846159996802</v>
      </c>
      <c r="U910" s="5">
        <v>0.000584647473374838</v>
      </c>
      <c r="V910" s="6">
        <v>0.0223124102177088</v>
      </c>
    </row>
    <row r="911" ht="17" spans="1:22">
      <c r="A911" s="6">
        <v>601390</v>
      </c>
      <c r="B911" s="7" t="s">
        <v>433</v>
      </c>
      <c r="C911" s="6" t="s">
        <v>24</v>
      </c>
      <c r="D911" s="6" t="s">
        <v>25</v>
      </c>
      <c r="E911" s="6" t="s">
        <v>434</v>
      </c>
      <c r="F911" s="6">
        <v>2007</v>
      </c>
      <c r="G911" s="6">
        <v>2021</v>
      </c>
      <c r="H911" s="2">
        <v>1</v>
      </c>
      <c r="I911" s="10">
        <v>0.0026</v>
      </c>
      <c r="J911" s="9">
        <v>0.1734</v>
      </c>
      <c r="K911" s="17" t="s">
        <v>436</v>
      </c>
      <c r="L911" s="7">
        <v>1.42611080031406</v>
      </c>
      <c r="M911" s="16">
        <v>0.00464789493595633</v>
      </c>
      <c r="N911" s="16">
        <v>0.0079611201110854</v>
      </c>
      <c r="O911" s="5">
        <v>0.00535048370534508</v>
      </c>
      <c r="P911" s="5">
        <v>0.00916454524415644</v>
      </c>
      <c r="Q911" s="13">
        <v>18.7294338910866</v>
      </c>
      <c r="R911" s="6" t="s">
        <v>40</v>
      </c>
      <c r="S911" s="6">
        <v>76.75</v>
      </c>
      <c r="T911" s="5">
        <v>0.000453184786709193</v>
      </c>
      <c r="U911" s="5">
        <v>0.00087870123208162</v>
      </c>
      <c r="V911" s="6">
        <v>0.0397112415787275</v>
      </c>
    </row>
    <row r="912" ht="17" spans="1:22">
      <c r="A912" s="6">
        <v>601390</v>
      </c>
      <c r="B912" s="7" t="s">
        <v>433</v>
      </c>
      <c r="C912" s="6" t="s">
        <v>24</v>
      </c>
      <c r="D912" s="6" t="s">
        <v>25</v>
      </c>
      <c r="E912" s="6" t="s">
        <v>434</v>
      </c>
      <c r="F912" s="6">
        <v>2007</v>
      </c>
      <c r="G912" s="6">
        <v>2022</v>
      </c>
      <c r="H912" s="2">
        <v>1</v>
      </c>
      <c r="I912" s="10">
        <v>0.0024</v>
      </c>
      <c r="J912" s="9">
        <v>0.1761</v>
      </c>
      <c r="K912" s="17" t="s">
        <v>437</v>
      </c>
      <c r="L912" s="7">
        <v>1.43041220073802</v>
      </c>
      <c r="M912" s="16">
        <v>0.00476535503288374</v>
      </c>
      <c r="N912" s="16">
        <v>0.00813685137160667</v>
      </c>
      <c r="O912" s="5">
        <v>0.00491862668598818</v>
      </c>
      <c r="P912" s="5">
        <v>0.00839856296543028</v>
      </c>
      <c r="Q912" s="13">
        <v>18.8988793543012</v>
      </c>
      <c r="R912" s="6" t="s">
        <v>40</v>
      </c>
      <c r="S912" s="6">
        <v>79.74</v>
      </c>
      <c r="T912" s="5">
        <v>0.000202949533216074</v>
      </c>
      <c r="U912" s="5">
        <v>0.000395803505548579</v>
      </c>
      <c r="V912" s="6">
        <v>-0.139155352569313</v>
      </c>
    </row>
    <row r="913" ht="17" spans="1:22">
      <c r="A913" s="6">
        <v>601390</v>
      </c>
      <c r="B913" s="7" t="s">
        <v>433</v>
      </c>
      <c r="C913" s="6" t="s">
        <v>24</v>
      </c>
      <c r="D913" s="6" t="s">
        <v>25</v>
      </c>
      <c r="E913" s="6" t="s">
        <v>434</v>
      </c>
      <c r="F913" s="6">
        <v>2007</v>
      </c>
      <c r="G913" s="6">
        <v>2023</v>
      </c>
      <c r="H913" s="2">
        <v>1</v>
      </c>
      <c r="I913" s="10">
        <v>0.0023</v>
      </c>
      <c r="J913" s="9">
        <v>0.1788</v>
      </c>
      <c r="K913" s="6">
        <v>-1.38571584920753</v>
      </c>
      <c r="L913" s="7">
        <v>0.403875755502252</v>
      </c>
      <c r="M913" s="16">
        <v>0.00551787054339989</v>
      </c>
      <c r="N913" s="16">
        <v>0.00934859023259292</v>
      </c>
      <c r="O913" s="5">
        <v>0.00526772707876576</v>
      </c>
      <c r="P913" s="5">
        <v>0.00892478747538205</v>
      </c>
      <c r="Q913" s="13">
        <v>19.0246902097407</v>
      </c>
      <c r="R913" s="6" t="s">
        <v>40</v>
      </c>
      <c r="S913" s="6">
        <v>78.46</v>
      </c>
      <c r="T913" s="5">
        <v>0.000488726796070976</v>
      </c>
      <c r="U913" s="5">
        <v>0.000900310164657882</v>
      </c>
      <c r="V913" s="6">
        <v>-0.0240864023420426</v>
      </c>
    </row>
    <row r="914" ht="17" spans="1:21">
      <c r="A914" s="6">
        <v>601390</v>
      </c>
      <c r="B914" s="7" t="s">
        <v>433</v>
      </c>
      <c r="C914" s="6" t="s">
        <v>24</v>
      </c>
      <c r="D914" s="6" t="s">
        <v>25</v>
      </c>
      <c r="E914" s="6" t="s">
        <v>434</v>
      </c>
      <c r="F914" s="6">
        <v>2007</v>
      </c>
      <c r="G914" s="6">
        <v>2024</v>
      </c>
      <c r="H914" s="2">
        <v>1</v>
      </c>
      <c r="I914" s="10">
        <v>0.0022</v>
      </c>
      <c r="J914" s="9">
        <v>0.1814</v>
      </c>
      <c r="K914" s="6">
        <v>-0.0466011371556353</v>
      </c>
      <c r="Q914" s="13">
        <v>19.2344574074134</v>
      </c>
      <c r="R914" s="6" t="s">
        <v>102</v>
      </c>
      <c r="S914" s="6">
        <v>89.17</v>
      </c>
      <c r="T914" s="5">
        <v>0.000469103383571947</v>
      </c>
      <c r="U914" s="5">
        <v>0.000820750780630282</v>
      </c>
    </row>
    <row r="915" ht="17" spans="1:10">
      <c r="A915" s="6">
        <v>601399</v>
      </c>
      <c r="B915" s="7" t="s">
        <v>438</v>
      </c>
      <c r="C915" s="6" t="s">
        <v>24</v>
      </c>
      <c r="D915" s="6" t="s">
        <v>25</v>
      </c>
      <c r="E915" s="6" t="s">
        <v>439</v>
      </c>
      <c r="F915" s="6">
        <v>2020</v>
      </c>
      <c r="G915" s="6">
        <v>2014</v>
      </c>
      <c r="I915" s="9">
        <v>0.0041</v>
      </c>
      <c r="J915" s="9">
        <v>0.1523</v>
      </c>
    </row>
    <row r="916" ht="17" spans="1:10">
      <c r="A916" s="6">
        <v>601399</v>
      </c>
      <c r="B916" s="7" t="s">
        <v>438</v>
      </c>
      <c r="C916" s="6" t="s">
        <v>24</v>
      </c>
      <c r="D916" s="6" t="s">
        <v>25</v>
      </c>
      <c r="E916" s="6" t="s">
        <v>439</v>
      </c>
      <c r="F916" s="6">
        <v>2020</v>
      </c>
      <c r="G916" s="6">
        <v>2015</v>
      </c>
      <c r="I916" s="10">
        <v>0.0038</v>
      </c>
      <c r="J916" s="10">
        <v>0.1556</v>
      </c>
    </row>
    <row r="917" ht="17" spans="1:10">
      <c r="A917" s="6">
        <v>601399</v>
      </c>
      <c r="B917" s="7" t="s">
        <v>438</v>
      </c>
      <c r="C917" s="6" t="s">
        <v>24</v>
      </c>
      <c r="D917" s="6" t="s">
        <v>25</v>
      </c>
      <c r="E917" s="6" t="s">
        <v>439</v>
      </c>
      <c r="F917" s="6">
        <v>2020</v>
      </c>
      <c r="G917" s="6">
        <v>2016</v>
      </c>
      <c r="I917" s="10">
        <v>0.0035</v>
      </c>
      <c r="J917" s="9">
        <v>0.1588</v>
      </c>
    </row>
    <row r="918" ht="17" spans="1:10">
      <c r="A918" s="6">
        <v>601399</v>
      </c>
      <c r="B918" s="7" t="s">
        <v>438</v>
      </c>
      <c r="C918" s="6" t="s">
        <v>24</v>
      </c>
      <c r="D918" s="6" t="s">
        <v>25</v>
      </c>
      <c r="E918" s="6" t="s">
        <v>439</v>
      </c>
      <c r="F918" s="6">
        <v>2020</v>
      </c>
      <c r="G918" s="6">
        <v>2017</v>
      </c>
      <c r="I918" s="10">
        <v>0.0033</v>
      </c>
      <c r="J918" s="9">
        <v>0.1619</v>
      </c>
    </row>
    <row r="919" ht="17" spans="1:10">
      <c r="A919" s="6">
        <v>601399</v>
      </c>
      <c r="B919" s="7" t="s">
        <v>438</v>
      </c>
      <c r="C919" s="6" t="s">
        <v>24</v>
      </c>
      <c r="D919" s="6" t="s">
        <v>25</v>
      </c>
      <c r="E919" s="6" t="s">
        <v>439</v>
      </c>
      <c r="F919" s="6">
        <v>2020</v>
      </c>
      <c r="G919" s="6">
        <v>2018</v>
      </c>
      <c r="I919" s="10">
        <v>0.0031</v>
      </c>
      <c r="J919" s="9">
        <v>0.1649</v>
      </c>
    </row>
    <row r="920" ht="17" spans="1:10">
      <c r="A920" s="6">
        <v>601399</v>
      </c>
      <c r="B920" s="7" t="s">
        <v>438</v>
      </c>
      <c r="C920" s="6" t="s">
        <v>24</v>
      </c>
      <c r="D920" s="6" t="s">
        <v>25</v>
      </c>
      <c r="E920" s="6" t="s">
        <v>439</v>
      </c>
      <c r="F920" s="6">
        <v>2020</v>
      </c>
      <c r="G920" s="6">
        <v>2019</v>
      </c>
      <c r="I920" s="10">
        <v>0.0029</v>
      </c>
      <c r="J920" s="9">
        <v>0.1678</v>
      </c>
    </row>
    <row r="921" ht="17" spans="1:19">
      <c r="A921" s="6">
        <v>601399</v>
      </c>
      <c r="B921" s="7" t="s">
        <v>438</v>
      </c>
      <c r="C921" s="6" t="s">
        <v>24</v>
      </c>
      <c r="D921" s="6" t="s">
        <v>25</v>
      </c>
      <c r="E921" s="6" t="s">
        <v>439</v>
      </c>
      <c r="F921" s="6">
        <v>2020</v>
      </c>
      <c r="G921" s="6">
        <v>2020</v>
      </c>
      <c r="H921" s="2">
        <v>4</v>
      </c>
      <c r="I921" s="10">
        <v>0.0027</v>
      </c>
      <c r="J921" s="9">
        <v>0.1706</v>
      </c>
      <c r="K921" s="6">
        <v>-1.23973303193995</v>
      </c>
      <c r="M921" s="5">
        <v>0.0050999592003264</v>
      </c>
      <c r="N921" s="5">
        <v>0.00906453952139231</v>
      </c>
      <c r="O921" s="5">
        <v>0.00772927149916134</v>
      </c>
      <c r="P921" s="5">
        <v>0.013737813230199</v>
      </c>
      <c r="Q921" s="13">
        <v>14.8263101780755</v>
      </c>
      <c r="R921" s="6" t="s">
        <v>40</v>
      </c>
      <c r="S921" s="6">
        <v>75.48</v>
      </c>
    </row>
    <row r="922" ht="17" spans="1:22">
      <c r="A922" s="6">
        <v>601399</v>
      </c>
      <c r="B922" s="7" t="s">
        <v>438</v>
      </c>
      <c r="C922" s="6" t="s">
        <v>24</v>
      </c>
      <c r="D922" s="6" t="s">
        <v>25</v>
      </c>
      <c r="E922" s="6" t="s">
        <v>439</v>
      </c>
      <c r="F922" s="6">
        <v>2020</v>
      </c>
      <c r="G922" s="6">
        <v>2021</v>
      </c>
      <c r="H922" s="2">
        <v>4</v>
      </c>
      <c r="I922" s="10">
        <v>0.0026</v>
      </c>
      <c r="J922" s="9">
        <v>0.1734</v>
      </c>
      <c r="K922" s="6">
        <v>-0.357784436627308</v>
      </c>
      <c r="L922" s="7">
        <v>1.18948886959593</v>
      </c>
      <c r="M922" s="5">
        <v>0.00432089568123284</v>
      </c>
      <c r="N922" s="5">
        <v>0.00778433928982284</v>
      </c>
      <c r="O922" s="5">
        <v>0.00687511972925225</v>
      </c>
      <c r="P922" s="5">
        <v>0.0123859191655802</v>
      </c>
      <c r="Q922" s="13">
        <v>14.8490686734541</v>
      </c>
      <c r="R922" s="6" t="s">
        <v>39</v>
      </c>
      <c r="S922" s="6">
        <v>70.53</v>
      </c>
      <c r="T922" s="5">
        <v>0.000563879136031436</v>
      </c>
      <c r="U922" s="5">
        <v>0.000989907582846758</v>
      </c>
      <c r="V922" s="6">
        <v>0.15717087995237</v>
      </c>
    </row>
    <row r="923" ht="17" spans="1:22">
      <c r="A923" s="6">
        <v>601399</v>
      </c>
      <c r="B923" s="7" t="s">
        <v>438</v>
      </c>
      <c r="C923" s="6" t="s">
        <v>24</v>
      </c>
      <c r="D923" s="6" t="s">
        <v>25</v>
      </c>
      <c r="E923" s="6" t="s">
        <v>439</v>
      </c>
      <c r="F923" s="6">
        <v>2020</v>
      </c>
      <c r="G923" s="6">
        <v>2022</v>
      </c>
      <c r="H923" s="2">
        <v>4</v>
      </c>
      <c r="I923" s="10">
        <v>0.0024</v>
      </c>
      <c r="J923" s="9">
        <v>0.1761</v>
      </c>
      <c r="K923" s="6">
        <v>-0.383183001810794</v>
      </c>
      <c r="L923" s="7">
        <v>0.970920723482212</v>
      </c>
      <c r="M923" s="5">
        <v>0.005658953722334</v>
      </c>
      <c r="N923" s="5">
        <v>0.0100182554877777</v>
      </c>
      <c r="O923" s="5">
        <v>0.00809859154929577</v>
      </c>
      <c r="P923" s="5">
        <v>0.0143372367425086</v>
      </c>
      <c r="Q923" s="13">
        <v>14.859928872951</v>
      </c>
      <c r="R923" s="6" t="s">
        <v>39</v>
      </c>
      <c r="S923" s="6">
        <v>71.08</v>
      </c>
      <c r="T923" s="5">
        <v>0.000617613344400964</v>
      </c>
      <c r="U923" s="5">
        <v>0.00113759430656801</v>
      </c>
      <c r="V923" s="6">
        <v>-0.27123807774576</v>
      </c>
    </row>
    <row r="924" ht="17" spans="1:22">
      <c r="A924" s="6">
        <v>601399</v>
      </c>
      <c r="B924" s="7" t="s">
        <v>438</v>
      </c>
      <c r="C924" s="6" t="s">
        <v>24</v>
      </c>
      <c r="D924" s="6" t="s">
        <v>25</v>
      </c>
      <c r="E924" s="6" t="s">
        <v>439</v>
      </c>
      <c r="F924" s="6">
        <v>2020</v>
      </c>
      <c r="G924" s="6">
        <v>2023</v>
      </c>
      <c r="H924" s="2">
        <v>4</v>
      </c>
      <c r="I924" s="10">
        <v>0.0023</v>
      </c>
      <c r="J924" s="9">
        <v>0.1788</v>
      </c>
      <c r="K924" s="6">
        <v>-0.495465910411054</v>
      </c>
      <c r="L924" s="7">
        <v>0.809046600918674</v>
      </c>
      <c r="M924" s="5">
        <v>0.00625277058398077</v>
      </c>
      <c r="N924" s="5">
        <v>0.0110501793592545</v>
      </c>
      <c r="O924" s="5">
        <v>0.00935582464244885</v>
      </c>
      <c r="P924" s="5">
        <v>0.0165340370263473</v>
      </c>
      <c r="Q924" s="13">
        <v>14.9165375588621</v>
      </c>
      <c r="R924" s="6" t="s">
        <v>39</v>
      </c>
      <c r="S924" s="6">
        <v>71.24</v>
      </c>
      <c r="T924" s="5">
        <v>0.000857311257568451</v>
      </c>
      <c r="U924" s="5">
        <v>0.00148790653241692</v>
      </c>
      <c r="V924" s="6">
        <v>-0.0279714156099494</v>
      </c>
    </row>
    <row r="925" ht="17" spans="1:21">
      <c r="A925" s="6">
        <v>601399</v>
      </c>
      <c r="B925" s="7" t="s">
        <v>438</v>
      </c>
      <c r="C925" s="6" t="s">
        <v>24</v>
      </c>
      <c r="D925" s="6" t="s">
        <v>25</v>
      </c>
      <c r="E925" s="6" t="s">
        <v>439</v>
      </c>
      <c r="F925" s="6">
        <v>2020</v>
      </c>
      <c r="G925" s="6">
        <v>2024</v>
      </c>
      <c r="H925" s="2">
        <v>4</v>
      </c>
      <c r="I925" s="10">
        <v>0.0022</v>
      </c>
      <c r="J925" s="9">
        <v>0.1814</v>
      </c>
      <c r="K925" s="6">
        <v>-0.122992545690065</v>
      </c>
      <c r="Q925" s="13">
        <v>15.0133534561949</v>
      </c>
      <c r="R925" s="6" t="s">
        <v>60</v>
      </c>
      <c r="S925" s="6">
        <v>82.47</v>
      </c>
      <c r="T925" s="5">
        <v>0.000764823944348097</v>
      </c>
      <c r="U925" s="5">
        <v>0.00130017473685954</v>
      </c>
    </row>
    <row r="926" ht="17" spans="1:10">
      <c r="A926" s="6">
        <v>601611</v>
      </c>
      <c r="B926" s="7" t="s">
        <v>440</v>
      </c>
      <c r="C926" s="6" t="s">
        <v>24</v>
      </c>
      <c r="D926" s="6" t="s">
        <v>25</v>
      </c>
      <c r="E926" s="6" t="s">
        <v>441</v>
      </c>
      <c r="F926" s="6">
        <v>2016</v>
      </c>
      <c r="G926" s="6">
        <v>2014</v>
      </c>
      <c r="I926" s="9">
        <v>0.0041</v>
      </c>
      <c r="J926" s="9">
        <v>0.1523</v>
      </c>
    </row>
    <row r="927" ht="17" spans="1:10">
      <c r="A927" s="6">
        <v>601611</v>
      </c>
      <c r="B927" s="7" t="s">
        <v>440</v>
      </c>
      <c r="C927" s="6" t="s">
        <v>24</v>
      </c>
      <c r="D927" s="6" t="s">
        <v>25</v>
      </c>
      <c r="E927" s="6" t="s">
        <v>441</v>
      </c>
      <c r="F927" s="6">
        <v>2016</v>
      </c>
      <c r="G927" s="6">
        <v>2015</v>
      </c>
      <c r="I927" s="10">
        <v>0.0038</v>
      </c>
      <c r="J927" s="10">
        <v>0.1556</v>
      </c>
    </row>
    <row r="928" ht="17" spans="1:21">
      <c r="A928" s="6">
        <v>601611</v>
      </c>
      <c r="B928" s="7" t="s">
        <v>440</v>
      </c>
      <c r="C928" s="6" t="s">
        <v>24</v>
      </c>
      <c r="D928" s="6" t="s">
        <v>25</v>
      </c>
      <c r="E928" s="6" t="s">
        <v>441</v>
      </c>
      <c r="F928" s="6">
        <v>2016</v>
      </c>
      <c r="G928" s="6">
        <v>2016</v>
      </c>
      <c r="H928" s="2">
        <v>1</v>
      </c>
      <c r="I928" s="10">
        <v>0.0035</v>
      </c>
      <c r="J928" s="9">
        <v>0.1588</v>
      </c>
      <c r="K928" s="6">
        <v>-2.39242482616233</v>
      </c>
      <c r="L928" s="7">
        <v>0.20390405243517</v>
      </c>
      <c r="M928" s="5">
        <v>0.00520909117364607</v>
      </c>
      <c r="N928" s="5">
        <v>0.00943048311469364</v>
      </c>
      <c r="O928" s="5">
        <v>0.00538369758170125</v>
      </c>
      <c r="P928" s="5">
        <v>0.00974658869395711</v>
      </c>
      <c r="Q928" s="13">
        <v>15.7126089208393</v>
      </c>
      <c r="R928" s="6" t="s">
        <v>32</v>
      </c>
      <c r="S928" s="6">
        <v>69.97</v>
      </c>
      <c r="T928" s="5">
        <v>0.000595048569534557</v>
      </c>
      <c r="U928" s="5">
        <v>0.00117924528301887</v>
      </c>
    </row>
    <row r="929" ht="17" spans="1:22">
      <c r="A929" s="6">
        <v>601611</v>
      </c>
      <c r="B929" s="7" t="s">
        <v>440</v>
      </c>
      <c r="C929" s="6" t="s">
        <v>24</v>
      </c>
      <c r="D929" s="6" t="s">
        <v>25</v>
      </c>
      <c r="E929" s="6" t="s">
        <v>441</v>
      </c>
      <c r="F929" s="6">
        <v>2016</v>
      </c>
      <c r="G929" s="6">
        <v>2017</v>
      </c>
      <c r="H929" s="2">
        <v>1</v>
      </c>
      <c r="I929" s="10">
        <v>0.0033</v>
      </c>
      <c r="J929" s="9">
        <v>0.1619</v>
      </c>
      <c r="K929" s="6">
        <v>-3.37473179183636</v>
      </c>
      <c r="L929" s="7">
        <v>0.326940300255173</v>
      </c>
      <c r="M929" s="5">
        <v>0.0047798150760069</v>
      </c>
      <c r="N929" s="5">
        <v>0.00865002836074872</v>
      </c>
      <c r="O929" s="5">
        <v>0.0052499608211879</v>
      </c>
      <c r="P929" s="5">
        <v>0.00950085082246171</v>
      </c>
      <c r="Q929" s="13">
        <v>15.8701850045904</v>
      </c>
      <c r="R929" s="6" t="s">
        <v>60</v>
      </c>
      <c r="S929" s="6">
        <v>83.72</v>
      </c>
      <c r="T929" s="5">
        <v>0.000566186732357572</v>
      </c>
      <c r="U929" s="5">
        <v>0.00108517686479077</v>
      </c>
      <c r="V929" s="6">
        <v>0.00419483602116119</v>
      </c>
    </row>
    <row r="930" ht="17" spans="1:22">
      <c r="A930" s="6">
        <v>601611</v>
      </c>
      <c r="B930" s="7" t="s">
        <v>440</v>
      </c>
      <c r="C930" s="6" t="s">
        <v>24</v>
      </c>
      <c r="D930" s="6" t="s">
        <v>25</v>
      </c>
      <c r="E930" s="6" t="s">
        <v>441</v>
      </c>
      <c r="F930" s="6">
        <v>2016</v>
      </c>
      <c r="G930" s="6">
        <v>2018</v>
      </c>
      <c r="H930" s="2">
        <v>1</v>
      </c>
      <c r="I930" s="10">
        <v>0.0031</v>
      </c>
      <c r="J930" s="9">
        <v>0.1649</v>
      </c>
      <c r="K930" s="6">
        <v>-1.12612110108517</v>
      </c>
      <c r="L930" s="7">
        <v>0.280931729042434</v>
      </c>
      <c r="M930" s="5">
        <v>0.00391155538653773</v>
      </c>
      <c r="N930" s="5">
        <v>0.00693708449754312</v>
      </c>
      <c r="O930" s="5">
        <v>0.00540555223556256</v>
      </c>
      <c r="P930" s="5">
        <v>0.00958666538202139</v>
      </c>
      <c r="Q930" s="13">
        <v>16.0615888399787</v>
      </c>
      <c r="R930" s="6" t="s">
        <v>60</v>
      </c>
      <c r="S930" s="6">
        <v>83.4</v>
      </c>
      <c r="T930" s="5">
        <v>0.000631129722202743</v>
      </c>
      <c r="U930" s="5">
        <v>0.00123990120152331</v>
      </c>
      <c r="V930" s="6">
        <v>0.157776327488402</v>
      </c>
    </row>
    <row r="931" ht="17" spans="1:22">
      <c r="A931" s="6">
        <v>601611</v>
      </c>
      <c r="B931" s="7" t="s">
        <v>440</v>
      </c>
      <c r="C931" s="6" t="s">
        <v>24</v>
      </c>
      <c r="D931" s="6" t="s">
        <v>25</v>
      </c>
      <c r="E931" s="6" t="s">
        <v>441</v>
      </c>
      <c r="F931" s="6">
        <v>2016</v>
      </c>
      <c r="G931" s="6">
        <v>2019</v>
      </c>
      <c r="H931" s="2">
        <v>1</v>
      </c>
      <c r="I931" s="10">
        <v>0.0029</v>
      </c>
      <c r="J931" s="9">
        <v>0.1678</v>
      </c>
      <c r="K931" s="6">
        <v>-0.308669963699627</v>
      </c>
      <c r="L931" s="7">
        <v>0.250493572470271</v>
      </c>
      <c r="M931" s="5">
        <v>0.00332676195170034</v>
      </c>
      <c r="N931" s="5">
        <v>0.00593537041107936</v>
      </c>
      <c r="O931" s="5">
        <v>0.00515442746837523</v>
      </c>
      <c r="P931" s="5">
        <v>0.00919616032827728</v>
      </c>
      <c r="Q931" s="13">
        <v>16.3369090445959</v>
      </c>
      <c r="R931" s="6" t="s">
        <v>60</v>
      </c>
      <c r="S931" s="6">
        <v>81.67</v>
      </c>
      <c r="T931" s="5">
        <v>0.000305505592661756</v>
      </c>
      <c r="U931" s="5">
        <v>0.000589418465006962</v>
      </c>
      <c r="V931" s="6">
        <v>-0.257690681013559</v>
      </c>
    </row>
    <row r="932" ht="17" spans="1:22">
      <c r="A932" s="6">
        <v>601611</v>
      </c>
      <c r="B932" s="7" t="s">
        <v>440</v>
      </c>
      <c r="C932" s="6" t="s">
        <v>24</v>
      </c>
      <c r="D932" s="6" t="s">
        <v>25</v>
      </c>
      <c r="E932" s="6" t="s">
        <v>441</v>
      </c>
      <c r="F932" s="6">
        <v>2016</v>
      </c>
      <c r="G932" s="6">
        <v>2020</v>
      </c>
      <c r="H932" s="2">
        <v>1</v>
      </c>
      <c r="I932" s="10">
        <v>0.0027</v>
      </c>
      <c r="J932" s="9">
        <v>0.1706</v>
      </c>
      <c r="K932" s="6">
        <v>-0.157489832199484</v>
      </c>
      <c r="L932" s="7">
        <v>0.206237988757289</v>
      </c>
      <c r="M932" s="5">
        <v>0.0031062331745703</v>
      </c>
      <c r="N932" s="5">
        <v>0.00561209218796767</v>
      </c>
      <c r="O932" s="5">
        <v>0.00496997307931249</v>
      </c>
      <c r="P932" s="5">
        <v>0.00897934750074828</v>
      </c>
      <c r="Q932" s="13">
        <v>16.4949504412592</v>
      </c>
      <c r="R932" s="6" t="s">
        <v>60</v>
      </c>
      <c r="S932" s="6">
        <v>83.79</v>
      </c>
      <c r="T932" s="5">
        <v>0.000269048839635984</v>
      </c>
      <c r="U932" s="5">
        <v>0.000554489869320225</v>
      </c>
      <c r="V932" s="6">
        <v>-0.14891050905841</v>
      </c>
    </row>
    <row r="933" ht="17" spans="1:22">
      <c r="A933" s="6">
        <v>601611</v>
      </c>
      <c r="B933" s="7" t="s">
        <v>440</v>
      </c>
      <c r="C933" s="6" t="s">
        <v>24</v>
      </c>
      <c r="D933" s="6" t="s">
        <v>25</v>
      </c>
      <c r="E933" s="6" t="s">
        <v>441</v>
      </c>
      <c r="F933" s="6">
        <v>2016</v>
      </c>
      <c r="G933" s="6">
        <v>2021</v>
      </c>
      <c r="H933" s="2">
        <v>1</v>
      </c>
      <c r="I933" s="10">
        <v>0.0026</v>
      </c>
      <c r="J933" s="9">
        <v>0.1734</v>
      </c>
      <c r="K933" s="17" t="s">
        <v>442</v>
      </c>
      <c r="L933" s="7">
        <v>0.185802838636211</v>
      </c>
      <c r="M933" s="5">
        <v>0.00305399462496946</v>
      </c>
      <c r="N933" s="5">
        <v>0.00555185431934266</v>
      </c>
      <c r="O933" s="5">
        <v>0.00482531150745175</v>
      </c>
      <c r="P933" s="5">
        <v>0.0087719298245614</v>
      </c>
      <c r="Q933" s="13">
        <v>16.6589249563748</v>
      </c>
      <c r="R933" s="6" t="s">
        <v>39</v>
      </c>
      <c r="S933" s="6">
        <v>72.88</v>
      </c>
      <c r="T933" s="5">
        <v>0.000440291032372398</v>
      </c>
      <c r="U933" s="5">
        <v>0.000871345793578182</v>
      </c>
      <c r="V933" s="6">
        <v>-1.38491607684485</v>
      </c>
    </row>
    <row r="934" ht="17" spans="1:22">
      <c r="A934" s="6">
        <v>601611</v>
      </c>
      <c r="B934" s="7" t="s">
        <v>440</v>
      </c>
      <c r="C934" s="6" t="s">
        <v>24</v>
      </c>
      <c r="D934" s="6" t="s">
        <v>25</v>
      </c>
      <c r="E934" s="6" t="s">
        <v>441</v>
      </c>
      <c r="F934" s="6">
        <v>2016</v>
      </c>
      <c r="G934" s="6">
        <v>2022</v>
      </c>
      <c r="H934" s="2">
        <v>1</v>
      </c>
      <c r="I934" s="10">
        <v>0.0024</v>
      </c>
      <c r="J934" s="9">
        <v>0.1761</v>
      </c>
      <c r="K934" s="6">
        <v>-0.341552662634835</v>
      </c>
      <c r="L934" s="7">
        <v>0.231612054681447</v>
      </c>
      <c r="M934" s="5">
        <v>0.00389761722987905</v>
      </c>
      <c r="N934" s="5">
        <v>0.00711039437032693</v>
      </c>
      <c r="O934" s="5">
        <v>0.00530397396230964</v>
      </c>
      <c r="P934" s="5">
        <v>0.00967600058642428</v>
      </c>
      <c r="Q934" s="13">
        <v>16.7980251673614</v>
      </c>
      <c r="R934" s="6" t="s">
        <v>39</v>
      </c>
      <c r="S934" s="6">
        <v>72.24</v>
      </c>
      <c r="T934" s="5">
        <v>0.000463833844409514</v>
      </c>
      <c r="U934" s="5">
        <v>0.000903919135107215</v>
      </c>
      <c r="V934" s="6">
        <v>-0.345222915166072</v>
      </c>
    </row>
    <row r="935" ht="17" spans="1:22">
      <c r="A935" s="6">
        <v>601611</v>
      </c>
      <c r="B935" s="7" t="s">
        <v>440</v>
      </c>
      <c r="C935" s="6" t="s">
        <v>24</v>
      </c>
      <c r="D935" s="6" t="s">
        <v>25</v>
      </c>
      <c r="E935" s="6" t="s">
        <v>441</v>
      </c>
      <c r="F935" s="6">
        <v>2016</v>
      </c>
      <c r="G935" s="6">
        <v>2023</v>
      </c>
      <c r="H935" s="2">
        <v>1</v>
      </c>
      <c r="I935" s="10">
        <v>0.0023</v>
      </c>
      <c r="J935" s="9">
        <v>0.1788</v>
      </c>
      <c r="K935" s="6">
        <v>-0.549526301972657</v>
      </c>
      <c r="L935" s="7">
        <v>0.288792072645759</v>
      </c>
      <c r="M935" s="5">
        <v>0.00447958343702739</v>
      </c>
      <c r="N935" s="5">
        <v>0.00819729559307784</v>
      </c>
      <c r="O935" s="5">
        <v>0.00543675938511017</v>
      </c>
      <c r="P935" s="5">
        <v>0.00994885448048763</v>
      </c>
      <c r="Q935" s="13">
        <v>16.885123025482</v>
      </c>
      <c r="R935" s="6" t="s">
        <v>39</v>
      </c>
      <c r="S935" s="6">
        <v>72.44</v>
      </c>
      <c r="T935" s="5">
        <v>0.000356598342909333</v>
      </c>
      <c r="U935" s="5">
        <v>0.000675326465217242</v>
      </c>
      <c r="V935" s="6">
        <v>0.0867857312172947</v>
      </c>
    </row>
    <row r="936" ht="17" spans="1:21">
      <c r="A936" s="6">
        <v>601611</v>
      </c>
      <c r="B936" s="7" t="s">
        <v>440</v>
      </c>
      <c r="C936" s="6" t="s">
        <v>24</v>
      </c>
      <c r="D936" s="6" t="s">
        <v>25</v>
      </c>
      <c r="E936" s="6" t="s">
        <v>441</v>
      </c>
      <c r="F936" s="6">
        <v>2016</v>
      </c>
      <c r="G936" s="6">
        <v>2024</v>
      </c>
      <c r="H936" s="2">
        <v>1</v>
      </c>
      <c r="I936" s="10">
        <v>0.0022</v>
      </c>
      <c r="J936" s="9">
        <v>0.1814</v>
      </c>
      <c r="K936" s="17" t="s">
        <v>443</v>
      </c>
      <c r="Q936" s="13">
        <v>16.9329543080473</v>
      </c>
      <c r="R936" s="6" t="s">
        <v>32</v>
      </c>
      <c r="S936" s="6">
        <v>65.44</v>
      </c>
      <c r="T936" s="5">
        <v>0.000488708168680679</v>
      </c>
      <c r="U936" s="5">
        <v>0.000897219321057317</v>
      </c>
    </row>
    <row r="937" ht="17" spans="1:22">
      <c r="A937" s="6">
        <v>601618</v>
      </c>
      <c r="B937" s="7" t="s">
        <v>444</v>
      </c>
      <c r="C937" s="6" t="s">
        <v>24</v>
      </c>
      <c r="D937" s="6" t="s">
        <v>25</v>
      </c>
      <c r="E937" s="6" t="s">
        <v>445</v>
      </c>
      <c r="F937" s="6">
        <v>2009</v>
      </c>
      <c r="G937" s="6">
        <v>2014</v>
      </c>
      <c r="H937" s="2">
        <v>4</v>
      </c>
      <c r="I937" s="9">
        <v>0.0041</v>
      </c>
      <c r="J937" s="9">
        <v>0.1523</v>
      </c>
      <c r="K937" s="7"/>
      <c r="L937" s="7">
        <v>0.667529124873403</v>
      </c>
      <c r="M937" s="5">
        <v>0.00326960136846892</v>
      </c>
      <c r="N937" s="5">
        <v>0.00576533923866977</v>
      </c>
      <c r="O937" s="5">
        <v>0.00682069159647489</v>
      </c>
      <c r="P937" s="5">
        <v>0.012027032186629</v>
      </c>
      <c r="R937" s="6" t="s">
        <v>39</v>
      </c>
      <c r="S937" s="6">
        <v>73.19</v>
      </c>
      <c r="V937" s="6">
        <v>-0.0146412272255644</v>
      </c>
    </row>
    <row r="938" ht="17" spans="1:22">
      <c r="A938" s="6">
        <v>601618</v>
      </c>
      <c r="B938" s="7" t="s">
        <v>444</v>
      </c>
      <c r="C938" s="6" t="s">
        <v>24</v>
      </c>
      <c r="D938" s="6" t="s">
        <v>25</v>
      </c>
      <c r="E938" s="6" t="s">
        <v>445</v>
      </c>
      <c r="F938" s="6">
        <v>2009</v>
      </c>
      <c r="G938" s="6">
        <v>2015</v>
      </c>
      <c r="H938" s="2">
        <v>4</v>
      </c>
      <c r="I938" s="10">
        <v>0.0038</v>
      </c>
      <c r="J938" s="10">
        <v>0.1556</v>
      </c>
      <c r="K938" s="17" t="s">
        <v>446</v>
      </c>
      <c r="L938" s="7">
        <v>0.584088549472333</v>
      </c>
      <c r="M938" s="5">
        <v>0.0064186779775534</v>
      </c>
      <c r="N938" s="5">
        <v>0.0113140134974196</v>
      </c>
      <c r="O938" s="5">
        <v>0.00711309635524192</v>
      </c>
      <c r="P938" s="5">
        <v>0.0125380441974328</v>
      </c>
      <c r="Q938" s="13">
        <v>17.3528774048921</v>
      </c>
      <c r="R938" s="6" t="s">
        <v>39</v>
      </c>
      <c r="S938" s="6">
        <v>71.67</v>
      </c>
      <c r="T938" s="5">
        <v>0.000550402217004734</v>
      </c>
      <c r="U938" s="5">
        <v>0.00094985685723585</v>
      </c>
      <c r="V938" s="6">
        <v>-0.0106641751592984</v>
      </c>
    </row>
    <row r="939" ht="17" spans="1:22">
      <c r="A939" s="6">
        <v>601618</v>
      </c>
      <c r="B939" s="7" t="s">
        <v>444</v>
      </c>
      <c r="C939" s="6" t="s">
        <v>24</v>
      </c>
      <c r="D939" s="6" t="s">
        <v>25</v>
      </c>
      <c r="E939" s="6" t="s">
        <v>445</v>
      </c>
      <c r="F939" s="6">
        <v>2009</v>
      </c>
      <c r="G939" s="6">
        <v>2016</v>
      </c>
      <c r="H939" s="2">
        <v>4</v>
      </c>
      <c r="I939" s="10">
        <v>0.0035</v>
      </c>
      <c r="J939" s="9">
        <v>0.1588</v>
      </c>
      <c r="K939" s="6">
        <v>-5.21795151102503</v>
      </c>
      <c r="L939" s="7">
        <v>0.524447787214412</v>
      </c>
      <c r="M939" s="5">
        <v>0.00490942028985507</v>
      </c>
      <c r="N939" s="5">
        <v>0.00869007535674202</v>
      </c>
      <c r="O939" s="5">
        <v>0.00659420289855072</v>
      </c>
      <c r="P939" s="5">
        <v>0.011672278338945</v>
      </c>
      <c r="Q939" s="13">
        <v>17.4464737923524</v>
      </c>
      <c r="R939" s="6" t="s">
        <v>39</v>
      </c>
      <c r="S939" s="6">
        <v>71.8</v>
      </c>
      <c r="T939" s="5">
        <v>0.000458455306244387</v>
      </c>
      <c r="U939" s="5">
        <v>0.000785733146990062</v>
      </c>
      <c r="V939" s="6">
        <v>0.00140322430896213</v>
      </c>
    </row>
    <row r="940" ht="17" spans="1:22">
      <c r="A940" s="6">
        <v>601618</v>
      </c>
      <c r="B940" s="7" t="s">
        <v>444</v>
      </c>
      <c r="C940" s="6" t="s">
        <v>24</v>
      </c>
      <c r="D940" s="6" t="s">
        <v>25</v>
      </c>
      <c r="E940" s="6" t="s">
        <v>445</v>
      </c>
      <c r="F940" s="6">
        <v>2009</v>
      </c>
      <c r="G940" s="6">
        <v>2017</v>
      </c>
      <c r="H940" s="2">
        <v>4</v>
      </c>
      <c r="I940" s="10">
        <v>0.0033</v>
      </c>
      <c r="J940" s="9">
        <v>0.1619</v>
      </c>
      <c r="K940" s="6">
        <v>-1.24442490292021</v>
      </c>
      <c r="L940" s="7">
        <v>0.623408363096955</v>
      </c>
      <c r="M940" s="5">
        <v>0.0041935811153573</v>
      </c>
      <c r="N940" s="5">
        <v>0.00749425843104073</v>
      </c>
      <c r="O940" s="5">
        <v>0.00620582366667794</v>
      </c>
      <c r="P940" s="5">
        <v>0.0110902937265804</v>
      </c>
      <c r="Q940" s="13">
        <v>17.5401556624086</v>
      </c>
      <c r="R940" s="6" t="s">
        <v>40</v>
      </c>
      <c r="S940" s="6">
        <v>76.44</v>
      </c>
      <c r="T940" s="5">
        <v>0.000392268115256778</v>
      </c>
      <c r="U940" s="5">
        <v>0.000671930119267596</v>
      </c>
      <c r="V940" s="6">
        <v>-0.0509905728835877</v>
      </c>
    </row>
    <row r="941" ht="17" spans="1:22">
      <c r="A941" s="6">
        <v>601618</v>
      </c>
      <c r="B941" s="7" t="s">
        <v>444</v>
      </c>
      <c r="C941" s="6" t="s">
        <v>24</v>
      </c>
      <c r="D941" s="6" t="s">
        <v>25</v>
      </c>
      <c r="E941" s="6" t="s">
        <v>445</v>
      </c>
      <c r="F941" s="6">
        <v>2009</v>
      </c>
      <c r="G941" s="6">
        <v>2018</v>
      </c>
      <c r="H941" s="2">
        <v>4</v>
      </c>
      <c r="I941" s="10">
        <v>0.0031</v>
      </c>
      <c r="J941" s="9">
        <v>0.1649</v>
      </c>
      <c r="K941" s="6">
        <v>-3.41209395643723</v>
      </c>
      <c r="L941" s="7">
        <v>0.533021164060484</v>
      </c>
      <c r="M941" s="5">
        <v>0.0046572432388267</v>
      </c>
      <c r="N941" s="5">
        <v>0.00825560512137188</v>
      </c>
      <c r="O941" s="5">
        <v>0.00629136367350274</v>
      </c>
      <c r="P941" s="5">
        <v>0.0111523086727304</v>
      </c>
      <c r="Q941" s="13">
        <v>17.5972331580738</v>
      </c>
      <c r="R941" s="6" t="s">
        <v>40</v>
      </c>
      <c r="S941" s="6">
        <v>79</v>
      </c>
      <c r="T941" s="5">
        <v>0.000484284301789834</v>
      </c>
      <c r="U941" s="5">
        <v>0.000828338376226689</v>
      </c>
      <c r="V941" s="6">
        <v>-0.0307143428734563</v>
      </c>
    </row>
    <row r="942" ht="17" spans="1:22">
      <c r="A942" s="6">
        <v>601618</v>
      </c>
      <c r="B942" s="7" t="s">
        <v>444</v>
      </c>
      <c r="C942" s="6" t="s">
        <v>24</v>
      </c>
      <c r="D942" s="6" t="s">
        <v>25</v>
      </c>
      <c r="E942" s="6" t="s">
        <v>445</v>
      </c>
      <c r="F942" s="6">
        <v>2009</v>
      </c>
      <c r="G942" s="6">
        <v>2019</v>
      </c>
      <c r="H942" s="2">
        <v>4</v>
      </c>
      <c r="I942" s="10">
        <v>0.0029</v>
      </c>
      <c r="J942" s="9">
        <v>0.1678</v>
      </c>
      <c r="K942" s="6">
        <v>-2.13434486051244</v>
      </c>
      <c r="L942" s="7">
        <v>0.462054709042287</v>
      </c>
      <c r="M942" s="5">
        <v>0.00481633595592723</v>
      </c>
      <c r="N942" s="5">
        <v>0.00851535388294305</v>
      </c>
      <c r="O942" s="5">
        <v>0.00633381166806868</v>
      </c>
      <c r="P942" s="5">
        <v>0.0111982735994867</v>
      </c>
      <c r="Q942" s="13">
        <v>17.6408993072838</v>
      </c>
      <c r="R942" s="6" t="s">
        <v>60</v>
      </c>
      <c r="S942" s="6">
        <v>83.83</v>
      </c>
      <c r="T942" s="5">
        <v>0.000328057081932256</v>
      </c>
      <c r="U942" s="5">
        <v>0.00055921895752266</v>
      </c>
      <c r="V942" s="6">
        <v>0.0174818793652541</v>
      </c>
    </row>
    <row r="943" ht="17" spans="1:22">
      <c r="A943" s="6">
        <v>601618</v>
      </c>
      <c r="B943" s="7" t="s">
        <v>444</v>
      </c>
      <c r="C943" s="6" t="s">
        <v>24</v>
      </c>
      <c r="D943" s="6" t="s">
        <v>25</v>
      </c>
      <c r="E943" s="6" t="s">
        <v>445</v>
      </c>
      <c r="F943" s="6">
        <v>2009</v>
      </c>
      <c r="G943" s="6">
        <v>2020</v>
      </c>
      <c r="H943" s="2">
        <v>4</v>
      </c>
      <c r="I943" s="10">
        <v>0.0027</v>
      </c>
      <c r="J943" s="9">
        <v>0.1706</v>
      </c>
      <c r="K943" s="6">
        <v>-0.55414831420769</v>
      </c>
      <c r="L943" s="7">
        <v>0.457505974373635</v>
      </c>
      <c r="M943" s="5">
        <v>0.00547584280363152</v>
      </c>
      <c r="N943" s="5">
        <v>0.00964765100671141</v>
      </c>
      <c r="O943" s="5">
        <v>0.00630118722620786</v>
      </c>
      <c r="P943" s="5">
        <v>0.0111017897091723</v>
      </c>
      <c r="Q943" s="13">
        <v>17.7402384395741</v>
      </c>
      <c r="R943" s="6" t="s">
        <v>60</v>
      </c>
      <c r="S943" s="6">
        <v>84.75</v>
      </c>
      <c r="T943" s="5">
        <v>0.0004712188861856</v>
      </c>
      <c r="U943" s="5">
        <v>0.000795706570504681</v>
      </c>
      <c r="V943" s="6">
        <v>0.0479363035832537</v>
      </c>
    </row>
    <row r="944" ht="17" spans="1:22">
      <c r="A944" s="6">
        <v>601618</v>
      </c>
      <c r="B944" s="7" t="s">
        <v>444</v>
      </c>
      <c r="C944" s="6" t="s">
        <v>24</v>
      </c>
      <c r="D944" s="6" t="s">
        <v>25</v>
      </c>
      <c r="E944" s="6" t="s">
        <v>445</v>
      </c>
      <c r="F944" s="6">
        <v>2009</v>
      </c>
      <c r="G944" s="6">
        <v>2021</v>
      </c>
      <c r="H944" s="2">
        <v>4</v>
      </c>
      <c r="I944" s="10">
        <v>0.0026</v>
      </c>
      <c r="J944" s="9">
        <v>0.1734</v>
      </c>
      <c r="K944" s="17" t="s">
        <v>447</v>
      </c>
      <c r="L944" s="7">
        <v>0.416166475662001</v>
      </c>
      <c r="M944" s="5">
        <v>0.00511532313313542</v>
      </c>
      <c r="N944" s="5">
        <v>0.00899718837863168</v>
      </c>
      <c r="O944" s="5">
        <v>0.00615056710055568</v>
      </c>
      <c r="P944" s="5">
        <v>0.01081804793145</v>
      </c>
      <c r="Q944" s="13">
        <v>17.8109002427</v>
      </c>
      <c r="R944" s="6" t="s">
        <v>40</v>
      </c>
      <c r="S944" s="6">
        <v>78.67</v>
      </c>
      <c r="T944" s="5">
        <v>0.00105563380953441</v>
      </c>
      <c r="U944" s="5">
        <v>0.00178840767076061</v>
      </c>
      <c r="V944" s="6">
        <v>-0.00110685322033648</v>
      </c>
    </row>
    <row r="945" ht="17" spans="1:22">
      <c r="A945" s="6">
        <v>601618</v>
      </c>
      <c r="B945" s="7" t="s">
        <v>444</v>
      </c>
      <c r="C945" s="6" t="s">
        <v>24</v>
      </c>
      <c r="D945" s="6" t="s">
        <v>25</v>
      </c>
      <c r="E945" s="6" t="s">
        <v>445</v>
      </c>
      <c r="F945" s="6">
        <v>2009</v>
      </c>
      <c r="G945" s="6">
        <v>2022</v>
      </c>
      <c r="H945" s="2">
        <v>4</v>
      </c>
      <c r="I945" s="10">
        <v>0.0024</v>
      </c>
      <c r="J945" s="9">
        <v>0.1761</v>
      </c>
      <c r="K945" s="6">
        <v>-0.312393920660481</v>
      </c>
      <c r="L945" s="7">
        <v>0.339046240292116</v>
      </c>
      <c r="M945" s="5">
        <v>0.00648667601683029</v>
      </c>
      <c r="N945" s="5">
        <v>0.0114670498408137</v>
      </c>
      <c r="O945" s="5">
        <v>0.00685324493178631</v>
      </c>
      <c r="P945" s="5">
        <v>0.012115064942383</v>
      </c>
      <c r="Q945" s="13">
        <v>17.8851941733446</v>
      </c>
      <c r="R945" s="6" t="s">
        <v>40</v>
      </c>
      <c r="S945" s="6">
        <v>78.65</v>
      </c>
      <c r="T945" s="5">
        <v>0.000532959507997623</v>
      </c>
      <c r="U945" s="5">
        <v>0.000928212600064131</v>
      </c>
      <c r="V945" s="6">
        <v>0.000561974639158611</v>
      </c>
    </row>
    <row r="946" ht="17" spans="1:22">
      <c r="A946" s="6">
        <v>601618</v>
      </c>
      <c r="B946" s="7" t="s">
        <v>444</v>
      </c>
      <c r="C946" s="6" t="s">
        <v>24</v>
      </c>
      <c r="D946" s="6" t="s">
        <v>25</v>
      </c>
      <c r="E946" s="6" t="s">
        <v>445</v>
      </c>
      <c r="F946" s="6">
        <v>2009</v>
      </c>
      <c r="G946" s="6">
        <v>2023</v>
      </c>
      <c r="H946" s="2">
        <v>4</v>
      </c>
      <c r="I946" s="10">
        <v>0.0023</v>
      </c>
      <c r="J946" s="9">
        <v>0.1788</v>
      </c>
      <c r="K946" s="6">
        <v>-1.03214679493819</v>
      </c>
      <c r="L946" s="7">
        <v>0.369448447411738</v>
      </c>
      <c r="M946" s="5">
        <v>0.00737066132515414</v>
      </c>
      <c r="N946" s="5">
        <v>0.0129580719709475</v>
      </c>
      <c r="O946" s="5">
        <v>0.00654126631404338</v>
      </c>
      <c r="P946" s="5">
        <v>0.0114999449763398</v>
      </c>
      <c r="Q946" s="13">
        <v>18.0075899883596</v>
      </c>
      <c r="R946" s="6" t="s">
        <v>60</v>
      </c>
      <c r="S946" s="6">
        <v>81.88</v>
      </c>
      <c r="T946" s="5">
        <v>0.000837177077385955</v>
      </c>
      <c r="U946" s="5">
        <v>0.00145382841482571</v>
      </c>
      <c r="V946" s="6">
        <v>-0.0823758499074647</v>
      </c>
    </row>
    <row r="947" ht="17" spans="1:21">
      <c r="A947" s="6">
        <v>601618</v>
      </c>
      <c r="B947" s="7" t="s">
        <v>444</v>
      </c>
      <c r="C947" s="6" t="s">
        <v>24</v>
      </c>
      <c r="D947" s="6" t="s">
        <v>25</v>
      </c>
      <c r="E947" s="6" t="s">
        <v>445</v>
      </c>
      <c r="F947" s="6">
        <v>2009</v>
      </c>
      <c r="G947" s="6">
        <v>2024</v>
      </c>
      <c r="H947" s="2">
        <v>4</v>
      </c>
      <c r="I947" s="10">
        <v>0.0022</v>
      </c>
      <c r="J947" s="9">
        <v>0.1814</v>
      </c>
      <c r="K947" s="6">
        <v>-0.266472905676461</v>
      </c>
      <c r="Q947" s="13">
        <v>18.2075070220636</v>
      </c>
      <c r="R947" s="6" t="s">
        <v>60</v>
      </c>
      <c r="S947" s="6">
        <v>83.49</v>
      </c>
      <c r="T947" s="5">
        <v>0.000858655875704098</v>
      </c>
      <c r="U947" s="5">
        <v>0.00144790185857948</v>
      </c>
    </row>
    <row r="948" ht="17" spans="1:22">
      <c r="A948" s="6">
        <v>601668</v>
      </c>
      <c r="B948" s="7" t="s">
        <v>448</v>
      </c>
      <c r="C948" s="6" t="s">
        <v>24</v>
      </c>
      <c r="D948" s="6" t="s">
        <v>25</v>
      </c>
      <c r="E948" s="6" t="s">
        <v>449</v>
      </c>
      <c r="F948" s="6">
        <v>2009</v>
      </c>
      <c r="G948" s="6">
        <v>2014</v>
      </c>
      <c r="H948" s="2">
        <v>1</v>
      </c>
      <c r="I948" s="9">
        <v>0.0041</v>
      </c>
      <c r="J948" s="9">
        <v>0.1523</v>
      </c>
      <c r="K948" s="7"/>
      <c r="L948" s="7">
        <v>0.912654347721721</v>
      </c>
      <c r="M948" s="5">
        <v>0.00518776285732585</v>
      </c>
      <c r="N948" s="5">
        <v>0.00925890645837302</v>
      </c>
      <c r="O948" s="5">
        <v>0.00561473922418394</v>
      </c>
      <c r="P948" s="5">
        <v>0.0100209563726424</v>
      </c>
      <c r="R948" s="6" t="s">
        <v>40</v>
      </c>
      <c r="S948" s="6">
        <v>77.94</v>
      </c>
      <c r="V948" s="6">
        <v>-0.123598617130614</v>
      </c>
    </row>
    <row r="949" ht="17" spans="1:22">
      <c r="A949" s="6">
        <v>601668</v>
      </c>
      <c r="B949" s="7" t="s">
        <v>448</v>
      </c>
      <c r="C949" s="6" t="s">
        <v>24</v>
      </c>
      <c r="D949" s="6" t="s">
        <v>25</v>
      </c>
      <c r="E949" s="6" t="s">
        <v>449</v>
      </c>
      <c r="F949" s="6">
        <v>2009</v>
      </c>
      <c r="G949" s="6">
        <v>2015</v>
      </c>
      <c r="H949" s="2">
        <v>1</v>
      </c>
      <c r="I949" s="10">
        <v>0.0038</v>
      </c>
      <c r="J949" s="10">
        <v>0.1556</v>
      </c>
      <c r="K949" s="17" t="s">
        <v>450</v>
      </c>
      <c r="L949" s="7">
        <v>0.959363671409903</v>
      </c>
      <c r="M949" s="5">
        <v>0.0049319255348708</v>
      </c>
      <c r="N949" s="5">
        <v>0.00876687520579519</v>
      </c>
      <c r="O949" s="5">
        <v>0.006020190793739</v>
      </c>
      <c r="P949" s="5">
        <v>0.0107013500164636</v>
      </c>
      <c r="Q949" s="13">
        <v>18.4929129355721</v>
      </c>
      <c r="R949" s="6" t="s">
        <v>40</v>
      </c>
      <c r="S949" s="6">
        <v>76.22</v>
      </c>
      <c r="T949" s="5">
        <v>0.000741080714637607</v>
      </c>
      <c r="U949" s="5">
        <v>0.00143151113894605</v>
      </c>
      <c r="V949" s="6">
        <v>-0.253144592932446</v>
      </c>
    </row>
    <row r="950" ht="17" spans="1:22">
      <c r="A950" s="6">
        <v>601668</v>
      </c>
      <c r="B950" s="7" t="s">
        <v>448</v>
      </c>
      <c r="C950" s="6" t="s">
        <v>24</v>
      </c>
      <c r="D950" s="6" t="s">
        <v>25</v>
      </c>
      <c r="E950" s="6" t="s">
        <v>449</v>
      </c>
      <c r="F950" s="6">
        <v>2009</v>
      </c>
      <c r="G950" s="6">
        <v>2016</v>
      </c>
      <c r="H950" s="2">
        <v>1</v>
      </c>
      <c r="I950" s="10">
        <v>0.0035</v>
      </c>
      <c r="J950" s="9">
        <v>0.1588</v>
      </c>
      <c r="K950" s="6">
        <v>-1.2152644826348</v>
      </c>
      <c r="L950" s="7">
        <v>0.998895081754467</v>
      </c>
      <c r="M950" s="5">
        <v>0.00450906026127265</v>
      </c>
      <c r="N950" s="5">
        <v>0.00808920808920809</v>
      </c>
      <c r="O950" s="5">
        <v>0.00634218289085546</v>
      </c>
      <c r="P950" s="5">
        <v>0.0113778113778114</v>
      </c>
      <c r="Q950" s="13">
        <v>18.7513887413645</v>
      </c>
      <c r="R950" s="6" t="s">
        <v>40</v>
      </c>
      <c r="S950" s="6">
        <v>75.81</v>
      </c>
      <c r="T950" s="5">
        <v>0.000249962126950462</v>
      </c>
      <c r="U950" s="5">
        <v>0.000486621592727219</v>
      </c>
      <c r="V950" s="6">
        <v>-0.107135695282539</v>
      </c>
    </row>
    <row r="951" ht="17" spans="1:22">
      <c r="A951" s="6">
        <v>601668</v>
      </c>
      <c r="B951" s="7" t="s">
        <v>448</v>
      </c>
      <c r="C951" s="6" t="s">
        <v>24</v>
      </c>
      <c r="D951" s="6" t="s">
        <v>25</v>
      </c>
      <c r="E951" s="6" t="s">
        <v>449</v>
      </c>
      <c r="F951" s="6">
        <v>2009</v>
      </c>
      <c r="G951" s="6">
        <v>2017</v>
      </c>
      <c r="H951" s="2">
        <v>1</v>
      </c>
      <c r="I951" s="10">
        <v>0.0033</v>
      </c>
      <c r="J951" s="9">
        <v>0.1619</v>
      </c>
      <c r="K951" s="6">
        <v>-1.63472272172381</v>
      </c>
      <c r="L951" s="7">
        <v>1.0640576993438</v>
      </c>
      <c r="M951" s="5">
        <v>0.00394862629369467</v>
      </c>
      <c r="N951" s="5">
        <v>0.00715146040349292</v>
      </c>
      <c r="O951" s="5">
        <v>0.00638014880086454</v>
      </c>
      <c r="P951" s="5">
        <v>0.0115552544414333</v>
      </c>
      <c r="Q951" s="13">
        <v>18.8595698647104</v>
      </c>
      <c r="R951" s="6" t="s">
        <v>40</v>
      </c>
      <c r="S951" s="6">
        <v>76.99</v>
      </c>
      <c r="T951" s="5">
        <v>0.000269239881965236</v>
      </c>
      <c r="U951" s="5">
        <v>0.000544559487678434</v>
      </c>
      <c r="V951" s="6">
        <v>-0.117148207620541</v>
      </c>
    </row>
    <row r="952" ht="17" spans="1:22">
      <c r="A952" s="6">
        <v>601668</v>
      </c>
      <c r="B952" s="7" t="s">
        <v>448</v>
      </c>
      <c r="C952" s="6" t="s">
        <v>24</v>
      </c>
      <c r="D952" s="6" t="s">
        <v>25</v>
      </c>
      <c r="E952" s="6" t="s">
        <v>449</v>
      </c>
      <c r="F952" s="6">
        <v>2009</v>
      </c>
      <c r="G952" s="6">
        <v>2018</v>
      </c>
      <c r="H952" s="2">
        <v>1</v>
      </c>
      <c r="I952" s="10">
        <v>0.0031</v>
      </c>
      <c r="J952" s="9">
        <v>0.1649</v>
      </c>
      <c r="K952" s="6">
        <v>-2.0058333247204</v>
      </c>
      <c r="L952" s="7">
        <v>1.03860019465152</v>
      </c>
      <c r="M952" s="5">
        <v>0.00488997555012225</v>
      </c>
      <c r="N952" s="5">
        <v>0.00888505785233564</v>
      </c>
      <c r="O952" s="5">
        <v>0.00589351530854286</v>
      </c>
      <c r="P952" s="5">
        <v>0.0107084839041209</v>
      </c>
      <c r="Q952" s="13">
        <v>19.0422461500633</v>
      </c>
      <c r="R952" s="6" t="s">
        <v>40</v>
      </c>
      <c r="S952" s="6">
        <v>76.32</v>
      </c>
      <c r="T952" s="5">
        <v>0.00025100720613093</v>
      </c>
      <c r="U952" s="5">
        <v>0.000502954059284914</v>
      </c>
      <c r="V952" s="6">
        <v>-0.055344277753401</v>
      </c>
    </row>
    <row r="953" ht="17" spans="1:22">
      <c r="A953" s="6">
        <v>601668</v>
      </c>
      <c r="B953" s="7" t="s">
        <v>448</v>
      </c>
      <c r="C953" s="6" t="s">
        <v>24</v>
      </c>
      <c r="D953" s="6" t="s">
        <v>25</v>
      </c>
      <c r="E953" s="6" t="s">
        <v>449</v>
      </c>
      <c r="F953" s="6">
        <v>2009</v>
      </c>
      <c r="G953" s="6">
        <v>2019</v>
      </c>
      <c r="H953" s="2">
        <v>1</v>
      </c>
      <c r="I953" s="10">
        <v>0.0029</v>
      </c>
      <c r="J953" s="9">
        <v>0.1678</v>
      </c>
      <c r="K953" s="6">
        <v>-0.161972152438383</v>
      </c>
      <c r="L953" s="7">
        <v>1.0245893976495</v>
      </c>
      <c r="M953" s="5">
        <v>0.00575401970954357</v>
      </c>
      <c r="N953" s="5">
        <v>0.0103152695045765</v>
      </c>
      <c r="O953" s="5">
        <v>0.00654823651452282</v>
      </c>
      <c r="P953" s="5">
        <v>0.01173906726718</v>
      </c>
      <c r="Q953" s="13">
        <v>19.1309072042144</v>
      </c>
      <c r="R953" s="6" t="s">
        <v>39</v>
      </c>
      <c r="S953" s="6">
        <v>72.71</v>
      </c>
      <c r="T953" s="5">
        <v>0.000716938017709226</v>
      </c>
      <c r="U953" s="5">
        <v>0.00142751521355855</v>
      </c>
      <c r="V953" s="6">
        <v>-0.0390144066028116</v>
      </c>
    </row>
    <row r="954" ht="17" spans="1:22">
      <c r="A954" s="6">
        <v>601668</v>
      </c>
      <c r="B954" s="7" t="s">
        <v>448</v>
      </c>
      <c r="C954" s="6" t="s">
        <v>24</v>
      </c>
      <c r="D954" s="6" t="s">
        <v>25</v>
      </c>
      <c r="E954" s="6" t="s">
        <v>449</v>
      </c>
      <c r="F954" s="6">
        <v>2009</v>
      </c>
      <c r="G954" s="6">
        <v>2020</v>
      </c>
      <c r="H954" s="2">
        <v>1</v>
      </c>
      <c r="I954" s="10">
        <v>0.0027</v>
      </c>
      <c r="J954" s="9">
        <v>0.1706</v>
      </c>
      <c r="K954" s="6">
        <v>-1.57790070097748</v>
      </c>
      <c r="L954" s="7">
        <v>1.01709798497494</v>
      </c>
      <c r="M954" s="5">
        <v>0.0058688515064354</v>
      </c>
      <c r="N954" s="5">
        <v>0.0106212372163946</v>
      </c>
      <c r="O954" s="5">
        <v>0.00553473372265319</v>
      </c>
      <c r="P954" s="5">
        <v>0.0100165628204117</v>
      </c>
      <c r="Q954" s="13">
        <v>19.2055744160067</v>
      </c>
      <c r="R954" s="6" t="s">
        <v>40</v>
      </c>
      <c r="S954" s="6">
        <v>78.82</v>
      </c>
      <c r="T954" s="5">
        <v>0.00079932070190816</v>
      </c>
      <c r="U954" s="5">
        <v>0.0016526457777732</v>
      </c>
      <c r="V954" s="6">
        <v>-0.0292770139367471</v>
      </c>
    </row>
    <row r="955" ht="17" spans="1:22">
      <c r="A955" s="6">
        <v>601668</v>
      </c>
      <c r="B955" s="7" t="s">
        <v>448</v>
      </c>
      <c r="C955" s="6" t="s">
        <v>24</v>
      </c>
      <c r="D955" s="6" t="s">
        <v>25</v>
      </c>
      <c r="E955" s="6" t="s">
        <v>449</v>
      </c>
      <c r="F955" s="6">
        <v>2009</v>
      </c>
      <c r="G955" s="6">
        <v>2021</v>
      </c>
      <c r="H955" s="2">
        <v>1</v>
      </c>
      <c r="I955" s="10">
        <v>0.0026</v>
      </c>
      <c r="J955" s="9">
        <v>0.1734</v>
      </c>
      <c r="K955" s="17" t="s">
        <v>451</v>
      </c>
      <c r="L955" s="7">
        <v>1.03113786804115</v>
      </c>
      <c r="M955" s="5">
        <v>0.00518553151698049</v>
      </c>
      <c r="N955" s="5">
        <v>0.00946812913907285</v>
      </c>
      <c r="O955" s="5">
        <v>0.00511469092248622</v>
      </c>
      <c r="P955" s="5">
        <v>0.00933878311258278</v>
      </c>
      <c r="Q955" s="13">
        <v>19.2912412581619</v>
      </c>
      <c r="R955" s="6" t="s">
        <v>40</v>
      </c>
      <c r="S955" s="6">
        <v>76.47</v>
      </c>
      <c r="T955" s="5">
        <v>0.000481023389166972</v>
      </c>
      <c r="U955" s="5">
        <v>0.00101762711522864</v>
      </c>
      <c r="V955" s="6">
        <v>-0.0480690360450456</v>
      </c>
    </row>
    <row r="956" ht="17" spans="1:22">
      <c r="A956" s="6">
        <v>601668</v>
      </c>
      <c r="B956" s="7" t="s">
        <v>448</v>
      </c>
      <c r="C956" s="6" t="s">
        <v>24</v>
      </c>
      <c r="D956" s="6" t="s">
        <v>25</v>
      </c>
      <c r="E956" s="6" t="s">
        <v>449</v>
      </c>
      <c r="F956" s="6">
        <v>2009</v>
      </c>
      <c r="G956" s="6">
        <v>2022</v>
      </c>
      <c r="H956" s="2">
        <v>1</v>
      </c>
      <c r="I956" s="10">
        <v>0.0024</v>
      </c>
      <c r="J956" s="9">
        <v>0.1761</v>
      </c>
      <c r="K956" s="17" t="s">
        <v>452</v>
      </c>
      <c r="L956" s="7">
        <v>1.01567007625138</v>
      </c>
      <c r="M956" s="5">
        <v>0.00566802775477571</v>
      </c>
      <c r="N956" s="5">
        <v>0.0102924401119983</v>
      </c>
      <c r="O956" s="5">
        <v>0.00551097912680963</v>
      </c>
      <c r="P956" s="5">
        <v>0.0100072591517163</v>
      </c>
      <c r="Q956" s="13">
        <v>19.3963353714027</v>
      </c>
      <c r="R956" s="6" t="s">
        <v>40</v>
      </c>
      <c r="S956" s="6">
        <v>78.92</v>
      </c>
      <c r="T956" s="5">
        <v>0.000814643273270515</v>
      </c>
      <c r="U956" s="5">
        <v>0.00170080901983941</v>
      </c>
      <c r="V956" s="6">
        <v>-0.189658064109806</v>
      </c>
    </row>
    <row r="957" ht="17" spans="1:22">
      <c r="A957" s="6">
        <v>601668</v>
      </c>
      <c r="B957" s="7" t="s">
        <v>448</v>
      </c>
      <c r="C957" s="6" t="s">
        <v>24</v>
      </c>
      <c r="D957" s="6" t="s">
        <v>25</v>
      </c>
      <c r="E957" s="6" t="s">
        <v>449</v>
      </c>
      <c r="F957" s="6">
        <v>2009</v>
      </c>
      <c r="G957" s="6">
        <v>2023</v>
      </c>
      <c r="H957" s="2">
        <v>1</v>
      </c>
      <c r="I957" s="10">
        <v>0.0023</v>
      </c>
      <c r="J957" s="9">
        <v>0.1788</v>
      </c>
      <c r="K957" s="6">
        <v>-0.362590079499478</v>
      </c>
      <c r="L957" s="7">
        <v>0.871689578322224</v>
      </c>
      <c r="M957" s="5">
        <v>0.00606955622830983</v>
      </c>
      <c r="N957" s="5">
        <v>0.0109875421055446</v>
      </c>
      <c r="O957" s="5">
        <v>0.00534593516946024</v>
      </c>
      <c r="P957" s="5">
        <v>0.00967759183018767</v>
      </c>
      <c r="Q957" s="13">
        <v>19.4865365213427</v>
      </c>
      <c r="R957" s="6" t="s">
        <v>40</v>
      </c>
      <c r="S957" s="6">
        <v>79.74</v>
      </c>
      <c r="T957" s="5">
        <v>0.000742218834659336</v>
      </c>
      <c r="U957" s="5">
        <v>0.0013535110597471</v>
      </c>
      <c r="V957" s="6">
        <v>-0.124631283833122</v>
      </c>
    </row>
    <row r="958" ht="17" spans="1:21">
      <c r="A958" s="6">
        <v>601668</v>
      </c>
      <c r="B958" s="7" t="s">
        <v>448</v>
      </c>
      <c r="C958" s="6" t="s">
        <v>24</v>
      </c>
      <c r="D958" s="6" t="s">
        <v>25</v>
      </c>
      <c r="E958" s="6" t="s">
        <v>449</v>
      </c>
      <c r="F958" s="6">
        <v>2009</v>
      </c>
      <c r="G958" s="6">
        <v>2024</v>
      </c>
      <c r="H958" s="2">
        <v>1</v>
      </c>
      <c r="I958" s="10">
        <v>0.0022</v>
      </c>
      <c r="J958" s="9">
        <v>0.1814</v>
      </c>
      <c r="K958" s="17" t="s">
        <v>453</v>
      </c>
      <c r="Q958" s="13">
        <v>19.5804703057755</v>
      </c>
      <c r="R958" s="6" t="s">
        <v>60</v>
      </c>
      <c r="S958" s="6">
        <v>82.29</v>
      </c>
      <c r="T958" s="5">
        <v>0.000575254837893187</v>
      </c>
      <c r="U958" s="5">
        <v>0.00104009568880337</v>
      </c>
    </row>
    <row r="959" ht="17" spans="1:22">
      <c r="A959" s="6">
        <v>601669</v>
      </c>
      <c r="B959" s="7" t="s">
        <v>454</v>
      </c>
      <c r="C959" s="6" t="s">
        <v>24</v>
      </c>
      <c r="D959" s="6" t="s">
        <v>25</v>
      </c>
      <c r="E959" s="6" t="s">
        <v>455</v>
      </c>
      <c r="F959" s="6">
        <v>2011</v>
      </c>
      <c r="G959" s="6">
        <v>2014</v>
      </c>
      <c r="H959" s="2">
        <v>1</v>
      </c>
      <c r="I959" s="9">
        <v>0.0041</v>
      </c>
      <c r="J959" s="9">
        <v>0.1523</v>
      </c>
      <c r="K959" s="7"/>
      <c r="L959" s="7">
        <v>0.53813516520833</v>
      </c>
      <c r="M959" s="5">
        <v>0.00371476436739748</v>
      </c>
      <c r="N959" s="5">
        <v>0.00632388195420352</v>
      </c>
      <c r="O959" s="5">
        <v>0.00611843542865467</v>
      </c>
      <c r="P959" s="5">
        <v>0.0104158055716293</v>
      </c>
      <c r="R959" s="6" t="s">
        <v>39</v>
      </c>
      <c r="S959" s="6">
        <v>74.16</v>
      </c>
      <c r="V959" s="6">
        <v>-0.280832624817949</v>
      </c>
    </row>
    <row r="960" ht="17" spans="1:22">
      <c r="A960" s="6">
        <v>601669</v>
      </c>
      <c r="B960" s="7" t="s">
        <v>454</v>
      </c>
      <c r="C960" s="6" t="s">
        <v>24</v>
      </c>
      <c r="D960" s="6" t="s">
        <v>25</v>
      </c>
      <c r="E960" s="6" t="s">
        <v>455</v>
      </c>
      <c r="F960" s="6">
        <v>2011</v>
      </c>
      <c r="G960" s="6">
        <v>2015</v>
      </c>
      <c r="H960" s="2">
        <v>1</v>
      </c>
      <c r="I960" s="10">
        <v>0.0038</v>
      </c>
      <c r="J960" s="10">
        <v>0.1556</v>
      </c>
      <c r="K960" s="6">
        <v>-3.52877702825292</v>
      </c>
      <c r="L960" s="7">
        <v>0.597866432381519</v>
      </c>
      <c r="M960" s="5">
        <v>0.00312384753888539</v>
      </c>
      <c r="N960" s="5">
        <v>0.00541353383458647</v>
      </c>
      <c r="O960" s="5">
        <v>0.00648632232032453</v>
      </c>
      <c r="P960" s="5">
        <v>0.0112406015037594</v>
      </c>
      <c r="Q960" s="13">
        <v>17.5170664130217</v>
      </c>
      <c r="R960" s="6" t="s">
        <v>28</v>
      </c>
      <c r="S960" s="6">
        <v>62.19</v>
      </c>
      <c r="T960" s="5">
        <v>0.000142244138356132</v>
      </c>
      <c r="U960" s="5">
        <v>0.000280550814766325</v>
      </c>
      <c r="V960" s="6">
        <v>-0.330418744478975</v>
      </c>
    </row>
    <row r="961" ht="17" spans="1:22">
      <c r="A961" s="6">
        <v>601669</v>
      </c>
      <c r="B961" s="7" t="s">
        <v>454</v>
      </c>
      <c r="C961" s="6" t="s">
        <v>24</v>
      </c>
      <c r="D961" s="6" t="s">
        <v>25</v>
      </c>
      <c r="E961" s="6" t="s">
        <v>455</v>
      </c>
      <c r="F961" s="6">
        <v>2011</v>
      </c>
      <c r="G961" s="6">
        <v>2016</v>
      </c>
      <c r="H961" s="2">
        <v>1</v>
      </c>
      <c r="I961" s="10">
        <v>0.0035</v>
      </c>
      <c r="J961" s="9">
        <v>0.1588</v>
      </c>
      <c r="K961" s="6">
        <v>-3.64773450381793</v>
      </c>
      <c r="L961" s="7">
        <v>0.65371956891197</v>
      </c>
      <c r="M961" s="5">
        <v>0.00381663974151858</v>
      </c>
      <c r="N961" s="5">
        <v>0.00671021799332529</v>
      </c>
      <c r="O961" s="5">
        <v>0.00607835218093699</v>
      </c>
      <c r="P961" s="5">
        <v>0.0106866434708514</v>
      </c>
      <c r="Q961" s="13">
        <v>17.7280895745205</v>
      </c>
      <c r="R961" s="6" t="s">
        <v>60</v>
      </c>
      <c r="S961" s="6">
        <v>80.75</v>
      </c>
      <c r="T961" s="5">
        <v>0.000239302603840237</v>
      </c>
      <c r="U961" s="5">
        <v>0.000458946172170378</v>
      </c>
      <c r="V961" s="6">
        <v>0.0741356988611901</v>
      </c>
    </row>
    <row r="962" ht="17" spans="1:22">
      <c r="A962" s="6">
        <v>601669</v>
      </c>
      <c r="B962" s="7" t="s">
        <v>454</v>
      </c>
      <c r="C962" s="6" t="s">
        <v>24</v>
      </c>
      <c r="D962" s="6" t="s">
        <v>25</v>
      </c>
      <c r="E962" s="6" t="s">
        <v>455</v>
      </c>
      <c r="F962" s="6">
        <v>2011</v>
      </c>
      <c r="G962" s="6">
        <v>2017</v>
      </c>
      <c r="H962" s="2">
        <v>1</v>
      </c>
      <c r="I962" s="10">
        <v>0.0033</v>
      </c>
      <c r="J962" s="9">
        <v>0.1619</v>
      </c>
      <c r="K962" s="6">
        <v>-2.35516625890967</v>
      </c>
      <c r="L962" s="7">
        <v>0.657808161056306</v>
      </c>
      <c r="M962" s="5">
        <v>0.00359255289587551</v>
      </c>
      <c r="N962" s="5">
        <v>0.00632690156599553</v>
      </c>
      <c r="O962" s="5">
        <v>0.00641101980866182</v>
      </c>
      <c r="P962" s="5">
        <v>0.011290548098434</v>
      </c>
      <c r="Q962" s="13">
        <v>17.8689377817444</v>
      </c>
      <c r="R962" s="6" t="s">
        <v>60</v>
      </c>
      <c r="S962" s="6">
        <v>84.49</v>
      </c>
      <c r="T962" s="5">
        <v>0.00022227902686242</v>
      </c>
      <c r="U962" s="5">
        <v>0.000430746699403416</v>
      </c>
      <c r="V962" s="6">
        <v>-0.101855820698843</v>
      </c>
    </row>
    <row r="963" ht="17" spans="1:22">
      <c r="A963" s="6">
        <v>601669</v>
      </c>
      <c r="B963" s="7" t="s">
        <v>454</v>
      </c>
      <c r="C963" s="6" t="s">
        <v>24</v>
      </c>
      <c r="D963" s="6" t="s">
        <v>25</v>
      </c>
      <c r="E963" s="6" t="s">
        <v>455</v>
      </c>
      <c r="F963" s="6">
        <v>2011</v>
      </c>
      <c r="G963" s="6">
        <v>2018</v>
      </c>
      <c r="H963" s="2">
        <v>1</v>
      </c>
      <c r="I963" s="10">
        <v>0.0031</v>
      </c>
      <c r="J963" s="9">
        <v>0.1649</v>
      </c>
      <c r="K963" s="6">
        <v>-3.89599546366548</v>
      </c>
      <c r="L963" s="7">
        <v>0.677022723961629</v>
      </c>
      <c r="M963" s="5">
        <v>0.003364327042165</v>
      </c>
      <c r="N963" s="5">
        <v>0.00588806211582012</v>
      </c>
      <c r="O963" s="5">
        <v>0.00589681498049799</v>
      </c>
      <c r="P963" s="5">
        <v>0.0103202846975089</v>
      </c>
      <c r="Q963" s="13">
        <v>18.0827618627823</v>
      </c>
      <c r="R963" s="6" t="s">
        <v>60</v>
      </c>
      <c r="S963" s="6">
        <v>83.4</v>
      </c>
      <c r="T963" s="5">
        <v>0.000194793211627446</v>
      </c>
      <c r="U963" s="5">
        <v>0.000382204043316458</v>
      </c>
      <c r="V963" s="6">
        <v>0.0169344592840372</v>
      </c>
    </row>
    <row r="964" ht="17" spans="1:22">
      <c r="A964" s="6">
        <v>601669</v>
      </c>
      <c r="B964" s="7" t="s">
        <v>454</v>
      </c>
      <c r="C964" s="6" t="s">
        <v>24</v>
      </c>
      <c r="D964" s="6" t="s">
        <v>25</v>
      </c>
      <c r="E964" s="6" t="s">
        <v>455</v>
      </c>
      <c r="F964" s="6">
        <v>2011</v>
      </c>
      <c r="G964" s="6">
        <v>2019</v>
      </c>
      <c r="H964" s="2">
        <v>1</v>
      </c>
      <c r="I964" s="10">
        <v>0.0029</v>
      </c>
      <c r="J964" s="9">
        <v>0.1678</v>
      </c>
      <c r="K964" s="6">
        <v>-2.94255936747183</v>
      </c>
      <c r="L964" s="7">
        <v>0.697165342852045</v>
      </c>
      <c r="M964" s="5">
        <v>0.00394435264644742</v>
      </c>
      <c r="N964" s="5">
        <v>0.00684340320591862</v>
      </c>
      <c r="O964" s="5">
        <v>0.00525913686192989</v>
      </c>
      <c r="P964" s="5">
        <v>0.00912453760789149</v>
      </c>
      <c r="Q964" s="13">
        <v>18.2139365135964</v>
      </c>
      <c r="R964" s="6" t="s">
        <v>60</v>
      </c>
      <c r="S964" s="6">
        <v>81.82</v>
      </c>
      <c r="T964" s="5">
        <v>0.000313216799810172</v>
      </c>
      <c r="U964" s="5">
        <v>0.000639799400268845</v>
      </c>
      <c r="V964" s="6">
        <v>-0.00836827141131503</v>
      </c>
    </row>
    <row r="965" ht="17" spans="1:22">
      <c r="A965" s="6">
        <v>601669</v>
      </c>
      <c r="B965" s="7" t="s">
        <v>454</v>
      </c>
      <c r="C965" s="6" t="s">
        <v>24</v>
      </c>
      <c r="D965" s="6" t="s">
        <v>25</v>
      </c>
      <c r="E965" s="6" t="s">
        <v>455</v>
      </c>
      <c r="F965" s="6">
        <v>2011</v>
      </c>
      <c r="G965" s="6">
        <v>2020</v>
      </c>
      <c r="H965" s="2">
        <v>1</v>
      </c>
      <c r="I965" s="10">
        <v>0.0027</v>
      </c>
      <c r="J965" s="9">
        <v>0.1706</v>
      </c>
      <c r="K965" s="6">
        <v>-1.42990890617492</v>
      </c>
      <c r="L965" s="7">
        <v>0.808692358206647</v>
      </c>
      <c r="M965" s="5">
        <v>0.00400794909904644</v>
      </c>
      <c r="N965" s="5">
        <v>0.00694163244056227</v>
      </c>
      <c r="O965" s="5">
        <v>0.00561112873866502</v>
      </c>
      <c r="P965" s="5">
        <v>0.00971828541678718</v>
      </c>
      <c r="Q965" s="13">
        <v>18.3002555928613</v>
      </c>
      <c r="R965" s="6" t="s">
        <v>60</v>
      </c>
      <c r="S965" s="6">
        <v>82.54</v>
      </c>
      <c r="T965" s="5">
        <v>0.000353395313434459</v>
      </c>
      <c r="U965" s="5">
        <v>0.000717390904464379</v>
      </c>
      <c r="V965" s="6">
        <v>-0.0029477478171144</v>
      </c>
    </row>
    <row r="966" ht="17" spans="1:22">
      <c r="A966" s="6">
        <v>601669</v>
      </c>
      <c r="B966" s="7" t="s">
        <v>454</v>
      </c>
      <c r="C966" s="6" t="s">
        <v>24</v>
      </c>
      <c r="D966" s="6" t="s">
        <v>25</v>
      </c>
      <c r="E966" s="6" t="s">
        <v>455</v>
      </c>
      <c r="F966" s="6">
        <v>2011</v>
      </c>
      <c r="G966" s="6">
        <v>2021</v>
      </c>
      <c r="H966" s="2">
        <v>1</v>
      </c>
      <c r="I966" s="10">
        <v>0.0026</v>
      </c>
      <c r="J966" s="9">
        <v>0.1734</v>
      </c>
      <c r="K966" s="17" t="s">
        <v>456</v>
      </c>
      <c r="L966" s="7">
        <v>0.656598776389355</v>
      </c>
      <c r="M966" s="5">
        <v>0.00433017591339648</v>
      </c>
      <c r="N966" s="5">
        <v>0.0074341314092052</v>
      </c>
      <c r="O966" s="5">
        <v>0.00589031282337021</v>
      </c>
      <c r="P966" s="5">
        <v>0.0101126052257571</v>
      </c>
      <c r="Q966" s="13">
        <v>18.3839932835828</v>
      </c>
      <c r="R966" s="6" t="s">
        <v>32</v>
      </c>
      <c r="S966" s="6">
        <v>69.7</v>
      </c>
      <c r="T966" s="5">
        <v>0.000454936498447092</v>
      </c>
      <c r="U966" s="5">
        <v>0.000913755535249877</v>
      </c>
      <c r="V966" s="6">
        <v>0.0152587020595649</v>
      </c>
    </row>
    <row r="967" ht="17" spans="1:22">
      <c r="A967" s="6">
        <v>601669</v>
      </c>
      <c r="B967" s="7" t="s">
        <v>454</v>
      </c>
      <c r="C967" s="6" t="s">
        <v>24</v>
      </c>
      <c r="D967" s="6" t="s">
        <v>25</v>
      </c>
      <c r="E967" s="6" t="s">
        <v>455</v>
      </c>
      <c r="F967" s="6">
        <v>2011</v>
      </c>
      <c r="G967" s="6">
        <v>2022</v>
      </c>
      <c r="H967" s="2">
        <v>1</v>
      </c>
      <c r="I967" s="10">
        <v>0.0024</v>
      </c>
      <c r="J967" s="9">
        <v>0.1761</v>
      </c>
      <c r="K967" s="6">
        <v>-0.0580242951700841</v>
      </c>
      <c r="L967" s="7">
        <v>0.430553579259868</v>
      </c>
      <c r="M967" s="5">
        <v>0.0041937640551875</v>
      </c>
      <c r="N967" s="5">
        <v>0.00720871314023037</v>
      </c>
      <c r="O967" s="5">
        <v>0.00580441256913633</v>
      </c>
      <c r="P967" s="5">
        <v>0.00997727688249275</v>
      </c>
      <c r="Q967" s="13">
        <v>18.4599765591418</v>
      </c>
      <c r="R967" s="6" t="s">
        <v>39</v>
      </c>
      <c r="S967" s="6">
        <v>73</v>
      </c>
      <c r="T967" s="5">
        <v>0.000856273261383771</v>
      </c>
      <c r="U967" s="5">
        <v>0.00168381041295034</v>
      </c>
      <c r="V967" s="6">
        <v>-0.337070878534103</v>
      </c>
    </row>
    <row r="968" ht="17" spans="1:22">
      <c r="A968" s="6">
        <v>601669</v>
      </c>
      <c r="B968" s="7" t="s">
        <v>454</v>
      </c>
      <c r="C968" s="6" t="s">
        <v>24</v>
      </c>
      <c r="D968" s="6" t="s">
        <v>25</v>
      </c>
      <c r="E968" s="6" t="s">
        <v>455</v>
      </c>
      <c r="F968" s="6">
        <v>2011</v>
      </c>
      <c r="G968" s="6">
        <v>2023</v>
      </c>
      <c r="H968" s="2">
        <v>1</v>
      </c>
      <c r="I968" s="10">
        <v>0.0023</v>
      </c>
      <c r="J968" s="9">
        <v>0.1788</v>
      </c>
      <c r="K968" s="6">
        <v>-5.0993096795328</v>
      </c>
      <c r="L968" s="7">
        <v>0.368602599092828</v>
      </c>
      <c r="M968" s="5">
        <v>0.00422418806819921</v>
      </c>
      <c r="N968" s="5">
        <v>0.00733847381015687</v>
      </c>
      <c r="O968" s="5">
        <v>0.00578530104992501</v>
      </c>
      <c r="P968" s="5">
        <v>0.0100505184791279</v>
      </c>
      <c r="Q968" s="13">
        <v>18.5637196893562</v>
      </c>
      <c r="R968" s="6" t="s">
        <v>39</v>
      </c>
      <c r="S968" s="6">
        <v>72.29</v>
      </c>
      <c r="T968" s="5">
        <v>0.00107823170001198</v>
      </c>
      <c r="U968" s="5">
        <v>0.00203113275145141</v>
      </c>
      <c r="V968" s="6">
        <v>-0.180882614636714</v>
      </c>
    </row>
    <row r="969" ht="17" spans="1:21">
      <c r="A969" s="6">
        <v>601669</v>
      </c>
      <c r="B969" s="7" t="s">
        <v>454</v>
      </c>
      <c r="C969" s="6" t="s">
        <v>24</v>
      </c>
      <c r="D969" s="6" t="s">
        <v>25</v>
      </c>
      <c r="E969" s="6" t="s">
        <v>455</v>
      </c>
      <c r="F969" s="6">
        <v>2011</v>
      </c>
      <c r="G969" s="6">
        <v>2024</v>
      </c>
      <c r="H969" s="2">
        <v>1</v>
      </c>
      <c r="I969" s="10">
        <v>0.0022</v>
      </c>
      <c r="J969" s="9">
        <v>0.1814</v>
      </c>
      <c r="K969" s="6">
        <v>-0.144960680164957</v>
      </c>
      <c r="Q969" s="13">
        <v>18.6745485047862</v>
      </c>
      <c r="R969" s="6" t="s">
        <v>32</v>
      </c>
      <c r="S969" s="6">
        <v>69.8</v>
      </c>
      <c r="T969" s="5">
        <v>0.000882225943034298</v>
      </c>
      <c r="U969" s="5">
        <v>0.00158320465149986</v>
      </c>
    </row>
    <row r="970" ht="17" spans="1:22">
      <c r="A970" s="6">
        <v>601789</v>
      </c>
      <c r="B970" s="7" t="s">
        <v>457</v>
      </c>
      <c r="C970" s="6" t="s">
        <v>24</v>
      </c>
      <c r="D970" s="6" t="s">
        <v>25</v>
      </c>
      <c r="E970" s="6" t="s">
        <v>458</v>
      </c>
      <c r="F970" s="6">
        <v>2011</v>
      </c>
      <c r="G970" s="6">
        <v>2014</v>
      </c>
      <c r="H970" s="2">
        <v>1</v>
      </c>
      <c r="I970" s="9">
        <v>0.0041</v>
      </c>
      <c r="J970" s="9">
        <v>0.1523</v>
      </c>
      <c r="K970" s="7"/>
      <c r="L970" s="7">
        <v>1.18647036843614</v>
      </c>
      <c r="M970" s="5">
        <v>0.00353765787211532</v>
      </c>
      <c r="N970" s="5">
        <v>0.00628635215322249</v>
      </c>
      <c r="O970" s="5">
        <v>0.00591813793559479</v>
      </c>
      <c r="P970" s="5">
        <v>0.0105164208918395</v>
      </c>
      <c r="R970" s="6" t="s">
        <v>28</v>
      </c>
      <c r="S970" s="6">
        <v>61.9</v>
      </c>
      <c r="V970" s="6">
        <v>0.0590189032195313</v>
      </c>
    </row>
    <row r="971" ht="17" spans="1:22">
      <c r="A971" s="6">
        <v>601789</v>
      </c>
      <c r="B971" s="7" t="s">
        <v>457</v>
      </c>
      <c r="C971" s="6" t="s">
        <v>24</v>
      </c>
      <c r="D971" s="6" t="s">
        <v>25</v>
      </c>
      <c r="E971" s="6" t="s">
        <v>458</v>
      </c>
      <c r="F971" s="6">
        <v>2011</v>
      </c>
      <c r="G971" s="6">
        <v>2015</v>
      </c>
      <c r="H971" s="2">
        <v>1</v>
      </c>
      <c r="I971" s="10">
        <v>0.0038</v>
      </c>
      <c r="J971" s="10">
        <v>0.1556</v>
      </c>
      <c r="K971" s="17" t="s">
        <v>459</v>
      </c>
      <c r="L971" s="7">
        <v>1.23945417459844</v>
      </c>
      <c r="M971" s="5">
        <v>0.0040317206450753</v>
      </c>
      <c r="N971" s="5">
        <v>0.00698211194460473</v>
      </c>
      <c r="O971" s="5">
        <v>0.00599760095961615</v>
      </c>
      <c r="P971" s="5">
        <v>0.0103866128101558</v>
      </c>
      <c r="Q971" s="13">
        <v>14.0168043639717</v>
      </c>
      <c r="R971" s="6" t="s">
        <v>32</v>
      </c>
      <c r="S971" s="6">
        <v>67.13</v>
      </c>
      <c r="T971" s="5">
        <v>0.000315131891965373</v>
      </c>
      <c r="U971" s="5">
        <v>0.000606622894661719</v>
      </c>
      <c r="V971" s="6">
        <v>-0.0409799038666807</v>
      </c>
    </row>
    <row r="972" ht="17" spans="1:22">
      <c r="A972" s="6">
        <v>601789</v>
      </c>
      <c r="B972" s="7" t="s">
        <v>457</v>
      </c>
      <c r="C972" s="6" t="s">
        <v>24</v>
      </c>
      <c r="D972" s="6" t="s">
        <v>25</v>
      </c>
      <c r="E972" s="6" t="s">
        <v>458</v>
      </c>
      <c r="F972" s="6">
        <v>2011</v>
      </c>
      <c r="G972" s="6">
        <v>2016</v>
      </c>
      <c r="H972" s="2">
        <v>1</v>
      </c>
      <c r="I972" s="10">
        <v>0.0035</v>
      </c>
      <c r="J972" s="9">
        <v>0.1588</v>
      </c>
      <c r="K972" s="6">
        <v>-0.0283082096570427</v>
      </c>
      <c r="L972" s="7">
        <v>1.29968093055831</v>
      </c>
      <c r="M972" s="5">
        <v>0.00377051844628636</v>
      </c>
      <c r="N972" s="5">
        <v>0.00665366525180681</v>
      </c>
      <c r="O972" s="5">
        <v>0.00588330895498131</v>
      </c>
      <c r="P972" s="5">
        <v>0.0103820121601468</v>
      </c>
      <c r="Q972" s="13">
        <v>14.0804652807164</v>
      </c>
      <c r="R972" s="6" t="s">
        <v>32</v>
      </c>
      <c r="S972" s="6">
        <v>65.26</v>
      </c>
      <c r="T972" s="5">
        <v>0.000384136972268969</v>
      </c>
      <c r="U972" s="5">
        <v>0.000732438905294487</v>
      </c>
      <c r="V972" s="6">
        <v>-0.00346592669785419</v>
      </c>
    </row>
    <row r="973" ht="17" spans="1:22">
      <c r="A973" s="6">
        <v>601789</v>
      </c>
      <c r="B973" s="7" t="s">
        <v>457</v>
      </c>
      <c r="C973" s="6" t="s">
        <v>24</v>
      </c>
      <c r="D973" s="6" t="s">
        <v>25</v>
      </c>
      <c r="E973" s="6" t="s">
        <v>458</v>
      </c>
      <c r="F973" s="6">
        <v>2011</v>
      </c>
      <c r="G973" s="6">
        <v>2017</v>
      </c>
      <c r="H973" s="2">
        <v>1</v>
      </c>
      <c r="I973" s="10">
        <v>0.0033</v>
      </c>
      <c r="J973" s="9">
        <v>0.1619</v>
      </c>
      <c r="K973" s="6">
        <v>-0.411864017754583</v>
      </c>
      <c r="L973" s="7">
        <v>1.39557972157445</v>
      </c>
      <c r="M973" s="5">
        <v>0.00392323834433259</v>
      </c>
      <c r="N973" s="5">
        <v>0.00699907764093104</v>
      </c>
      <c r="O973" s="5">
        <v>0.00596088926735805</v>
      </c>
      <c r="P973" s="5">
        <v>0.0106342575009495</v>
      </c>
      <c r="Q973" s="13">
        <v>14.1458797811475</v>
      </c>
      <c r="R973" s="6" t="s">
        <v>32</v>
      </c>
      <c r="S973" s="6">
        <v>66.68</v>
      </c>
      <c r="T973" s="5">
        <v>0.000312715353744766</v>
      </c>
      <c r="U973" s="5">
        <v>0.000578889817971313</v>
      </c>
      <c r="V973" s="6">
        <v>-0.0344852404510765</v>
      </c>
    </row>
    <row r="974" ht="17" spans="1:22">
      <c r="A974" s="6">
        <v>601789</v>
      </c>
      <c r="B974" s="7" t="s">
        <v>457</v>
      </c>
      <c r="C974" s="6" t="s">
        <v>24</v>
      </c>
      <c r="D974" s="6" t="s">
        <v>25</v>
      </c>
      <c r="E974" s="6" t="s">
        <v>458</v>
      </c>
      <c r="F974" s="6">
        <v>2011</v>
      </c>
      <c r="G974" s="6">
        <v>2018</v>
      </c>
      <c r="H974" s="2">
        <v>1</v>
      </c>
      <c r="I974" s="10">
        <v>0.0031</v>
      </c>
      <c r="J974" s="9">
        <v>0.1649</v>
      </c>
      <c r="K974" s="6">
        <v>-0.145443739609604</v>
      </c>
      <c r="L974" s="7">
        <v>1.37258720398116</v>
      </c>
      <c r="M974" s="5">
        <v>0.00376821302964328</v>
      </c>
      <c r="N974" s="5">
        <v>0.00669111816019032</v>
      </c>
      <c r="O974" s="5">
        <v>0.00549879975436834</v>
      </c>
      <c r="P974" s="5">
        <v>0.00976407613005551</v>
      </c>
      <c r="Q974" s="13">
        <v>14.1932975052338</v>
      </c>
      <c r="R974" s="6" t="s">
        <v>32</v>
      </c>
      <c r="S974" s="6">
        <v>69.69</v>
      </c>
      <c r="T974" s="5">
        <v>0.00041872225294045</v>
      </c>
      <c r="U974" s="5">
        <v>0.000775016642985603</v>
      </c>
      <c r="V974" s="6">
        <v>0.0657934415065075</v>
      </c>
    </row>
    <row r="975" ht="17" spans="1:22">
      <c r="A975" s="6">
        <v>601789</v>
      </c>
      <c r="B975" s="7" t="s">
        <v>457</v>
      </c>
      <c r="C975" s="6" t="s">
        <v>24</v>
      </c>
      <c r="D975" s="6" t="s">
        <v>25</v>
      </c>
      <c r="E975" s="6" t="s">
        <v>458</v>
      </c>
      <c r="F975" s="6">
        <v>2011</v>
      </c>
      <c r="G975" s="6">
        <v>2019</v>
      </c>
      <c r="H975" s="2">
        <v>1</v>
      </c>
      <c r="I975" s="10">
        <v>0.0029</v>
      </c>
      <c r="J975" s="9">
        <v>0.1678</v>
      </c>
      <c r="K975" s="6">
        <v>-0.00137000944071885</v>
      </c>
      <c r="L975" s="7">
        <v>1.3374029463547</v>
      </c>
      <c r="M975" s="5">
        <v>0.00332370729580995</v>
      </c>
      <c r="N975" s="5">
        <v>0.00584011488750598</v>
      </c>
      <c r="O975" s="5">
        <v>0.00490383043644091</v>
      </c>
      <c r="P975" s="5">
        <v>0.00861656294877932</v>
      </c>
      <c r="Q975" s="13">
        <v>14.2709564010654</v>
      </c>
      <c r="R975" s="6" t="s">
        <v>39</v>
      </c>
      <c r="S975" s="6">
        <v>70.79</v>
      </c>
      <c r="T975" s="5">
        <v>0.000294152556804987</v>
      </c>
      <c r="U975" s="5">
        <v>0.000549408181362532</v>
      </c>
      <c r="V975" s="6">
        <v>-0.00863714677749471</v>
      </c>
    </row>
    <row r="976" ht="17" spans="1:22">
      <c r="A976" s="6">
        <v>601789</v>
      </c>
      <c r="B976" s="7" t="s">
        <v>457</v>
      </c>
      <c r="C976" s="6" t="s">
        <v>24</v>
      </c>
      <c r="D976" s="6" t="s">
        <v>25</v>
      </c>
      <c r="E976" s="6" t="s">
        <v>458</v>
      </c>
      <c r="F976" s="6">
        <v>2011</v>
      </c>
      <c r="G976" s="6">
        <v>2020</v>
      </c>
      <c r="H976" s="2">
        <v>1</v>
      </c>
      <c r="I976" s="10">
        <v>0.0027</v>
      </c>
      <c r="J976" s="9">
        <v>0.1706</v>
      </c>
      <c r="K976" s="6">
        <v>-0.0132377009053686</v>
      </c>
      <c r="L976" s="7">
        <v>1.29393080831979</v>
      </c>
      <c r="M976" s="5">
        <v>0.00314187530682376</v>
      </c>
      <c r="N976" s="5">
        <v>0.00554905275935319</v>
      </c>
      <c r="O976" s="5">
        <v>0.00571919489445263</v>
      </c>
      <c r="P976" s="5">
        <v>0.0101010101010101</v>
      </c>
      <c r="Q976" s="13">
        <v>14.4372856838866</v>
      </c>
      <c r="R976" s="6" t="s">
        <v>39</v>
      </c>
      <c r="S976" s="6">
        <v>72.17</v>
      </c>
      <c r="T976" s="5">
        <v>0.00039555285575035</v>
      </c>
      <c r="U976" s="5">
        <v>0.000735274808959849</v>
      </c>
      <c r="V976" s="6">
        <v>-0.058429183011886</v>
      </c>
    </row>
    <row r="977" ht="17" spans="1:22">
      <c r="A977" s="6">
        <v>601789</v>
      </c>
      <c r="B977" s="7" t="s">
        <v>457</v>
      </c>
      <c r="C977" s="6" t="s">
        <v>24</v>
      </c>
      <c r="D977" s="6" t="s">
        <v>25</v>
      </c>
      <c r="E977" s="6" t="s">
        <v>458</v>
      </c>
      <c r="F977" s="6">
        <v>2011</v>
      </c>
      <c r="G977" s="6">
        <v>2021</v>
      </c>
      <c r="H977" s="2">
        <v>1</v>
      </c>
      <c r="I977" s="10">
        <v>0.0026</v>
      </c>
      <c r="J977" s="9">
        <v>0.1734</v>
      </c>
      <c r="K977" s="6">
        <v>-0.058993504940857</v>
      </c>
      <c r="L977" s="7">
        <v>1.2475236879526</v>
      </c>
      <c r="M977" s="5">
        <v>0.00311292887980005</v>
      </c>
      <c r="N977" s="5">
        <v>0.00549384448811004</v>
      </c>
      <c r="O977" s="5">
        <v>0.0058850261304249</v>
      </c>
      <c r="P977" s="5">
        <v>0.010386173156354</v>
      </c>
      <c r="Q977" s="13">
        <v>14.5493738969796</v>
      </c>
      <c r="R977" s="6" t="s">
        <v>32</v>
      </c>
      <c r="S977" s="6">
        <v>69.22</v>
      </c>
      <c r="T977" s="5">
        <v>0.000559456329879739</v>
      </c>
      <c r="U977" s="5">
        <v>0.00104332635086499</v>
      </c>
      <c r="V977" s="6">
        <v>0.0597855970280715</v>
      </c>
    </row>
    <row r="978" ht="17" spans="1:22">
      <c r="A978" s="6">
        <v>601789</v>
      </c>
      <c r="B978" s="7" t="s">
        <v>457</v>
      </c>
      <c r="C978" s="6" t="s">
        <v>24</v>
      </c>
      <c r="D978" s="6" t="s">
        <v>25</v>
      </c>
      <c r="E978" s="6" t="s">
        <v>458</v>
      </c>
      <c r="F978" s="6">
        <v>2011</v>
      </c>
      <c r="G978" s="6">
        <v>2022</v>
      </c>
      <c r="H978" s="2">
        <v>1</v>
      </c>
      <c r="I978" s="10">
        <v>0.0024</v>
      </c>
      <c r="J978" s="9">
        <v>0.1761</v>
      </c>
      <c r="K978" s="17" t="s">
        <v>460</v>
      </c>
      <c r="L978" s="7">
        <v>1.25649535968586</v>
      </c>
      <c r="M978" s="5">
        <v>0.00268841294022762</v>
      </c>
      <c r="N978" s="5">
        <v>0.00474439568259993</v>
      </c>
      <c r="O978" s="5">
        <v>0.00533201899811811</v>
      </c>
      <c r="P978" s="5">
        <v>0.00940971810382319</v>
      </c>
      <c r="Q978" s="13">
        <v>14.7224947261017</v>
      </c>
      <c r="R978" s="6" t="s">
        <v>32</v>
      </c>
      <c r="S978" s="6">
        <v>69.68</v>
      </c>
      <c r="T978" s="5">
        <v>0.000313198715885265</v>
      </c>
      <c r="U978" s="5">
        <v>0.000579430226943506</v>
      </c>
      <c r="V978" s="6">
        <v>-0.0259226567853618</v>
      </c>
    </row>
    <row r="979" ht="17" spans="1:22">
      <c r="A979" s="6">
        <v>601789</v>
      </c>
      <c r="B979" s="7" t="s">
        <v>457</v>
      </c>
      <c r="C979" s="6" t="s">
        <v>24</v>
      </c>
      <c r="D979" s="6" t="s">
        <v>25</v>
      </c>
      <c r="E979" s="6" t="s">
        <v>458</v>
      </c>
      <c r="F979" s="6">
        <v>2011</v>
      </c>
      <c r="G979" s="6">
        <v>2023</v>
      </c>
      <c r="H979" s="2">
        <v>1</v>
      </c>
      <c r="I979" s="10">
        <v>0.0023</v>
      </c>
      <c r="J979" s="9">
        <v>0.1788</v>
      </c>
      <c r="K979" s="6">
        <v>-0.088442096607669</v>
      </c>
      <c r="L979" s="7">
        <v>1.32176577335161</v>
      </c>
      <c r="M979" s="5">
        <v>0.00273609327973397</v>
      </c>
      <c r="N979" s="5">
        <v>0.00481838398813936</v>
      </c>
      <c r="O979" s="5">
        <v>0.00635615515753583</v>
      </c>
      <c r="P979" s="5">
        <v>0.0111934766493699</v>
      </c>
      <c r="Q979" s="13">
        <v>14.8633752021761</v>
      </c>
      <c r="R979" s="6" t="s">
        <v>39</v>
      </c>
      <c r="S979" s="6">
        <v>71.81</v>
      </c>
      <c r="T979" s="5">
        <v>0.000447939478399363</v>
      </c>
      <c r="U979" s="5">
        <v>0.000820182566563891</v>
      </c>
      <c r="V979" s="6">
        <v>-0.034869722160191</v>
      </c>
    </row>
    <row r="980" ht="17" spans="1:21">
      <c r="A980" s="6">
        <v>601789</v>
      </c>
      <c r="B980" s="7" t="s">
        <v>457</v>
      </c>
      <c r="C980" s="6" t="s">
        <v>24</v>
      </c>
      <c r="D980" s="6" t="s">
        <v>25</v>
      </c>
      <c r="E980" s="6" t="s">
        <v>458</v>
      </c>
      <c r="F980" s="6">
        <v>2011</v>
      </c>
      <c r="G980" s="6">
        <v>2024</v>
      </c>
      <c r="H980" s="2">
        <v>1</v>
      </c>
      <c r="I980" s="10">
        <v>0.0022</v>
      </c>
      <c r="J980" s="9">
        <v>0.1814</v>
      </c>
      <c r="K980" s="6">
        <v>-0.0236940614249379</v>
      </c>
      <c r="Q980" s="13">
        <v>14.9797627009823</v>
      </c>
      <c r="R980" s="6" t="s">
        <v>32</v>
      </c>
      <c r="S980" s="6">
        <v>66.54</v>
      </c>
      <c r="T980" s="5">
        <v>0.000660883274477564</v>
      </c>
      <c r="U980" s="5">
        <v>0.00119405561709657</v>
      </c>
    </row>
    <row r="981" ht="17" spans="1:22">
      <c r="A981" s="6">
        <v>601800</v>
      </c>
      <c r="B981" s="7" t="s">
        <v>461</v>
      </c>
      <c r="C981" s="6" t="s">
        <v>24</v>
      </c>
      <c r="D981" s="6" t="s">
        <v>25</v>
      </c>
      <c r="E981" s="6" t="s">
        <v>462</v>
      </c>
      <c r="F981" s="6">
        <v>2006</v>
      </c>
      <c r="G981" s="6">
        <v>2014</v>
      </c>
      <c r="H981" s="2">
        <v>1</v>
      </c>
      <c r="I981" s="9">
        <v>0.0041</v>
      </c>
      <c r="J981" s="9">
        <v>0.1523</v>
      </c>
      <c r="K981" s="7"/>
      <c r="L981" s="7">
        <v>0.776826214240388</v>
      </c>
      <c r="M981" s="5">
        <v>0.00365511231603408</v>
      </c>
      <c r="N981" s="5">
        <v>0.00648207769907706</v>
      </c>
      <c r="O981" s="5">
        <v>0.00634198295894655</v>
      </c>
      <c r="P981" s="5">
        <v>0.0112470487229019</v>
      </c>
      <c r="R981" s="6" t="s">
        <v>39</v>
      </c>
      <c r="S981" s="6">
        <v>74.2</v>
      </c>
      <c r="V981" s="6">
        <v>-0.130461617499746</v>
      </c>
    </row>
    <row r="982" ht="17" spans="1:22">
      <c r="A982" s="6">
        <v>601800</v>
      </c>
      <c r="B982" s="7" t="s">
        <v>461</v>
      </c>
      <c r="C982" s="6" t="s">
        <v>24</v>
      </c>
      <c r="D982" s="6" t="s">
        <v>25</v>
      </c>
      <c r="E982" s="6" t="s">
        <v>462</v>
      </c>
      <c r="F982" s="6">
        <v>2006</v>
      </c>
      <c r="G982" s="6">
        <v>2015</v>
      </c>
      <c r="H982" s="2">
        <v>1</v>
      </c>
      <c r="I982" s="10">
        <v>0.0038</v>
      </c>
      <c r="J982" s="10">
        <v>0.1556</v>
      </c>
      <c r="K982" s="7"/>
      <c r="L982" s="7">
        <v>0.74738827289526</v>
      </c>
      <c r="M982" s="5">
        <v>0.00388888888888889</v>
      </c>
      <c r="N982" s="5">
        <v>0.00697645446617665</v>
      </c>
      <c r="O982" s="5">
        <v>0.00625</v>
      </c>
      <c r="P982" s="5">
        <v>0.0112121589634982</v>
      </c>
      <c r="Q982" s="13">
        <v>18.1074084315834</v>
      </c>
      <c r="R982" s="6" t="s">
        <v>40</v>
      </c>
      <c r="S982" s="6">
        <v>78.48</v>
      </c>
      <c r="T982" s="5">
        <v>5.34252722908044e-5</v>
      </c>
      <c r="U982" s="5">
        <v>0.000119701225740552</v>
      </c>
      <c r="V982" s="6">
        <v>-0.00331756211558489</v>
      </c>
    </row>
    <row r="983" ht="17" spans="1:22">
      <c r="A983" s="6">
        <v>601800</v>
      </c>
      <c r="B983" s="7" t="s">
        <v>461</v>
      </c>
      <c r="C983" s="6" t="s">
        <v>24</v>
      </c>
      <c r="D983" s="6" t="s">
        <v>25</v>
      </c>
      <c r="E983" s="6" t="s">
        <v>462</v>
      </c>
      <c r="F983" s="6">
        <v>2006</v>
      </c>
      <c r="G983" s="6">
        <v>2016</v>
      </c>
      <c r="H983" s="2">
        <v>1</v>
      </c>
      <c r="I983" s="10">
        <v>0.0035</v>
      </c>
      <c r="J983" s="9">
        <v>0.1588</v>
      </c>
      <c r="K983" s="7"/>
      <c r="L983" s="7">
        <v>0.750865416072815</v>
      </c>
      <c r="M983" s="5">
        <v>0.00412062183929575</v>
      </c>
      <c r="N983" s="5">
        <v>0.00736278447121821</v>
      </c>
      <c r="O983" s="5">
        <v>0.00595200932342719</v>
      </c>
      <c r="P983" s="5">
        <v>0.010635133125093</v>
      </c>
      <c r="Q983" s="13">
        <v>18.1993643720624</v>
      </c>
      <c r="R983" s="6" t="s">
        <v>28</v>
      </c>
      <c r="S983" s="6">
        <v>61.45</v>
      </c>
      <c r="T983" s="5">
        <v>0.000235039107896008</v>
      </c>
      <c r="U983" s="5">
        <v>0.000513387286534279</v>
      </c>
      <c r="V983" s="6">
        <v>-0.0117884593613427</v>
      </c>
    </row>
    <row r="984" ht="17" spans="1:22">
      <c r="A984" s="6">
        <v>601800</v>
      </c>
      <c r="B984" s="7" t="s">
        <v>461</v>
      </c>
      <c r="C984" s="6" t="s">
        <v>24</v>
      </c>
      <c r="D984" s="6" t="s">
        <v>25</v>
      </c>
      <c r="E984" s="6" t="s">
        <v>462</v>
      </c>
      <c r="F984" s="6">
        <v>2006</v>
      </c>
      <c r="G984" s="6">
        <v>2017</v>
      </c>
      <c r="H984" s="2">
        <v>1</v>
      </c>
      <c r="I984" s="10">
        <v>0.0033</v>
      </c>
      <c r="J984" s="9">
        <v>0.1619</v>
      </c>
      <c r="K984" s="7"/>
      <c r="L984" s="7">
        <v>0.71442198552102</v>
      </c>
      <c r="M984" s="5">
        <v>0.00377682403433476</v>
      </c>
      <c r="N984" s="5">
        <v>0.00671869697997964</v>
      </c>
      <c r="O984" s="5">
        <v>0.00576061039580353</v>
      </c>
      <c r="P984" s="5">
        <v>0.0102477095351205</v>
      </c>
      <c r="Q984" s="13">
        <v>18.2584385790012</v>
      </c>
      <c r="R984" s="6" t="s">
        <v>40</v>
      </c>
      <c r="S984" s="6">
        <v>75.97</v>
      </c>
      <c r="T984" s="5">
        <v>0.000108541622697259</v>
      </c>
      <c r="U984" s="5">
        <v>0.000237124470586685</v>
      </c>
      <c r="V984" s="6">
        <v>0.0582538573459072</v>
      </c>
    </row>
    <row r="985" ht="17" spans="1:22">
      <c r="A985" s="6">
        <v>601800</v>
      </c>
      <c r="B985" s="7" t="s">
        <v>461</v>
      </c>
      <c r="C985" s="6" t="s">
        <v>24</v>
      </c>
      <c r="D985" s="6" t="s">
        <v>25</v>
      </c>
      <c r="E985" s="6" t="s">
        <v>462</v>
      </c>
      <c r="F985" s="6">
        <v>2006</v>
      </c>
      <c r="G985" s="6">
        <v>2018</v>
      </c>
      <c r="H985" s="2">
        <v>1</v>
      </c>
      <c r="I985" s="10">
        <v>0.0031</v>
      </c>
      <c r="J985" s="9">
        <v>0.1649</v>
      </c>
      <c r="K985" s="7"/>
      <c r="L985" s="7">
        <v>0.579929691727219</v>
      </c>
      <c r="M985" s="5">
        <v>0.0038759039581201</v>
      </c>
      <c r="N985" s="5">
        <v>0.00692446043165468</v>
      </c>
      <c r="O985" s="5">
        <v>0.00548666923941677</v>
      </c>
      <c r="P985" s="5">
        <v>0.0098021582733813</v>
      </c>
      <c r="Q985" s="13">
        <v>18.3803545489959</v>
      </c>
      <c r="R985" s="6" t="s">
        <v>40</v>
      </c>
      <c r="S985" s="6">
        <v>79.99</v>
      </c>
      <c r="T985" s="5">
        <v>0.000364175669898506</v>
      </c>
      <c r="U985" s="5">
        <v>0.000808601646500454</v>
      </c>
      <c r="V985" s="6">
        <v>-0.0211204978137902</v>
      </c>
    </row>
    <row r="986" ht="17" spans="1:22">
      <c r="A986" s="6">
        <v>601800</v>
      </c>
      <c r="B986" s="7" t="s">
        <v>461</v>
      </c>
      <c r="C986" s="6" t="s">
        <v>24</v>
      </c>
      <c r="D986" s="6" t="s">
        <v>25</v>
      </c>
      <c r="E986" s="6" t="s">
        <v>462</v>
      </c>
      <c r="F986" s="6">
        <v>2006</v>
      </c>
      <c r="G986" s="6">
        <v>2019</v>
      </c>
      <c r="H986" s="2">
        <v>1</v>
      </c>
      <c r="I986" s="10">
        <v>0.0029</v>
      </c>
      <c r="J986" s="9">
        <v>0.1678</v>
      </c>
      <c r="K986" s="7"/>
      <c r="L986" s="7">
        <v>0.543501284027526</v>
      </c>
      <c r="M986" s="5">
        <v>0.00440761636107193</v>
      </c>
      <c r="N986" s="5">
        <v>0.00787875315150126</v>
      </c>
      <c r="O986" s="5">
        <v>0.00492050262854212</v>
      </c>
      <c r="P986" s="5">
        <v>0.00879555351822141</v>
      </c>
      <c r="Q986" s="13">
        <v>18.5343660557838</v>
      </c>
      <c r="R986" s="6" t="s">
        <v>60</v>
      </c>
      <c r="S986" s="6">
        <v>83.44</v>
      </c>
      <c r="T986" s="5">
        <v>0.000203622305058793</v>
      </c>
      <c r="U986" s="5">
        <v>0.000420717238748619</v>
      </c>
      <c r="V986" s="6">
        <v>-0.356128342351756</v>
      </c>
    </row>
    <row r="987" ht="17" spans="1:22">
      <c r="A987" s="6">
        <v>601800</v>
      </c>
      <c r="B987" s="7" t="s">
        <v>461</v>
      </c>
      <c r="C987" s="6" t="s">
        <v>24</v>
      </c>
      <c r="D987" s="6" t="s">
        <v>25</v>
      </c>
      <c r="E987" s="6" t="s">
        <v>462</v>
      </c>
      <c r="F987" s="6">
        <v>2006</v>
      </c>
      <c r="G987" s="6">
        <v>2020</v>
      </c>
      <c r="H987" s="2">
        <v>1</v>
      </c>
      <c r="I987" s="10">
        <v>0.0027</v>
      </c>
      <c r="J987" s="9">
        <v>0.1706</v>
      </c>
      <c r="K987" s="7"/>
      <c r="L987" s="7">
        <v>0.538702864896287</v>
      </c>
      <c r="M987" s="5">
        <v>0.00430523678802334</v>
      </c>
      <c r="N987" s="5">
        <v>0.00766969535008017</v>
      </c>
      <c r="O987" s="5">
        <v>0.0046652565891124</v>
      </c>
      <c r="P987" s="5">
        <v>0.00831106360235168</v>
      </c>
      <c r="Q987" s="13">
        <v>18.6862464859505</v>
      </c>
      <c r="R987" s="6" t="s">
        <v>60</v>
      </c>
      <c r="S987" s="6">
        <v>83.03</v>
      </c>
      <c r="T987" s="5">
        <v>0.000200516733928123</v>
      </c>
      <c r="U987" s="5">
        <v>0.000457009581442259</v>
      </c>
      <c r="V987" s="6">
        <v>-0.0142407090158109</v>
      </c>
    </row>
    <row r="988" ht="17" spans="1:22">
      <c r="A988" s="6">
        <v>601800</v>
      </c>
      <c r="B988" s="7" t="s">
        <v>461</v>
      </c>
      <c r="C988" s="6" t="s">
        <v>24</v>
      </c>
      <c r="D988" s="6" t="s">
        <v>25</v>
      </c>
      <c r="E988" s="6" t="s">
        <v>462</v>
      </c>
      <c r="F988" s="6">
        <v>2006</v>
      </c>
      <c r="G988" s="6">
        <v>2021</v>
      </c>
      <c r="H988" s="2">
        <v>1</v>
      </c>
      <c r="I988" s="10">
        <v>0.0026</v>
      </c>
      <c r="J988" s="9">
        <v>0.1734</v>
      </c>
      <c r="K988" s="7"/>
      <c r="L988" s="7">
        <v>0.565173340822086</v>
      </c>
      <c r="M988" s="5">
        <v>0.00494739137545658</v>
      </c>
      <c r="N988" s="5">
        <v>0.00881902772041496</v>
      </c>
      <c r="O988" s="5">
        <v>0.00445674099111378</v>
      </c>
      <c r="P988" s="5">
        <v>0.00794441340103496</v>
      </c>
      <c r="Q988" s="13">
        <v>18.7505865341091</v>
      </c>
      <c r="R988" s="6" t="s">
        <v>40</v>
      </c>
      <c r="S988" s="6">
        <v>77.33</v>
      </c>
      <c r="T988" s="5">
        <v>0.000239011749314414</v>
      </c>
      <c r="U988" s="5">
        <v>0.000548892344877727</v>
      </c>
      <c r="V988" s="6">
        <v>-0.402359858158027</v>
      </c>
    </row>
    <row r="989" ht="17" spans="1:22">
      <c r="A989" s="6">
        <v>601800</v>
      </c>
      <c r="B989" s="7" t="s">
        <v>461</v>
      </c>
      <c r="C989" s="6" t="s">
        <v>24</v>
      </c>
      <c r="D989" s="6" t="s">
        <v>25</v>
      </c>
      <c r="E989" s="6" t="s">
        <v>462</v>
      </c>
      <c r="F989" s="6">
        <v>2006</v>
      </c>
      <c r="G989" s="6">
        <v>2022</v>
      </c>
      <c r="H989" s="2">
        <v>1</v>
      </c>
      <c r="I989" s="10">
        <v>0.0024</v>
      </c>
      <c r="J989" s="9">
        <v>0.1761</v>
      </c>
      <c r="K989" s="7"/>
      <c r="L989" s="7">
        <v>0.592513114228027</v>
      </c>
      <c r="M989" s="5">
        <v>0.00592968487159359</v>
      </c>
      <c r="N989" s="5">
        <v>0.0104279656838576</v>
      </c>
      <c r="O989" s="5">
        <v>0.00489234047325334</v>
      </c>
      <c r="P989" s="5">
        <v>0.00860368799921112</v>
      </c>
      <c r="Q989" s="13">
        <v>18.8336840841642</v>
      </c>
      <c r="R989" s="6" t="s">
        <v>40</v>
      </c>
      <c r="S989" s="6">
        <v>75.45</v>
      </c>
      <c r="T989" s="5">
        <v>0.000274256460263286</v>
      </c>
      <c r="U989" s="5">
        <v>0.000624133148404993</v>
      </c>
      <c r="V989" s="6">
        <v>-1.94799987666344</v>
      </c>
    </row>
    <row r="990" ht="17" spans="1:22">
      <c r="A990" s="6">
        <v>601800</v>
      </c>
      <c r="B990" s="7" t="s">
        <v>461</v>
      </c>
      <c r="C990" s="6" t="s">
        <v>24</v>
      </c>
      <c r="D990" s="6" t="s">
        <v>25</v>
      </c>
      <c r="E990" s="6" t="s">
        <v>462</v>
      </c>
      <c r="F990" s="6">
        <v>2006</v>
      </c>
      <c r="G990" s="6">
        <v>2023</v>
      </c>
      <c r="H990" s="2">
        <v>1</v>
      </c>
      <c r="I990" s="10">
        <v>0.0023</v>
      </c>
      <c r="J990" s="9">
        <v>0.1788</v>
      </c>
      <c r="K990" s="7"/>
      <c r="L990" s="7">
        <v>0.583092032049142</v>
      </c>
      <c r="M990" s="5">
        <v>0.00586347044966217</v>
      </c>
      <c r="N990" s="5">
        <v>0.0103408131120597</v>
      </c>
      <c r="O990" s="5">
        <v>0.00451733153848145</v>
      </c>
      <c r="P990" s="5">
        <v>0.00796676330266852</v>
      </c>
      <c r="Q990" s="13">
        <v>18.9420086963891</v>
      </c>
      <c r="R990" s="6" t="s">
        <v>40</v>
      </c>
      <c r="S990" s="6">
        <v>75.41</v>
      </c>
      <c r="T990" s="5">
        <v>0.000356282561201053</v>
      </c>
      <c r="U990" s="5">
        <v>0.000734180488345462</v>
      </c>
      <c r="V990" s="6">
        <v>-0.0878615747457662</v>
      </c>
    </row>
    <row r="991" ht="17" spans="1:21">
      <c r="A991" s="6">
        <v>601800</v>
      </c>
      <c r="B991" s="7" t="s">
        <v>461</v>
      </c>
      <c r="C991" s="6" t="s">
        <v>24</v>
      </c>
      <c r="D991" s="6" t="s">
        <v>25</v>
      </c>
      <c r="E991" s="6" t="s">
        <v>462</v>
      </c>
      <c r="F991" s="6">
        <v>2006</v>
      </c>
      <c r="G991" s="6">
        <v>2024</v>
      </c>
      <c r="H991" s="2">
        <v>1</v>
      </c>
      <c r="I991" s="10">
        <v>0.0022</v>
      </c>
      <c r="J991" s="9">
        <v>0.1814</v>
      </c>
      <c r="Q991" s="13">
        <v>19.0403280864745</v>
      </c>
      <c r="R991" s="6" t="s">
        <v>40</v>
      </c>
      <c r="S991" s="6">
        <v>77.05</v>
      </c>
      <c r="T991" s="5">
        <v>0.000647071809745663</v>
      </c>
      <c r="U991" s="5">
        <v>0.00122153933117129</v>
      </c>
    </row>
    <row r="992" ht="17" spans="1:10">
      <c r="A992" s="6">
        <v>601868</v>
      </c>
      <c r="B992" s="7" t="s">
        <v>463</v>
      </c>
      <c r="C992" s="6" t="s">
        <v>24</v>
      </c>
      <c r="D992" s="6" t="s">
        <v>25</v>
      </c>
      <c r="E992" s="6" t="s">
        <v>464</v>
      </c>
      <c r="F992" s="6">
        <v>2015</v>
      </c>
      <c r="G992" s="6">
        <v>2014</v>
      </c>
      <c r="I992" s="9">
        <v>0.0041</v>
      </c>
      <c r="J992" s="9">
        <v>0.1523</v>
      </c>
    </row>
    <row r="993" ht="17" spans="1:10">
      <c r="A993" s="6">
        <v>601868</v>
      </c>
      <c r="B993" s="7" t="s">
        <v>463</v>
      </c>
      <c r="C993" s="6" t="s">
        <v>24</v>
      </c>
      <c r="D993" s="6" t="s">
        <v>25</v>
      </c>
      <c r="E993" s="6" t="s">
        <v>464</v>
      </c>
      <c r="F993" s="6">
        <v>2015</v>
      </c>
      <c r="G993" s="6">
        <v>2015</v>
      </c>
      <c r="I993" s="10">
        <v>0.0038</v>
      </c>
      <c r="J993" s="10">
        <v>0.1556</v>
      </c>
    </row>
    <row r="994" ht="17" spans="1:11">
      <c r="A994" s="6">
        <v>601868</v>
      </c>
      <c r="B994" s="7" t="s">
        <v>463</v>
      </c>
      <c r="C994" s="6" t="s">
        <v>24</v>
      </c>
      <c r="D994" s="6" t="s">
        <v>25</v>
      </c>
      <c r="E994" s="6" t="s">
        <v>464</v>
      </c>
      <c r="F994" s="6">
        <v>2015</v>
      </c>
      <c r="G994" s="6">
        <v>2016</v>
      </c>
      <c r="H994" s="6"/>
      <c r="I994" s="10">
        <v>0.0035</v>
      </c>
      <c r="J994" s="9">
        <v>0.1588</v>
      </c>
      <c r="K994" s="6">
        <v>-0.43334275622683</v>
      </c>
    </row>
    <row r="995" ht="17" spans="1:11">
      <c r="A995" s="6">
        <v>601868</v>
      </c>
      <c r="B995" s="7" t="s">
        <v>463</v>
      </c>
      <c r="C995" s="6" t="s">
        <v>24</v>
      </c>
      <c r="D995" s="6" t="s">
        <v>25</v>
      </c>
      <c r="E995" s="6" t="s">
        <v>464</v>
      </c>
      <c r="F995" s="6">
        <v>2015</v>
      </c>
      <c r="G995" s="6">
        <v>2017</v>
      </c>
      <c r="H995" s="6"/>
      <c r="I995" s="10">
        <v>0.0033</v>
      </c>
      <c r="J995" s="9">
        <v>0.1619</v>
      </c>
      <c r="K995" s="6">
        <v>-0.287929360319482</v>
      </c>
    </row>
    <row r="996" ht="17" spans="1:11">
      <c r="A996" s="6">
        <v>601868</v>
      </c>
      <c r="B996" s="7" t="s">
        <v>463</v>
      </c>
      <c r="C996" s="6" t="s">
        <v>24</v>
      </c>
      <c r="D996" s="6" t="s">
        <v>25</v>
      </c>
      <c r="E996" s="6" t="s">
        <v>464</v>
      </c>
      <c r="F996" s="6">
        <v>2015</v>
      </c>
      <c r="G996" s="6">
        <v>2018</v>
      </c>
      <c r="H996" s="6"/>
      <c r="I996" s="10">
        <v>0.0031</v>
      </c>
      <c r="J996" s="9">
        <v>0.1649</v>
      </c>
      <c r="K996" s="6">
        <v>-0.248084940981886</v>
      </c>
    </row>
    <row r="997" ht="17" spans="1:11">
      <c r="A997" s="6">
        <v>601868</v>
      </c>
      <c r="B997" s="7" t="s">
        <v>463</v>
      </c>
      <c r="C997" s="6" t="s">
        <v>24</v>
      </c>
      <c r="D997" s="6" t="s">
        <v>25</v>
      </c>
      <c r="E997" s="6" t="s">
        <v>464</v>
      </c>
      <c r="F997" s="6">
        <v>2015</v>
      </c>
      <c r="G997" s="6">
        <v>2019</v>
      </c>
      <c r="H997" s="6"/>
      <c r="I997" s="10">
        <v>0.0029</v>
      </c>
      <c r="J997" s="9">
        <v>0.1678</v>
      </c>
      <c r="K997" s="6">
        <v>-0.238727274974407</v>
      </c>
    </row>
    <row r="998" ht="17" spans="1:11">
      <c r="A998" s="6">
        <v>601868</v>
      </c>
      <c r="B998" s="7" t="s">
        <v>463</v>
      </c>
      <c r="C998" s="6" t="s">
        <v>24</v>
      </c>
      <c r="D998" s="6" t="s">
        <v>25</v>
      </c>
      <c r="E998" s="6" t="s">
        <v>464</v>
      </c>
      <c r="F998" s="6">
        <v>2015</v>
      </c>
      <c r="G998" s="6">
        <v>2020</v>
      </c>
      <c r="H998" s="6"/>
      <c r="I998" s="10">
        <v>0.0027</v>
      </c>
      <c r="J998" s="9">
        <v>0.1706</v>
      </c>
      <c r="K998" s="6">
        <v>-0.259239783834942</v>
      </c>
    </row>
    <row r="999" ht="17" spans="1:21">
      <c r="A999" s="6">
        <v>601868</v>
      </c>
      <c r="B999" s="7" t="s">
        <v>463</v>
      </c>
      <c r="C999" s="6" t="s">
        <v>24</v>
      </c>
      <c r="D999" s="6" t="s">
        <v>25</v>
      </c>
      <c r="E999" s="6" t="s">
        <v>464</v>
      </c>
      <c r="F999" s="6">
        <v>2015</v>
      </c>
      <c r="G999" s="6">
        <v>2021</v>
      </c>
      <c r="H999" s="2">
        <v>1</v>
      </c>
      <c r="I999" s="10">
        <v>0.0026</v>
      </c>
      <c r="J999" s="9">
        <v>0.1734</v>
      </c>
      <c r="K999" s="17" t="s">
        <v>465</v>
      </c>
      <c r="L999" s="7">
        <v>0.779812341547967</v>
      </c>
      <c r="M999" s="5">
        <v>0.00409963250306247</v>
      </c>
      <c r="N999" s="5">
        <v>0.00725223923721468</v>
      </c>
      <c r="O999" s="5">
        <v>0.00574928542262148</v>
      </c>
      <c r="P999" s="5">
        <v>0.0101704709621497</v>
      </c>
      <c r="Q999" s="13">
        <v>17.7836541050515</v>
      </c>
      <c r="R999" s="6" t="s">
        <v>40</v>
      </c>
      <c r="S999" s="6">
        <v>76.53</v>
      </c>
      <c r="T999" s="5">
        <v>0.000757846665638707</v>
      </c>
      <c r="U999" s="5">
        <v>0.00132850241545894</v>
      </c>
    </row>
    <row r="1000" ht="17" spans="1:22">
      <c r="A1000" s="6">
        <v>601868</v>
      </c>
      <c r="B1000" s="7" t="s">
        <v>463</v>
      </c>
      <c r="C1000" s="6" t="s">
        <v>24</v>
      </c>
      <c r="D1000" s="6" t="s">
        <v>25</v>
      </c>
      <c r="E1000" s="6" t="s">
        <v>464</v>
      </c>
      <c r="F1000" s="6">
        <v>2015</v>
      </c>
      <c r="G1000" s="6">
        <v>2022</v>
      </c>
      <c r="H1000" s="2">
        <v>1</v>
      </c>
      <c r="I1000" s="10">
        <v>0.0024</v>
      </c>
      <c r="J1000" s="9">
        <v>0.1761</v>
      </c>
      <c r="K1000" s="6">
        <v>-0.127688525414504</v>
      </c>
      <c r="L1000" s="7">
        <v>1.29477803814441</v>
      </c>
      <c r="M1000" s="5">
        <v>0.00457429282484489</v>
      </c>
      <c r="N1000" s="5">
        <v>0.00833280122597535</v>
      </c>
      <c r="O1000" s="5">
        <v>0.0055382242630306</v>
      </c>
      <c r="P1000" s="5">
        <v>0.0100887555073112</v>
      </c>
      <c r="Q1000" s="13">
        <v>18.0117362773906</v>
      </c>
      <c r="R1000" s="6" t="s">
        <v>40</v>
      </c>
      <c r="S1000" s="6">
        <v>77.22</v>
      </c>
      <c r="T1000" s="5">
        <v>0.000912263096677082</v>
      </c>
      <c r="U1000" s="5">
        <v>0.00151041240552056</v>
      </c>
      <c r="V1000" s="6">
        <v>0.059619410985392</v>
      </c>
    </row>
    <row r="1001" ht="17" spans="1:22">
      <c r="A1001" s="6">
        <v>601868</v>
      </c>
      <c r="B1001" s="7" t="s">
        <v>463</v>
      </c>
      <c r="C1001" s="6" t="s">
        <v>24</v>
      </c>
      <c r="D1001" s="6" t="s">
        <v>25</v>
      </c>
      <c r="E1001" s="6" t="s">
        <v>464</v>
      </c>
      <c r="F1001" s="6">
        <v>2015</v>
      </c>
      <c r="G1001" s="6">
        <v>2023</v>
      </c>
      <c r="H1001" s="2">
        <v>1</v>
      </c>
      <c r="I1001" s="10">
        <v>0.0023</v>
      </c>
      <c r="J1001" s="9">
        <v>0.1788</v>
      </c>
      <c r="K1001" s="6">
        <v>-0.185118051270963</v>
      </c>
      <c r="L1001" s="7">
        <v>1.13756790330348</v>
      </c>
      <c r="M1001" s="5">
        <v>0.00656053033815927</v>
      </c>
      <c r="N1001" s="5">
        <v>0.0118057916370492</v>
      </c>
      <c r="O1001" s="5">
        <v>0.00590791213698113</v>
      </c>
      <c r="P1001" s="5">
        <v>0.0106313935160862</v>
      </c>
      <c r="Q1001" s="13">
        <v>18.1762576212718</v>
      </c>
      <c r="R1001" s="6" t="s">
        <v>40</v>
      </c>
      <c r="S1001" s="6">
        <v>76.42</v>
      </c>
      <c r="T1001" s="5">
        <v>0.00107883755253714</v>
      </c>
      <c r="U1001" s="5">
        <v>0.00177657146382086</v>
      </c>
      <c r="V1001" s="6">
        <v>0.00892409536925565</v>
      </c>
    </row>
    <row r="1002" ht="17" spans="1:21">
      <c r="A1002" s="6">
        <v>601868</v>
      </c>
      <c r="B1002" s="7" t="s">
        <v>463</v>
      </c>
      <c r="C1002" s="6" t="s">
        <v>24</v>
      </c>
      <c r="D1002" s="6" t="s">
        <v>25</v>
      </c>
      <c r="E1002" s="6" t="s">
        <v>464</v>
      </c>
      <c r="F1002" s="6">
        <v>2015</v>
      </c>
      <c r="G1002" s="6">
        <v>2024</v>
      </c>
      <c r="H1002" s="2">
        <v>1</v>
      </c>
      <c r="I1002" s="10">
        <v>0.0022</v>
      </c>
      <c r="J1002" s="9">
        <v>0.1814</v>
      </c>
      <c r="K1002" s="17" t="s">
        <v>466</v>
      </c>
      <c r="Q1002" s="13">
        <v>18.2802740861929</v>
      </c>
      <c r="R1002" s="6" t="s">
        <v>102</v>
      </c>
      <c r="S1002" s="6">
        <v>85.3</v>
      </c>
      <c r="T1002" s="5">
        <v>0.00121980296553797</v>
      </c>
      <c r="U1002" s="5">
        <v>0.00196547884187082</v>
      </c>
    </row>
    <row r="1003" ht="14.5" spans="1:22">
      <c r="A1003" s="6">
        <v>601886</v>
      </c>
      <c r="B1003" s="7" t="s">
        <v>467</v>
      </c>
      <c r="C1003" s="6" t="s">
        <v>105</v>
      </c>
      <c r="D1003" s="6" t="s">
        <v>48</v>
      </c>
      <c r="E1003" s="6" t="s">
        <v>468</v>
      </c>
      <c r="F1003" s="6">
        <v>2011</v>
      </c>
      <c r="G1003" s="6">
        <v>2014</v>
      </c>
      <c r="H1003" s="2">
        <v>2</v>
      </c>
      <c r="M1003" s="5">
        <v>0.00269853508095605</v>
      </c>
      <c r="N1003" s="5">
        <v>0.00493653032440056</v>
      </c>
      <c r="O1003" s="5">
        <v>0.00687978174485499</v>
      </c>
      <c r="P1003" s="5">
        <v>0.0125854399479223</v>
      </c>
      <c r="R1003" s="6" t="s">
        <v>39</v>
      </c>
      <c r="S1003" s="6">
        <v>70.38</v>
      </c>
      <c r="V1003" s="6">
        <v>-0.0989343888267412</v>
      </c>
    </row>
    <row r="1004" ht="17" spans="1:22">
      <c r="A1004" s="6">
        <v>601886</v>
      </c>
      <c r="B1004" s="7" t="s">
        <v>467</v>
      </c>
      <c r="C1004" s="6" t="s">
        <v>105</v>
      </c>
      <c r="D1004" s="6" t="s">
        <v>48</v>
      </c>
      <c r="E1004" s="6" t="s">
        <v>468</v>
      </c>
      <c r="F1004" s="6">
        <v>2011</v>
      </c>
      <c r="G1004" s="6">
        <v>2015</v>
      </c>
      <c r="H1004" s="2">
        <v>2</v>
      </c>
      <c r="I1004" s="10">
        <v>0.0061</v>
      </c>
      <c r="J1004" s="10">
        <v>0.1425</v>
      </c>
      <c r="K1004" s="17" t="s">
        <v>469</v>
      </c>
      <c r="M1004" s="5">
        <v>0.0035019680481593</v>
      </c>
      <c r="N1004" s="5">
        <v>0.00638825827569822</v>
      </c>
      <c r="O1004" s="5">
        <v>0.00668557536466775</v>
      </c>
      <c r="P1004" s="5">
        <v>0.0121957657990602</v>
      </c>
      <c r="Q1004" s="13">
        <v>14.6189619805238</v>
      </c>
      <c r="R1004" s="6" t="s">
        <v>32</v>
      </c>
      <c r="S1004" s="6">
        <v>66.12</v>
      </c>
      <c r="V1004" s="6">
        <v>2.01304305977094</v>
      </c>
    </row>
    <row r="1005" ht="17" spans="1:22">
      <c r="A1005" s="6">
        <v>601886</v>
      </c>
      <c r="B1005" s="7" t="s">
        <v>467</v>
      </c>
      <c r="C1005" s="6" t="s">
        <v>105</v>
      </c>
      <c r="D1005" s="6" t="s">
        <v>48</v>
      </c>
      <c r="E1005" s="6" t="s">
        <v>468</v>
      </c>
      <c r="F1005" s="6">
        <v>2011</v>
      </c>
      <c r="G1005" s="6">
        <v>2016</v>
      </c>
      <c r="H1005" s="2">
        <v>2</v>
      </c>
      <c r="I1005" s="10">
        <v>0.0056</v>
      </c>
      <c r="J1005" s="10">
        <v>0.146</v>
      </c>
      <c r="K1005" s="6">
        <v>-0.619223726969633</v>
      </c>
      <c r="L1005" s="7">
        <v>0.17239420439918</v>
      </c>
      <c r="M1005" s="5">
        <v>0.00399341625967999</v>
      </c>
      <c r="N1005" s="5">
        <v>0.00736831624016728</v>
      </c>
      <c r="O1005" s="5">
        <v>0.00639486252394701</v>
      </c>
      <c r="P1005" s="5">
        <v>0.011799263168376</v>
      </c>
      <c r="Q1005" s="13">
        <v>14.7457360616157</v>
      </c>
      <c r="R1005" s="6" t="s">
        <v>32</v>
      </c>
      <c r="S1005" s="6">
        <v>69.87</v>
      </c>
      <c r="T1005" s="5">
        <v>0.000104087671558787</v>
      </c>
      <c r="U1005" s="5">
        <v>0.00020008765744993</v>
      </c>
      <c r="V1005" s="6">
        <v>-0.00945505550002916</v>
      </c>
    </row>
    <row r="1006" ht="17" spans="1:22">
      <c r="A1006" s="6">
        <v>601886</v>
      </c>
      <c r="B1006" s="7" t="s">
        <v>467</v>
      </c>
      <c r="C1006" s="6" t="s">
        <v>105</v>
      </c>
      <c r="D1006" s="6" t="s">
        <v>48</v>
      </c>
      <c r="E1006" s="6" t="s">
        <v>468</v>
      </c>
      <c r="F1006" s="6">
        <v>2011</v>
      </c>
      <c r="G1006" s="6">
        <v>2017</v>
      </c>
      <c r="H1006" s="2">
        <v>2</v>
      </c>
      <c r="I1006" s="10">
        <v>0.0052</v>
      </c>
      <c r="J1006" s="10">
        <v>0.1494</v>
      </c>
      <c r="K1006" s="6">
        <v>-0.553632519253016</v>
      </c>
      <c r="L1006" s="7">
        <v>0.200864091455369</v>
      </c>
      <c r="M1006" s="5">
        <v>0.00508202787714321</v>
      </c>
      <c r="N1006" s="5">
        <v>0.00940209949794614</v>
      </c>
      <c r="O1006" s="5">
        <v>0.00641420994202541</v>
      </c>
      <c r="P1006" s="5">
        <v>0.0118667275216796</v>
      </c>
      <c r="Q1006" s="13">
        <v>14.6953828578877</v>
      </c>
      <c r="R1006" s="6" t="s">
        <v>32</v>
      </c>
      <c r="S1006" s="6">
        <v>66.81</v>
      </c>
      <c r="T1006" s="5">
        <v>0.000179084739225068</v>
      </c>
      <c r="U1006" s="5">
        <v>0.000338432968577801</v>
      </c>
      <c r="V1006" s="6">
        <v>-0.148795696290063</v>
      </c>
    </row>
    <row r="1007" ht="17" spans="1:22">
      <c r="A1007" s="6">
        <v>601886</v>
      </c>
      <c r="B1007" s="7" t="s">
        <v>467</v>
      </c>
      <c r="C1007" s="6" t="s">
        <v>105</v>
      </c>
      <c r="D1007" s="6" t="s">
        <v>48</v>
      </c>
      <c r="E1007" s="6" t="s">
        <v>468</v>
      </c>
      <c r="F1007" s="6">
        <v>2011</v>
      </c>
      <c r="G1007" s="6">
        <v>2018</v>
      </c>
      <c r="H1007" s="2">
        <v>2</v>
      </c>
      <c r="I1007" s="10">
        <v>0.0048</v>
      </c>
      <c r="J1007" s="10">
        <v>0.1527</v>
      </c>
      <c r="K1007" s="6">
        <v>-0.0450168267715906</v>
      </c>
      <c r="L1007" s="7">
        <v>0.196448955200948</v>
      </c>
      <c r="M1007" s="5">
        <v>0.00531902091506414</v>
      </c>
      <c r="N1007" s="5">
        <v>0.0098419060342908</v>
      </c>
      <c r="O1007" s="5">
        <v>0.00654648728007894</v>
      </c>
      <c r="P1007" s="5">
        <v>0.0121131151191271</v>
      </c>
      <c r="Q1007" s="13">
        <v>14.8193989858219</v>
      </c>
      <c r="R1007" s="6" t="s">
        <v>39</v>
      </c>
      <c r="S1007" s="6">
        <v>70.28</v>
      </c>
      <c r="T1007" s="5">
        <v>0.00016401434214303</v>
      </c>
      <c r="U1007" s="5">
        <v>0.000309105739921865</v>
      </c>
      <c r="V1007" s="6">
        <v>-0.394120709624229</v>
      </c>
    </row>
    <row r="1008" ht="17" spans="1:22">
      <c r="A1008" s="6">
        <v>601886</v>
      </c>
      <c r="B1008" s="7" t="s">
        <v>467</v>
      </c>
      <c r="C1008" s="6" t="s">
        <v>105</v>
      </c>
      <c r="D1008" s="6" t="s">
        <v>48</v>
      </c>
      <c r="E1008" s="6" t="s">
        <v>468</v>
      </c>
      <c r="F1008" s="6">
        <v>2011</v>
      </c>
      <c r="G1008" s="6">
        <v>2019</v>
      </c>
      <c r="H1008" s="2">
        <v>2</v>
      </c>
      <c r="I1008" s="10">
        <v>0.0045</v>
      </c>
      <c r="J1008" s="9">
        <v>0.1559</v>
      </c>
      <c r="K1008" s="6">
        <v>-0.245213144689764</v>
      </c>
      <c r="L1008" s="7">
        <v>0.184186851420726</v>
      </c>
      <c r="M1008" s="5">
        <v>0.00471516333053748</v>
      </c>
      <c r="N1008" s="5">
        <v>0.00863142169474645</v>
      </c>
      <c r="O1008" s="5">
        <v>0.00637000430712035</v>
      </c>
      <c r="P1008" s="5">
        <v>0.011660718731845</v>
      </c>
      <c r="Q1008" s="13">
        <v>14.8675277080886</v>
      </c>
      <c r="R1008" s="6" t="s">
        <v>39</v>
      </c>
      <c r="S1008" s="6">
        <v>73.45</v>
      </c>
      <c r="T1008" s="5">
        <v>0.000178080797801974</v>
      </c>
      <c r="U1008" s="5">
        <v>0.000338107083343396</v>
      </c>
      <c r="V1008" s="6">
        <v>-0.234630257103402</v>
      </c>
    </row>
    <row r="1009" ht="17" spans="1:22">
      <c r="A1009" s="6">
        <v>601886</v>
      </c>
      <c r="B1009" s="7" t="s">
        <v>467</v>
      </c>
      <c r="C1009" s="6" t="s">
        <v>105</v>
      </c>
      <c r="D1009" s="6" t="s">
        <v>48</v>
      </c>
      <c r="E1009" s="6" t="s">
        <v>468</v>
      </c>
      <c r="F1009" s="6">
        <v>2011</v>
      </c>
      <c r="G1009" s="6">
        <v>2020</v>
      </c>
      <c r="H1009" s="2">
        <v>2</v>
      </c>
      <c r="I1009" s="10">
        <v>0.0042</v>
      </c>
      <c r="J1009" s="9">
        <v>0.159</v>
      </c>
      <c r="K1009" s="6">
        <v>-0.228446604617008</v>
      </c>
      <c r="L1009" s="7">
        <v>0.194444517688056</v>
      </c>
      <c r="M1009" s="5">
        <v>0.00578819653153454</v>
      </c>
      <c r="N1009" s="5">
        <v>0.0106943073379401</v>
      </c>
      <c r="O1009" s="5">
        <v>0.00576593423718248</v>
      </c>
      <c r="P1009" s="5">
        <v>0.0106531753866403</v>
      </c>
      <c r="Q1009" s="13">
        <v>14.8933026046044</v>
      </c>
      <c r="R1009" s="6" t="s">
        <v>39</v>
      </c>
      <c r="S1009" s="6">
        <v>74.16</v>
      </c>
      <c r="T1009" s="5">
        <v>0.000792399778468879</v>
      </c>
      <c r="U1009" s="5">
        <v>0.00148459137819566</v>
      </c>
      <c r="V1009" s="6">
        <v>0.64969023211011</v>
      </c>
    </row>
    <row r="1010" ht="17" spans="1:22">
      <c r="A1010" s="6">
        <v>601886</v>
      </c>
      <c r="B1010" s="7" t="s">
        <v>467</v>
      </c>
      <c r="C1010" s="6" t="s">
        <v>105</v>
      </c>
      <c r="D1010" s="6" t="s">
        <v>48</v>
      </c>
      <c r="E1010" s="6" t="s">
        <v>468</v>
      </c>
      <c r="F1010" s="6">
        <v>2011</v>
      </c>
      <c r="G1010" s="6">
        <v>2021</v>
      </c>
      <c r="H1010" s="2">
        <v>2</v>
      </c>
      <c r="I1010" s="10">
        <v>0.004</v>
      </c>
      <c r="J1010" s="9">
        <v>0.162</v>
      </c>
      <c r="K1010" s="17" t="s">
        <v>470</v>
      </c>
      <c r="L1010" s="7">
        <v>0.184810467858549</v>
      </c>
      <c r="M1010" s="5">
        <v>0.0053127608036314</v>
      </c>
      <c r="N1010" s="5">
        <v>0.0100084362297722</v>
      </c>
      <c r="O1010" s="5">
        <v>0.00557738107354408</v>
      </c>
      <c r="P1010" s="5">
        <v>0.0105069407163126</v>
      </c>
      <c r="Q1010" s="13">
        <v>14.8514964577068</v>
      </c>
      <c r="R1010" s="6" t="s">
        <v>39</v>
      </c>
      <c r="S1010" s="6">
        <v>71.81</v>
      </c>
      <c r="T1010" s="5">
        <v>0.00080596493456994</v>
      </c>
      <c r="U1010" s="5">
        <v>0.00147905282331512</v>
      </c>
      <c r="V1010" s="6">
        <v>-1.43502464022521</v>
      </c>
    </row>
    <row r="1011" ht="17" spans="1:22">
      <c r="A1011" s="6">
        <v>601886</v>
      </c>
      <c r="B1011" s="7" t="s">
        <v>467</v>
      </c>
      <c r="C1011" s="6" t="s">
        <v>105</v>
      </c>
      <c r="D1011" s="6" t="s">
        <v>48</v>
      </c>
      <c r="E1011" s="6" t="s">
        <v>468</v>
      </c>
      <c r="F1011" s="6">
        <v>2011</v>
      </c>
      <c r="G1011" s="6">
        <v>2022</v>
      </c>
      <c r="H1011" s="2">
        <v>2</v>
      </c>
      <c r="I1011" s="10">
        <v>0.0038</v>
      </c>
      <c r="J1011" s="9">
        <v>0.1649</v>
      </c>
      <c r="K1011" s="17" t="s">
        <v>471</v>
      </c>
      <c r="L1011" s="7">
        <v>0.207923713416069</v>
      </c>
      <c r="M1011" s="5">
        <v>0.00538741549661986</v>
      </c>
      <c r="N1011" s="5">
        <v>0.0100868481520427</v>
      </c>
      <c r="O1011" s="5">
        <v>0.0062402496099844</v>
      </c>
      <c r="P1011" s="5">
        <v>0.0116836078981189</v>
      </c>
      <c r="Q1011" s="13">
        <v>14.8062368358989</v>
      </c>
      <c r="R1011" s="6" t="s">
        <v>39</v>
      </c>
      <c r="S1011" s="6">
        <v>72.19</v>
      </c>
      <c r="T1011" s="5">
        <v>0.000594508681040026</v>
      </c>
      <c r="U1011" s="5">
        <v>0.00109632767518869</v>
      </c>
      <c r="V1011" s="6">
        <v>0.311836118275832</v>
      </c>
    </row>
    <row r="1012" ht="17" spans="1:22">
      <c r="A1012" s="6">
        <v>601886</v>
      </c>
      <c r="B1012" s="7" t="s">
        <v>467</v>
      </c>
      <c r="C1012" s="6" t="s">
        <v>105</v>
      </c>
      <c r="D1012" s="6" t="s">
        <v>48</v>
      </c>
      <c r="E1012" s="6" t="s">
        <v>468</v>
      </c>
      <c r="F1012" s="6">
        <v>2011</v>
      </c>
      <c r="G1012" s="6">
        <v>2023</v>
      </c>
      <c r="H1012" s="2">
        <v>2</v>
      </c>
      <c r="I1012" s="10">
        <v>0.0036</v>
      </c>
      <c r="J1012" s="9">
        <v>0.1678</v>
      </c>
      <c r="K1012" s="6">
        <v>-0.255390441479728</v>
      </c>
      <c r="L1012" s="7">
        <v>0.199118471818477</v>
      </c>
      <c r="M1012" s="5">
        <v>0.00547620039145463</v>
      </c>
      <c r="N1012" s="5">
        <v>0.0102915280766973</v>
      </c>
      <c r="O1012" s="5">
        <v>0.00601757381418398</v>
      </c>
      <c r="P1012" s="5">
        <v>0.0113089414987282</v>
      </c>
      <c r="Q1012" s="13">
        <v>14.8700305401126</v>
      </c>
      <c r="R1012" s="6" t="s">
        <v>39</v>
      </c>
      <c r="S1012" s="6">
        <v>70.96</v>
      </c>
      <c r="T1012" s="5">
        <v>0.00043385849201306</v>
      </c>
      <c r="U1012" s="5">
        <v>0.000747260046496181</v>
      </c>
      <c r="V1012" s="6">
        <v>-0.231213511697873</v>
      </c>
    </row>
    <row r="1013" ht="17" spans="1:21">
      <c r="A1013" s="6">
        <v>601886</v>
      </c>
      <c r="B1013" s="7" t="s">
        <v>467</v>
      </c>
      <c r="C1013" s="6" t="s">
        <v>105</v>
      </c>
      <c r="D1013" s="6" t="s">
        <v>48</v>
      </c>
      <c r="E1013" s="6" t="s">
        <v>468</v>
      </c>
      <c r="F1013" s="6">
        <v>2011</v>
      </c>
      <c r="G1013" s="6">
        <v>2024</v>
      </c>
      <c r="H1013" s="2">
        <v>2</v>
      </c>
      <c r="I1013" s="9">
        <v>0.0034</v>
      </c>
      <c r="J1013" s="9">
        <v>0.1706</v>
      </c>
      <c r="K1013" s="6">
        <v>-0.168782810774583</v>
      </c>
      <c r="Q1013" s="13">
        <v>14.8960643994437</v>
      </c>
      <c r="R1013" s="6" t="s">
        <v>40</v>
      </c>
      <c r="S1013" s="6">
        <v>75.14</v>
      </c>
      <c r="T1013" s="5">
        <v>0.000783659436776379</v>
      </c>
      <c r="U1013" s="5">
        <v>0.00130245716246402</v>
      </c>
    </row>
    <row r="1014" ht="17" spans="1:19">
      <c r="A1014" s="6">
        <v>603007</v>
      </c>
      <c r="B1014" s="13" t="s">
        <v>472</v>
      </c>
      <c r="C1014" s="6" t="s">
        <v>24</v>
      </c>
      <c r="D1014" s="6" t="s">
        <v>25</v>
      </c>
      <c r="E1014" s="6" t="s">
        <v>473</v>
      </c>
      <c r="F1014" s="6">
        <v>2016</v>
      </c>
      <c r="G1014" s="6">
        <v>2014</v>
      </c>
      <c r="I1014" s="9">
        <v>0.0041</v>
      </c>
      <c r="J1014" s="9">
        <v>0.1523</v>
      </c>
      <c r="Q1014" s="13"/>
      <c r="R1014" s="6"/>
      <c r="S1014" s="6"/>
    </row>
    <row r="1015" ht="17" spans="1:19">
      <c r="A1015" s="6">
        <v>603007</v>
      </c>
      <c r="B1015" s="13" t="s">
        <v>472</v>
      </c>
      <c r="C1015" s="6" t="s">
        <v>24</v>
      </c>
      <c r="D1015" s="6" t="s">
        <v>25</v>
      </c>
      <c r="E1015" s="6" t="s">
        <v>473</v>
      </c>
      <c r="F1015" s="6">
        <v>2016</v>
      </c>
      <c r="G1015" s="6">
        <v>2015</v>
      </c>
      <c r="H1015" s="6"/>
      <c r="I1015" s="10">
        <v>0.0038</v>
      </c>
      <c r="J1015" s="10">
        <v>0.1556</v>
      </c>
      <c r="K1015" s="17" t="s">
        <v>474</v>
      </c>
      <c r="Q1015" s="13"/>
      <c r="R1015" s="6"/>
      <c r="S1015" s="6"/>
    </row>
    <row r="1016" ht="17" spans="1:19">
      <c r="A1016" s="6">
        <v>603007</v>
      </c>
      <c r="B1016" s="13" t="s">
        <v>472</v>
      </c>
      <c r="C1016" s="6" t="s">
        <v>24</v>
      </c>
      <c r="D1016" s="6" t="s">
        <v>25</v>
      </c>
      <c r="E1016" s="6" t="s">
        <v>473</v>
      </c>
      <c r="F1016" s="6">
        <v>2016</v>
      </c>
      <c r="G1016" s="6">
        <v>2016</v>
      </c>
      <c r="H1016" s="2">
        <v>3</v>
      </c>
      <c r="I1016" s="10">
        <v>0.0035</v>
      </c>
      <c r="J1016" s="9">
        <v>0.1588</v>
      </c>
      <c r="K1016" s="6">
        <v>-3.49356322818671</v>
      </c>
      <c r="M1016" s="5">
        <v>0.00282190635451505</v>
      </c>
      <c r="N1016" s="5">
        <v>0.00523154427436543</v>
      </c>
      <c r="O1016" s="5">
        <v>0.00661928651059086</v>
      </c>
      <c r="P1016" s="5">
        <v>0.0122715236065362</v>
      </c>
      <c r="Q1016" s="13">
        <v>11.9230435840798</v>
      </c>
      <c r="R1016" s="6"/>
      <c r="S1016" s="6"/>
    </row>
    <row r="1017" ht="17" spans="1:19">
      <c r="A1017" s="6">
        <v>603007</v>
      </c>
      <c r="B1017" s="13" t="s">
        <v>472</v>
      </c>
      <c r="C1017" s="6" t="s">
        <v>24</v>
      </c>
      <c r="D1017" s="6" t="s">
        <v>25</v>
      </c>
      <c r="E1017" s="6" t="s">
        <v>473</v>
      </c>
      <c r="F1017" s="6">
        <v>2016</v>
      </c>
      <c r="G1017" s="6">
        <v>2017</v>
      </c>
      <c r="H1017" s="2">
        <v>3</v>
      </c>
      <c r="I1017" s="10">
        <v>0.0033</v>
      </c>
      <c r="J1017" s="9">
        <v>0.1619</v>
      </c>
      <c r="K1017" s="17" t="s">
        <v>475</v>
      </c>
      <c r="M1017" s="5">
        <v>0.00460269949737392</v>
      </c>
      <c r="N1017" s="5">
        <v>0.00845962217147602</v>
      </c>
      <c r="O1017" s="5">
        <v>0.00649460665273621</v>
      </c>
      <c r="P1017" s="5">
        <v>0.0119368901806103</v>
      </c>
      <c r="Q1017" s="13">
        <v>12.4724896836816</v>
      </c>
      <c r="R1017" s="6"/>
      <c r="S1017" s="6"/>
    </row>
    <row r="1018" ht="17" spans="1:19">
      <c r="A1018" s="6">
        <v>603007</v>
      </c>
      <c r="B1018" s="13" t="s">
        <v>472</v>
      </c>
      <c r="C1018" s="6" t="s">
        <v>24</v>
      </c>
      <c r="D1018" s="6" t="s">
        <v>25</v>
      </c>
      <c r="E1018" s="6" t="s">
        <v>473</v>
      </c>
      <c r="F1018" s="6">
        <v>2016</v>
      </c>
      <c r="G1018" s="6">
        <v>2018</v>
      </c>
      <c r="H1018" s="2">
        <v>3</v>
      </c>
      <c r="I1018" s="10">
        <v>0.0031</v>
      </c>
      <c r="J1018" s="9">
        <v>0.1649</v>
      </c>
      <c r="K1018" s="17" t="s">
        <v>476</v>
      </c>
      <c r="M1018" s="5">
        <v>0.00518731988472622</v>
      </c>
      <c r="N1018" s="5">
        <v>0.00939813935826846</v>
      </c>
      <c r="O1018" s="5">
        <v>0.00715221378045586</v>
      </c>
      <c r="P1018" s="5">
        <v>0.0129580406303399</v>
      </c>
      <c r="Q1018" s="13">
        <v>12.7474307815952</v>
      </c>
      <c r="R1018" s="6"/>
      <c r="S1018" s="6"/>
    </row>
    <row r="1019" ht="17" spans="1:19">
      <c r="A1019" s="6">
        <v>603007</v>
      </c>
      <c r="B1019" s="13" t="s">
        <v>472</v>
      </c>
      <c r="C1019" s="6" t="s">
        <v>24</v>
      </c>
      <c r="D1019" s="6" t="s">
        <v>25</v>
      </c>
      <c r="E1019" s="6" t="s">
        <v>473</v>
      </c>
      <c r="F1019" s="6">
        <v>2016</v>
      </c>
      <c r="G1019" s="6">
        <v>2019</v>
      </c>
      <c r="H1019" s="2">
        <v>3</v>
      </c>
      <c r="I1019" s="10">
        <v>0.0029</v>
      </c>
      <c r="J1019" s="9">
        <v>0.1678</v>
      </c>
      <c r="K1019" s="6">
        <v>-3.20682852586949</v>
      </c>
      <c r="M1019" s="5">
        <v>0.00387844389263332</v>
      </c>
      <c r="N1019" s="5">
        <v>0.00704982160512402</v>
      </c>
      <c r="O1019" s="5">
        <v>0.00683457490835994</v>
      </c>
      <c r="P1019" s="5">
        <v>0.0124231612431759</v>
      </c>
      <c r="Q1019" s="13">
        <v>12.8285778621822</v>
      </c>
      <c r="R1019" s="6"/>
      <c r="S1019" s="6"/>
    </row>
    <row r="1020" ht="17" spans="1:19">
      <c r="A1020" s="6">
        <v>603007</v>
      </c>
      <c r="B1020" s="13" t="s">
        <v>472</v>
      </c>
      <c r="C1020" s="6" t="s">
        <v>24</v>
      </c>
      <c r="D1020" s="6" t="s">
        <v>25</v>
      </c>
      <c r="E1020" s="6" t="s">
        <v>473</v>
      </c>
      <c r="F1020" s="6">
        <v>2016</v>
      </c>
      <c r="G1020" s="6">
        <v>2020</v>
      </c>
      <c r="H1020" s="2">
        <v>3</v>
      </c>
      <c r="I1020" s="10">
        <v>0.0027</v>
      </c>
      <c r="J1020" s="9">
        <v>0.1706</v>
      </c>
      <c r="K1020" s="6">
        <v>-6.44277185006906</v>
      </c>
      <c r="M1020" s="5">
        <v>0.00341553531534628</v>
      </c>
      <c r="N1020" s="5">
        <v>0.00622431004110393</v>
      </c>
      <c r="O1020" s="5">
        <v>0.00650885031792404</v>
      </c>
      <c r="P1020" s="5">
        <v>0.0118614210217264</v>
      </c>
      <c r="Q1020" s="13">
        <v>12.8151538511891</v>
      </c>
      <c r="R1020" s="6"/>
      <c r="S1020" s="6"/>
    </row>
    <row r="1021" ht="17" spans="1:19">
      <c r="A1021" s="6">
        <v>603007</v>
      </c>
      <c r="B1021" s="13" t="s">
        <v>472</v>
      </c>
      <c r="C1021" s="6" t="s">
        <v>24</v>
      </c>
      <c r="D1021" s="6" t="s">
        <v>25</v>
      </c>
      <c r="E1021" s="6" t="s">
        <v>473</v>
      </c>
      <c r="F1021" s="6">
        <v>2016</v>
      </c>
      <c r="G1021" s="6">
        <v>2021</v>
      </c>
      <c r="H1021" s="2">
        <v>3</v>
      </c>
      <c r="I1021" s="10">
        <v>0.0026</v>
      </c>
      <c r="J1021" s="9">
        <v>0.1734</v>
      </c>
      <c r="K1021" s="6">
        <v>-10.0507310795009</v>
      </c>
      <c r="M1021" s="5">
        <v>0.00293218541393724</v>
      </c>
      <c r="N1021" s="5">
        <v>0.0053405045072343</v>
      </c>
      <c r="O1021" s="5">
        <v>0.00625948801131283</v>
      </c>
      <c r="P1021" s="5">
        <v>0.011400651465798</v>
      </c>
      <c r="Q1021" s="13">
        <v>12.4902045755182</v>
      </c>
      <c r="R1021" s="6"/>
      <c r="S1021" s="6"/>
    </row>
    <row r="1022" ht="17" spans="1:19">
      <c r="A1022" s="6">
        <v>603007</v>
      </c>
      <c r="B1022" s="13" t="s">
        <v>472</v>
      </c>
      <c r="C1022" s="6" t="s">
        <v>24</v>
      </c>
      <c r="D1022" s="6" t="s">
        <v>25</v>
      </c>
      <c r="E1022" s="6" t="s">
        <v>473</v>
      </c>
      <c r="F1022" s="6">
        <v>2016</v>
      </c>
      <c r="G1022" s="6">
        <v>2022</v>
      </c>
      <c r="H1022" s="2">
        <v>3</v>
      </c>
      <c r="I1022" s="10">
        <v>0.0024</v>
      </c>
      <c r="J1022" s="9">
        <v>0.1761</v>
      </c>
      <c r="K1022" s="6">
        <v>-0.681858661072908</v>
      </c>
      <c r="M1022" s="5">
        <v>0.00294674805304146</v>
      </c>
      <c r="N1022" s="5">
        <v>0.00534529661623634</v>
      </c>
      <c r="O1022" s="5">
        <v>0.00736687013260366</v>
      </c>
      <c r="P1022" s="5">
        <v>0.0133632415405908</v>
      </c>
      <c r="Q1022" s="13">
        <v>12.4190140300631</v>
      </c>
      <c r="R1022" s="6"/>
      <c r="S1022" s="6"/>
    </row>
    <row r="1023" ht="17" spans="1:19">
      <c r="A1023" s="6">
        <v>603007</v>
      </c>
      <c r="B1023" s="13" t="s">
        <v>472</v>
      </c>
      <c r="C1023" s="6" t="s">
        <v>24</v>
      </c>
      <c r="D1023" s="6" t="s">
        <v>25</v>
      </c>
      <c r="E1023" s="6" t="s">
        <v>473</v>
      </c>
      <c r="F1023" s="6">
        <v>2016</v>
      </c>
      <c r="G1023" s="6">
        <v>2023</v>
      </c>
      <c r="H1023" s="2">
        <v>3</v>
      </c>
      <c r="I1023" s="10">
        <v>0.0023</v>
      </c>
      <c r="J1023" s="9">
        <v>0.1788</v>
      </c>
      <c r="K1023" s="6">
        <v>-1.2268826773551</v>
      </c>
      <c r="M1023" s="5">
        <v>0.00283918069357128</v>
      </c>
      <c r="N1023" s="5">
        <v>0.00518734657959335</v>
      </c>
      <c r="O1023" s="5">
        <v>0.00689515311295883</v>
      </c>
      <c r="P1023" s="5">
        <v>0.0125978416932981</v>
      </c>
      <c r="Q1023" s="13">
        <v>12.3500040099506</v>
      </c>
      <c r="R1023" s="6"/>
      <c r="S1023" s="6"/>
    </row>
    <row r="1024" ht="17" spans="1:19">
      <c r="A1024" s="6">
        <v>603007</v>
      </c>
      <c r="B1024" s="13" t="s">
        <v>472</v>
      </c>
      <c r="C1024" s="6" t="s">
        <v>24</v>
      </c>
      <c r="D1024" s="6" t="s">
        <v>25</v>
      </c>
      <c r="E1024" s="6" t="s">
        <v>473</v>
      </c>
      <c r="F1024" s="6">
        <v>2016</v>
      </c>
      <c r="G1024" s="6">
        <v>2024</v>
      </c>
      <c r="H1024" s="2">
        <v>3</v>
      </c>
      <c r="I1024" s="10">
        <v>0.0022</v>
      </c>
      <c r="J1024" s="9">
        <v>0.1814</v>
      </c>
      <c r="K1024" s="6">
        <v>-1.29796283404346</v>
      </c>
      <c r="Q1024" s="13">
        <v>11.6721820530172</v>
      </c>
      <c r="R1024" s="6"/>
      <c r="S1024" s="6"/>
    </row>
    <row r="1025" ht="14.5" spans="1:7">
      <c r="A1025" s="6">
        <v>603030</v>
      </c>
      <c r="B1025" s="7" t="s">
        <v>477</v>
      </c>
      <c r="C1025" s="6" t="s">
        <v>105</v>
      </c>
      <c r="D1025" s="6" t="s">
        <v>48</v>
      </c>
      <c r="E1025" s="6" t="s">
        <v>478</v>
      </c>
      <c r="F1025" s="6">
        <v>2015</v>
      </c>
      <c r="G1025" s="6">
        <v>2014</v>
      </c>
    </row>
    <row r="1026" ht="17" spans="1:21">
      <c r="A1026" s="6">
        <v>603030</v>
      </c>
      <c r="B1026" s="7" t="s">
        <v>477</v>
      </c>
      <c r="C1026" s="6" t="s">
        <v>105</v>
      </c>
      <c r="D1026" s="6" t="s">
        <v>48</v>
      </c>
      <c r="E1026" s="6" t="s">
        <v>478</v>
      </c>
      <c r="F1026" s="6">
        <v>2015</v>
      </c>
      <c r="G1026" s="6">
        <v>2015</v>
      </c>
      <c r="H1026" s="2">
        <v>2</v>
      </c>
      <c r="I1026" s="10">
        <v>0.0061</v>
      </c>
      <c r="J1026" s="10">
        <v>0.1425</v>
      </c>
      <c r="K1026" s="17" t="s">
        <v>479</v>
      </c>
      <c r="L1026" s="7">
        <v>0.254630993628465</v>
      </c>
      <c r="M1026" s="5">
        <v>0.00399684200138162</v>
      </c>
      <c r="N1026" s="5">
        <v>0.00717131474103586</v>
      </c>
      <c r="O1026" s="5">
        <v>0.00690812197769664</v>
      </c>
      <c r="P1026" s="5">
        <v>0.0123948649845064</v>
      </c>
      <c r="Q1026" s="13">
        <v>12.3944827808296</v>
      </c>
      <c r="T1026" s="5">
        <v>0.000482625482625483</v>
      </c>
      <c r="U1026" s="5">
        <v>0.000899423310935929</v>
      </c>
    </row>
    <row r="1027" ht="17" spans="1:21">
      <c r="A1027" s="6">
        <v>603030</v>
      </c>
      <c r="B1027" s="7" t="s">
        <v>477</v>
      </c>
      <c r="C1027" s="6" t="s">
        <v>105</v>
      </c>
      <c r="D1027" s="6" t="s">
        <v>48</v>
      </c>
      <c r="E1027" s="6" t="s">
        <v>478</v>
      </c>
      <c r="F1027" s="6">
        <v>2015</v>
      </c>
      <c r="G1027" s="6">
        <v>2016</v>
      </c>
      <c r="H1027" s="2">
        <v>2</v>
      </c>
      <c r="I1027" s="10">
        <v>0.0056</v>
      </c>
      <c r="J1027" s="10">
        <v>0.146</v>
      </c>
      <c r="K1027" s="6">
        <v>-0.287965144075656</v>
      </c>
      <c r="L1027" s="7">
        <v>0.202464263784029</v>
      </c>
      <c r="M1027" s="5">
        <v>0.00252808988764045</v>
      </c>
      <c r="N1027" s="5">
        <v>0.00472086923941551</v>
      </c>
      <c r="O1027" s="5">
        <v>0.00654093097913323</v>
      </c>
      <c r="P1027" s="5">
        <v>0.012214312476583</v>
      </c>
      <c r="Q1027" s="13">
        <v>12.8882282976558</v>
      </c>
      <c r="T1027" s="5">
        <v>0.000659093552514248</v>
      </c>
      <c r="U1027" s="5">
        <v>0.00122015991272268</v>
      </c>
    </row>
    <row r="1028" ht="17" spans="1:21">
      <c r="A1028" s="6">
        <v>603030</v>
      </c>
      <c r="B1028" s="7" t="s">
        <v>477</v>
      </c>
      <c r="C1028" s="6" t="s">
        <v>105</v>
      </c>
      <c r="D1028" s="6" t="s">
        <v>48</v>
      </c>
      <c r="E1028" s="6" t="s">
        <v>478</v>
      </c>
      <c r="F1028" s="6">
        <v>2015</v>
      </c>
      <c r="G1028" s="6">
        <v>2017</v>
      </c>
      <c r="H1028" s="2">
        <v>2</v>
      </c>
      <c r="I1028" s="10">
        <v>0.0052</v>
      </c>
      <c r="J1028" s="10">
        <v>0.1494</v>
      </c>
      <c r="K1028" s="6">
        <v>-0.252103125577872</v>
      </c>
      <c r="L1028" s="7">
        <v>0.304202132814505</v>
      </c>
      <c r="M1028" s="5">
        <v>0.0027125372146874</v>
      </c>
      <c r="N1028" s="5">
        <v>0.00505268346786617</v>
      </c>
      <c r="O1028" s="5">
        <v>0.00545815415150513</v>
      </c>
      <c r="P1028" s="5">
        <v>0.0101669850268039</v>
      </c>
      <c r="Q1028" s="13">
        <v>13.1820229122605</v>
      </c>
      <c r="T1028" s="5">
        <v>0.000524146320945793</v>
      </c>
      <c r="U1028" s="5">
        <v>0.000956915188961215</v>
      </c>
    </row>
    <row r="1029" ht="17" spans="1:21">
      <c r="A1029" s="6">
        <v>603030</v>
      </c>
      <c r="B1029" s="7" t="s">
        <v>477</v>
      </c>
      <c r="C1029" s="6" t="s">
        <v>105</v>
      </c>
      <c r="D1029" s="6" t="s">
        <v>48</v>
      </c>
      <c r="E1029" s="6" t="s">
        <v>478</v>
      </c>
      <c r="F1029" s="6">
        <v>2015</v>
      </c>
      <c r="G1029" s="6">
        <v>2018</v>
      </c>
      <c r="H1029" s="2">
        <v>2</v>
      </c>
      <c r="I1029" s="10">
        <v>0.0048</v>
      </c>
      <c r="J1029" s="10">
        <v>0.1527</v>
      </c>
      <c r="K1029" s="6">
        <v>-0.192602556759273</v>
      </c>
      <c r="L1029" s="7">
        <v>0.37348737107504</v>
      </c>
      <c r="M1029" s="5">
        <v>0.00195861970727538</v>
      </c>
      <c r="N1029" s="5">
        <v>0.00363684454142697</v>
      </c>
      <c r="O1029" s="5">
        <v>0.00569780278480111</v>
      </c>
      <c r="P1029" s="5">
        <v>0.0105799113932421</v>
      </c>
      <c r="Q1029" s="13">
        <v>13.6070285937289</v>
      </c>
      <c r="T1029" s="5">
        <v>0.000267931302414061</v>
      </c>
      <c r="U1029" s="5">
        <v>0.000506175339137477</v>
      </c>
    </row>
    <row r="1030" ht="17" spans="1:21">
      <c r="A1030" s="6">
        <v>603030</v>
      </c>
      <c r="B1030" s="7" t="s">
        <v>477</v>
      </c>
      <c r="C1030" s="6" t="s">
        <v>105</v>
      </c>
      <c r="D1030" s="6" t="s">
        <v>48</v>
      </c>
      <c r="E1030" s="6" t="s">
        <v>478</v>
      </c>
      <c r="F1030" s="6">
        <v>2015</v>
      </c>
      <c r="G1030" s="6">
        <v>2019</v>
      </c>
      <c r="H1030" s="2">
        <v>2</v>
      </c>
      <c r="I1030" s="10">
        <v>0.0045</v>
      </c>
      <c r="J1030" s="9">
        <v>0.1559</v>
      </c>
      <c r="K1030" s="6">
        <v>-0.0385365589175846</v>
      </c>
      <c r="L1030" s="7">
        <v>0.386045182025003</v>
      </c>
      <c r="M1030" s="5">
        <v>0.00169294605809129</v>
      </c>
      <c r="N1030" s="5">
        <v>0.00305865419215545</v>
      </c>
      <c r="O1030" s="5">
        <v>0.00597510373443983</v>
      </c>
      <c r="P1030" s="5">
        <v>0.0107952500899604</v>
      </c>
      <c r="Q1030" s="13">
        <v>13.7824510228449</v>
      </c>
      <c r="T1030" s="5">
        <v>0.000273076479619392</v>
      </c>
      <c r="U1030" s="5">
        <v>0.000528262017960909</v>
      </c>
    </row>
    <row r="1031" ht="17" spans="1:21">
      <c r="A1031" s="6">
        <v>603030</v>
      </c>
      <c r="B1031" s="7" t="s">
        <v>477</v>
      </c>
      <c r="C1031" s="6" t="s">
        <v>105</v>
      </c>
      <c r="D1031" s="6" t="s">
        <v>48</v>
      </c>
      <c r="E1031" s="6" t="s">
        <v>478</v>
      </c>
      <c r="F1031" s="6">
        <v>2015</v>
      </c>
      <c r="G1031" s="6">
        <v>2020</v>
      </c>
      <c r="H1031" s="2">
        <v>2</v>
      </c>
      <c r="I1031" s="10">
        <v>0.0042</v>
      </c>
      <c r="J1031" s="9">
        <v>0.159</v>
      </c>
      <c r="K1031" s="6">
        <v>-0.0814707070441963</v>
      </c>
      <c r="L1031" s="7">
        <v>0.476856657470487</v>
      </c>
      <c r="M1031" s="5">
        <v>0.00478655312517393</v>
      </c>
      <c r="N1031" s="5">
        <v>0.00860860860860861</v>
      </c>
      <c r="O1031" s="5">
        <v>0.00665108254021261</v>
      </c>
      <c r="P1031" s="5">
        <v>0.011961961961962</v>
      </c>
      <c r="Q1031" s="13">
        <v>13.8651184679894</v>
      </c>
      <c r="T1031" s="5">
        <v>0.00145610647913453</v>
      </c>
      <c r="U1031" s="5">
        <v>0.00268809175353185</v>
      </c>
    </row>
    <row r="1032" ht="17" spans="1:21">
      <c r="A1032" s="6">
        <v>603030</v>
      </c>
      <c r="B1032" s="7" t="s">
        <v>477</v>
      </c>
      <c r="C1032" s="6" t="s">
        <v>105</v>
      </c>
      <c r="D1032" s="6" t="s">
        <v>48</v>
      </c>
      <c r="E1032" s="6" t="s">
        <v>478</v>
      </c>
      <c r="F1032" s="6">
        <v>2015</v>
      </c>
      <c r="G1032" s="6">
        <v>2021</v>
      </c>
      <c r="H1032" s="2">
        <v>2</v>
      </c>
      <c r="I1032" s="10">
        <v>0.004</v>
      </c>
      <c r="J1032" s="9">
        <v>0.162</v>
      </c>
      <c r="K1032" s="6">
        <v>-0.0889877747212873</v>
      </c>
      <c r="L1032" s="7">
        <v>0.701623534499567</v>
      </c>
      <c r="M1032" s="5">
        <v>0.0052319309600863</v>
      </c>
      <c r="N1032" s="5">
        <v>0.00949816401468788</v>
      </c>
      <c r="O1032" s="5">
        <v>0.00706580366774542</v>
      </c>
      <c r="P1032" s="5">
        <v>0.012827417380661</v>
      </c>
      <c r="Q1032" s="13">
        <v>13.7412700049262</v>
      </c>
      <c r="T1032" s="5">
        <v>0.000698342924270394</v>
      </c>
      <c r="U1032" s="5">
        <v>0.00124605175461474</v>
      </c>
    </row>
    <row r="1033" ht="17" spans="1:21">
      <c r="A1033" s="6">
        <v>603030</v>
      </c>
      <c r="B1033" s="7" t="s">
        <v>477</v>
      </c>
      <c r="C1033" s="6" t="s">
        <v>105</v>
      </c>
      <c r="D1033" s="6" t="s">
        <v>48</v>
      </c>
      <c r="E1033" s="6" t="s">
        <v>478</v>
      </c>
      <c r="F1033" s="6">
        <v>2015</v>
      </c>
      <c r="G1033" s="6">
        <v>2022</v>
      </c>
      <c r="H1033" s="2">
        <v>2</v>
      </c>
      <c r="I1033" s="10">
        <v>0.0038</v>
      </c>
      <c r="J1033" s="9">
        <v>0.1649</v>
      </c>
      <c r="K1033" s="6">
        <v>-0.0401530798692482</v>
      </c>
      <c r="L1033" s="7">
        <v>0.731796005294632</v>
      </c>
      <c r="M1033" s="5">
        <v>0.00372944174195043</v>
      </c>
      <c r="N1033" s="5">
        <v>0.00683100683100683</v>
      </c>
      <c r="O1033" s="5">
        <v>0.00599953671531156</v>
      </c>
      <c r="P1033" s="5">
        <v>0.010989010989011</v>
      </c>
      <c r="Q1033" s="13">
        <v>13.3099696106615</v>
      </c>
      <c r="T1033" s="5">
        <v>0.000700365259937648</v>
      </c>
      <c r="U1033" s="5">
        <v>0.00119757491080562</v>
      </c>
    </row>
    <row r="1034" ht="17" spans="1:17">
      <c r="A1034" s="6">
        <v>603030</v>
      </c>
      <c r="B1034" s="7" t="s">
        <v>477</v>
      </c>
      <c r="C1034" s="6" t="s">
        <v>105</v>
      </c>
      <c r="D1034" s="6" t="s">
        <v>48</v>
      </c>
      <c r="E1034" s="6" t="s">
        <v>478</v>
      </c>
      <c r="F1034" s="6">
        <v>2015</v>
      </c>
      <c r="G1034" s="6">
        <v>2023</v>
      </c>
      <c r="H1034" s="2">
        <v>2</v>
      </c>
      <c r="I1034" s="10">
        <v>0.0036</v>
      </c>
      <c r="J1034" s="9">
        <v>0.1678</v>
      </c>
      <c r="K1034" s="6">
        <v>-0.0201636948501043</v>
      </c>
      <c r="M1034" s="5">
        <v>0.00282433126371318</v>
      </c>
      <c r="N1034" s="5">
        <v>0.00516035482770385</v>
      </c>
      <c r="O1034" s="5">
        <v>0.00583539517296111</v>
      </c>
      <c r="P1034" s="5">
        <v>0.010661890139884</v>
      </c>
      <c r="Q1034" s="13">
        <v>12.5561122995312</v>
      </c>
    </row>
    <row r="1035" ht="17" spans="1:21">
      <c r="A1035" s="6">
        <v>603030</v>
      </c>
      <c r="B1035" s="7" t="s">
        <v>477</v>
      </c>
      <c r="C1035" s="6" t="s">
        <v>105</v>
      </c>
      <c r="D1035" s="6" t="s">
        <v>48</v>
      </c>
      <c r="E1035" s="6" t="s">
        <v>478</v>
      </c>
      <c r="F1035" s="6">
        <v>2015</v>
      </c>
      <c r="G1035" s="6">
        <v>2024</v>
      </c>
      <c r="H1035" s="2">
        <v>2</v>
      </c>
      <c r="I1035" s="9">
        <v>0.0034</v>
      </c>
      <c r="J1035" s="9">
        <v>0.1706</v>
      </c>
      <c r="K1035" s="6">
        <v>-0.075982630081087</v>
      </c>
      <c r="Q1035" s="13">
        <v>12.2924891567251</v>
      </c>
      <c r="R1035" s="6" t="s">
        <v>29</v>
      </c>
      <c r="S1035" s="6">
        <v>58.77</v>
      </c>
      <c r="T1035" s="5">
        <v>0.00110226979835592</v>
      </c>
      <c r="U1035" s="5">
        <v>0.00188792666203295</v>
      </c>
    </row>
    <row r="1036" ht="14.5" spans="1:7">
      <c r="A1036" s="6">
        <v>603098</v>
      </c>
      <c r="B1036" s="7" t="s">
        <v>480</v>
      </c>
      <c r="C1036" s="6" t="s">
        <v>105</v>
      </c>
      <c r="D1036" s="6" t="s">
        <v>48</v>
      </c>
      <c r="E1036" s="6" t="s">
        <v>481</v>
      </c>
      <c r="F1036" s="6">
        <v>2016</v>
      </c>
      <c r="G1036" s="6">
        <v>2014</v>
      </c>
    </row>
    <row r="1037" ht="17" spans="1:10">
      <c r="A1037" s="6">
        <v>603098</v>
      </c>
      <c r="B1037" s="7" t="s">
        <v>480</v>
      </c>
      <c r="C1037" s="6" t="s">
        <v>105</v>
      </c>
      <c r="D1037" s="6" t="s">
        <v>48</v>
      </c>
      <c r="E1037" s="6" t="s">
        <v>481</v>
      </c>
      <c r="F1037" s="6">
        <v>2016</v>
      </c>
      <c r="G1037" s="6">
        <v>2015</v>
      </c>
      <c r="I1037" s="10">
        <v>0.0061</v>
      </c>
      <c r="J1037" s="10">
        <v>0.1425</v>
      </c>
    </row>
    <row r="1038" ht="17" spans="1:21">
      <c r="A1038" s="6">
        <v>603098</v>
      </c>
      <c r="B1038" s="7" t="s">
        <v>480</v>
      </c>
      <c r="C1038" s="6" t="s">
        <v>105</v>
      </c>
      <c r="D1038" s="6" t="s">
        <v>48</v>
      </c>
      <c r="E1038" s="6" t="s">
        <v>481</v>
      </c>
      <c r="F1038" s="6">
        <v>2016</v>
      </c>
      <c r="G1038" s="6">
        <v>2016</v>
      </c>
      <c r="H1038" s="2">
        <v>2</v>
      </c>
      <c r="I1038" s="10">
        <v>0.0056</v>
      </c>
      <c r="J1038" s="10">
        <v>0.146</v>
      </c>
      <c r="K1038" s="7"/>
      <c r="L1038" s="7">
        <v>0.658260172013772</v>
      </c>
      <c r="M1038" s="5">
        <v>0.00584569923556241</v>
      </c>
      <c r="N1038" s="5">
        <v>0.0106682297772567</v>
      </c>
      <c r="O1038" s="5">
        <v>0.00796556818911801</v>
      </c>
      <c r="P1038" s="5">
        <v>0.0145369284876905</v>
      </c>
      <c r="Q1038" s="13">
        <v>12.4109854921937</v>
      </c>
      <c r="T1038" s="5">
        <v>0.000323505531310261</v>
      </c>
      <c r="U1038" s="5">
        <v>0.000577347597215147</v>
      </c>
    </row>
    <row r="1039" ht="17" spans="1:21">
      <c r="A1039" s="6">
        <v>603098</v>
      </c>
      <c r="B1039" s="7" t="s">
        <v>480</v>
      </c>
      <c r="C1039" s="6" t="s">
        <v>105</v>
      </c>
      <c r="D1039" s="6" t="s">
        <v>48</v>
      </c>
      <c r="E1039" s="6" t="s">
        <v>481</v>
      </c>
      <c r="F1039" s="6">
        <v>2016</v>
      </c>
      <c r="G1039" s="6">
        <v>2017</v>
      </c>
      <c r="H1039" s="2">
        <v>2</v>
      </c>
      <c r="I1039" s="10">
        <v>0.0052</v>
      </c>
      <c r="J1039" s="10">
        <v>0.1494</v>
      </c>
      <c r="K1039" s="6">
        <v>-0.524146108976464</v>
      </c>
      <c r="L1039" s="7">
        <v>0.685977951497538</v>
      </c>
      <c r="M1039" s="5">
        <v>0.00441104891701144</v>
      </c>
      <c r="N1039" s="5">
        <v>0.0081064460222508</v>
      </c>
      <c r="O1039" s="5">
        <v>0.0078182039425651</v>
      </c>
      <c r="P1039" s="5">
        <v>0.0143679767428859</v>
      </c>
      <c r="Q1039" s="13">
        <v>12.536814667507</v>
      </c>
      <c r="R1039" s="6" t="s">
        <v>39</v>
      </c>
      <c r="S1039" s="6">
        <v>74.32</v>
      </c>
      <c r="T1039" s="5">
        <v>0.000187406296851574</v>
      </c>
      <c r="U1039" s="5">
        <v>0.00032249742002064</v>
      </c>
    </row>
    <row r="1040" ht="17" spans="1:22">
      <c r="A1040" s="6">
        <v>603098</v>
      </c>
      <c r="B1040" s="7" t="s">
        <v>480</v>
      </c>
      <c r="C1040" s="6" t="s">
        <v>105</v>
      </c>
      <c r="D1040" s="6" t="s">
        <v>48</v>
      </c>
      <c r="E1040" s="6" t="s">
        <v>481</v>
      </c>
      <c r="F1040" s="6">
        <v>2016</v>
      </c>
      <c r="G1040" s="6">
        <v>2018</v>
      </c>
      <c r="H1040" s="2">
        <v>2</v>
      </c>
      <c r="I1040" s="10">
        <v>0.0048</v>
      </c>
      <c r="J1040" s="10">
        <v>0.1527</v>
      </c>
      <c r="K1040" s="17" t="s">
        <v>482</v>
      </c>
      <c r="L1040" s="7">
        <v>0.733367139702727</v>
      </c>
      <c r="M1040" s="5">
        <v>0.0049806143751864</v>
      </c>
      <c r="N1040" s="5">
        <v>0.00917935469686143</v>
      </c>
      <c r="O1040" s="5">
        <v>0.00724724127646883</v>
      </c>
      <c r="P1040" s="5">
        <v>0.0133567855768702</v>
      </c>
      <c r="Q1040" s="13">
        <v>12.7950504988273</v>
      </c>
      <c r="R1040" s="6" t="s">
        <v>60</v>
      </c>
      <c r="S1040" s="6">
        <v>81.42</v>
      </c>
      <c r="T1040" s="5">
        <v>0.000270310857486109</v>
      </c>
      <c r="U1040" s="5">
        <v>0.000475460932960008</v>
      </c>
      <c r="V1040" s="6">
        <v>-0.0948966129607107</v>
      </c>
    </row>
    <row r="1041" ht="17" spans="1:22">
      <c r="A1041" s="6">
        <v>603098</v>
      </c>
      <c r="B1041" s="7" t="s">
        <v>480</v>
      </c>
      <c r="C1041" s="6" t="s">
        <v>105</v>
      </c>
      <c r="D1041" s="6" t="s">
        <v>48</v>
      </c>
      <c r="E1041" s="6" t="s">
        <v>481</v>
      </c>
      <c r="F1041" s="6">
        <v>2016</v>
      </c>
      <c r="G1041" s="6">
        <v>2019</v>
      </c>
      <c r="H1041" s="2">
        <v>2</v>
      </c>
      <c r="I1041" s="10">
        <v>0.0045</v>
      </c>
      <c r="J1041" s="9">
        <v>0.1559</v>
      </c>
      <c r="K1041" s="6">
        <v>-0.332714342654599</v>
      </c>
      <c r="L1041" s="7">
        <v>0.732905273151292</v>
      </c>
      <c r="M1041" s="5">
        <v>0.00520759024111856</v>
      </c>
      <c r="N1041" s="5">
        <v>0.00949984817594239</v>
      </c>
      <c r="O1041" s="5">
        <v>0.00806106434584106</v>
      </c>
      <c r="P1041" s="5">
        <v>0.0147052444367327</v>
      </c>
      <c r="Q1041" s="13">
        <v>13.0623598039078</v>
      </c>
      <c r="R1041" s="6" t="s">
        <v>39</v>
      </c>
      <c r="S1041" s="6">
        <v>70.55</v>
      </c>
      <c r="T1041" s="5">
        <v>0.000254494370584523</v>
      </c>
      <c r="U1041" s="5">
        <v>0.000425195377275858</v>
      </c>
      <c r="V1041" s="6">
        <v>-0.385280018811984</v>
      </c>
    </row>
    <row r="1042" ht="17" spans="1:22">
      <c r="A1042" s="6">
        <v>603098</v>
      </c>
      <c r="B1042" s="7" t="s">
        <v>480</v>
      </c>
      <c r="C1042" s="6" t="s">
        <v>105</v>
      </c>
      <c r="D1042" s="6" t="s">
        <v>48</v>
      </c>
      <c r="E1042" s="6" t="s">
        <v>481</v>
      </c>
      <c r="F1042" s="6">
        <v>2016</v>
      </c>
      <c r="G1042" s="6">
        <v>2020</v>
      </c>
      <c r="H1042" s="2">
        <v>2</v>
      </c>
      <c r="I1042" s="10">
        <v>0.0042</v>
      </c>
      <c r="J1042" s="9">
        <v>0.159</v>
      </c>
      <c r="K1042" s="6">
        <v>-0.194436253195632</v>
      </c>
      <c r="L1042" s="7">
        <v>0.94982589598502</v>
      </c>
      <c r="M1042" s="5">
        <v>0.0052744630071599</v>
      </c>
      <c r="N1042" s="5">
        <v>0.00966754155730534</v>
      </c>
      <c r="O1042" s="5">
        <v>0.00742243436754177</v>
      </c>
      <c r="P1042" s="5">
        <v>0.0136045494313211</v>
      </c>
      <c r="Q1042" s="13">
        <v>13.125270131297</v>
      </c>
      <c r="R1042" s="6" t="s">
        <v>40</v>
      </c>
      <c r="S1042" s="6">
        <v>76.49</v>
      </c>
      <c r="T1042" s="5">
        <v>0.000374075553151587</v>
      </c>
      <c r="U1042" s="5">
        <v>0.000632640848080704</v>
      </c>
      <c r="V1042" s="6">
        <v>-0.0792783664440323</v>
      </c>
    </row>
    <row r="1043" ht="17" spans="1:22">
      <c r="A1043" s="6">
        <v>603098</v>
      </c>
      <c r="B1043" s="7" t="s">
        <v>480</v>
      </c>
      <c r="C1043" s="6" t="s">
        <v>105</v>
      </c>
      <c r="D1043" s="6" t="s">
        <v>48</v>
      </c>
      <c r="E1043" s="6" t="s">
        <v>481</v>
      </c>
      <c r="F1043" s="6">
        <v>2016</v>
      </c>
      <c r="G1043" s="6">
        <v>2021</v>
      </c>
      <c r="H1043" s="2">
        <v>2</v>
      </c>
      <c r="I1043" s="10">
        <v>0.004</v>
      </c>
      <c r="J1043" s="9">
        <v>0.162</v>
      </c>
      <c r="K1043" s="17" t="s">
        <v>483</v>
      </c>
      <c r="L1043" s="7">
        <v>0.937444995128039</v>
      </c>
      <c r="M1043" s="5">
        <v>0.00484686858424874</v>
      </c>
      <c r="N1043" s="5">
        <v>0.00892300498753117</v>
      </c>
      <c r="O1043" s="5">
        <v>0.0073232162888649</v>
      </c>
      <c r="P1043" s="5">
        <v>0.0134819201995012</v>
      </c>
      <c r="Q1043" s="13">
        <v>13.1659307165712</v>
      </c>
      <c r="R1043" s="6" t="s">
        <v>40</v>
      </c>
      <c r="S1043" s="6">
        <v>76.13</v>
      </c>
      <c r="T1043" s="5">
        <v>0.00158502632521984</v>
      </c>
      <c r="U1043" s="5">
        <v>0.00261762228848474</v>
      </c>
      <c r="V1043" s="6">
        <v>0.0793025992710198</v>
      </c>
    </row>
    <row r="1044" ht="17" spans="1:22">
      <c r="A1044" s="6">
        <v>603098</v>
      </c>
      <c r="B1044" s="7" t="s">
        <v>480</v>
      </c>
      <c r="C1044" s="6" t="s">
        <v>105</v>
      </c>
      <c r="D1044" s="6" t="s">
        <v>48</v>
      </c>
      <c r="E1044" s="6" t="s">
        <v>481</v>
      </c>
      <c r="F1044" s="6">
        <v>2016</v>
      </c>
      <c r="G1044" s="6">
        <v>2022</v>
      </c>
      <c r="H1044" s="2">
        <v>2</v>
      </c>
      <c r="I1044" s="10">
        <v>0.0038</v>
      </c>
      <c r="J1044" s="9">
        <v>0.1649</v>
      </c>
      <c r="K1044" s="6">
        <v>-0.766784218619769</v>
      </c>
      <c r="L1044" s="7">
        <v>0.910240260269701</v>
      </c>
      <c r="M1044" s="5">
        <v>0.00636146033252108</v>
      </c>
      <c r="N1044" s="5">
        <v>0.0114634335898034</v>
      </c>
      <c r="O1044" s="5">
        <v>0.0081297306622388</v>
      </c>
      <c r="P1044" s="5">
        <v>0.0146498795367996</v>
      </c>
      <c r="Q1044" s="13">
        <v>13.5142659250735</v>
      </c>
      <c r="R1044" s="6" t="s">
        <v>39</v>
      </c>
      <c r="S1044" s="6">
        <v>72.14</v>
      </c>
      <c r="T1044" s="5">
        <v>0.00286550222795117</v>
      </c>
      <c r="U1044" s="5">
        <v>0.00472524027617424</v>
      </c>
      <c r="V1044" s="6">
        <v>0.00863305104408507</v>
      </c>
    </row>
    <row r="1045" ht="17" spans="1:21">
      <c r="A1045" s="6">
        <v>603098</v>
      </c>
      <c r="B1045" s="7" t="s">
        <v>480</v>
      </c>
      <c r="C1045" s="6" t="s">
        <v>105</v>
      </c>
      <c r="D1045" s="6" t="s">
        <v>48</v>
      </c>
      <c r="E1045" s="6" t="s">
        <v>481</v>
      </c>
      <c r="F1045" s="6">
        <v>2016</v>
      </c>
      <c r="G1045" s="6">
        <v>2023</v>
      </c>
      <c r="H1045" s="2">
        <v>2</v>
      </c>
      <c r="I1045" s="10">
        <v>0.0036</v>
      </c>
      <c r="J1045" s="9">
        <v>0.1678</v>
      </c>
      <c r="K1045" s="6">
        <v>-0.941570397203609</v>
      </c>
      <c r="L1045" s="7">
        <v>0.859366987718579</v>
      </c>
      <c r="M1045" s="5">
        <v>0.00515086254745676</v>
      </c>
      <c r="N1045" s="5">
        <v>0.00936919473386641</v>
      </c>
      <c r="O1045" s="5">
        <v>0.00832574765213916</v>
      </c>
      <c r="P1045" s="5">
        <v>0.0151441725224134</v>
      </c>
      <c r="Q1045" s="13">
        <v>13.3735003508593</v>
      </c>
      <c r="R1045" s="6" t="s">
        <v>39</v>
      </c>
      <c r="S1045" s="6">
        <v>74.17</v>
      </c>
      <c r="T1045" s="5">
        <v>0.00133362969548789</v>
      </c>
      <c r="U1045" s="5">
        <v>0.00219347045172776</v>
      </c>
    </row>
    <row r="1046" ht="17" spans="1:21">
      <c r="A1046" s="6">
        <v>603098</v>
      </c>
      <c r="B1046" s="7" t="s">
        <v>480</v>
      </c>
      <c r="C1046" s="6" t="s">
        <v>105</v>
      </c>
      <c r="D1046" s="6" t="s">
        <v>48</v>
      </c>
      <c r="E1046" s="6" t="s">
        <v>481</v>
      </c>
      <c r="F1046" s="6">
        <v>2016</v>
      </c>
      <c r="G1046" s="6">
        <v>2024</v>
      </c>
      <c r="H1046" s="2">
        <v>2</v>
      </c>
      <c r="I1046" s="9">
        <v>0.0034</v>
      </c>
      <c r="J1046" s="9">
        <v>0.1706</v>
      </c>
      <c r="K1046" s="6">
        <v>-0.249823935513951</v>
      </c>
      <c r="Q1046" s="13">
        <v>13.2263466486649</v>
      </c>
      <c r="R1046" s="6" t="s">
        <v>60</v>
      </c>
      <c r="S1046" s="6">
        <v>81.05</v>
      </c>
      <c r="T1046" s="5">
        <v>0.000882209783402288</v>
      </c>
      <c r="U1046" s="5">
        <v>0.00142018788922534</v>
      </c>
    </row>
    <row r="1047" ht="14.5" spans="1:7">
      <c r="A1047" s="6">
        <v>603137</v>
      </c>
      <c r="B1047" s="7" t="s">
        <v>484</v>
      </c>
      <c r="C1047" s="6" t="s">
        <v>105</v>
      </c>
      <c r="D1047" s="6" t="s">
        <v>48</v>
      </c>
      <c r="E1047" s="6" t="s">
        <v>485</v>
      </c>
      <c r="F1047" s="6">
        <v>2023</v>
      </c>
      <c r="G1047" s="6">
        <v>2014</v>
      </c>
    </row>
    <row r="1048" ht="17" spans="1:10">
      <c r="A1048" s="6">
        <v>603137</v>
      </c>
      <c r="B1048" s="7" t="s">
        <v>484</v>
      </c>
      <c r="C1048" s="6" t="s">
        <v>105</v>
      </c>
      <c r="D1048" s="6" t="s">
        <v>48</v>
      </c>
      <c r="E1048" s="6" t="s">
        <v>485</v>
      </c>
      <c r="F1048" s="6">
        <v>2023</v>
      </c>
      <c r="G1048" s="6">
        <v>2015</v>
      </c>
      <c r="I1048" s="10">
        <v>0.0061</v>
      </c>
      <c r="J1048" s="10">
        <v>0.1425</v>
      </c>
    </row>
    <row r="1049" ht="17" spans="1:10">
      <c r="A1049" s="6">
        <v>603137</v>
      </c>
      <c r="B1049" s="7" t="s">
        <v>484</v>
      </c>
      <c r="C1049" s="6" t="s">
        <v>105</v>
      </c>
      <c r="D1049" s="6" t="s">
        <v>48</v>
      </c>
      <c r="E1049" s="6" t="s">
        <v>485</v>
      </c>
      <c r="F1049" s="6">
        <v>2023</v>
      </c>
      <c r="G1049" s="6">
        <v>2016</v>
      </c>
      <c r="I1049" s="10">
        <v>0.0056</v>
      </c>
      <c r="J1049" s="10">
        <v>0.146</v>
      </c>
    </row>
    <row r="1050" ht="17" spans="1:10">
      <c r="A1050" s="6">
        <v>603137</v>
      </c>
      <c r="B1050" s="7" t="s">
        <v>484</v>
      </c>
      <c r="C1050" s="6" t="s">
        <v>105</v>
      </c>
      <c r="D1050" s="6" t="s">
        <v>48</v>
      </c>
      <c r="E1050" s="6" t="s">
        <v>485</v>
      </c>
      <c r="F1050" s="6">
        <v>2023</v>
      </c>
      <c r="G1050" s="6">
        <v>2017</v>
      </c>
      <c r="I1050" s="10">
        <v>0.0052</v>
      </c>
      <c r="J1050" s="10">
        <v>0.1494</v>
      </c>
    </row>
    <row r="1051" ht="17" spans="1:10">
      <c r="A1051" s="6">
        <v>603137</v>
      </c>
      <c r="B1051" s="7" t="s">
        <v>484</v>
      </c>
      <c r="C1051" s="6" t="s">
        <v>105</v>
      </c>
      <c r="D1051" s="6" t="s">
        <v>48</v>
      </c>
      <c r="E1051" s="6" t="s">
        <v>485</v>
      </c>
      <c r="F1051" s="6">
        <v>2023</v>
      </c>
      <c r="G1051" s="6">
        <v>2018</v>
      </c>
      <c r="I1051" s="10">
        <v>0.0048</v>
      </c>
      <c r="J1051" s="10">
        <v>0.1527</v>
      </c>
    </row>
    <row r="1052" ht="17" spans="1:10">
      <c r="A1052" s="6">
        <v>603137</v>
      </c>
      <c r="B1052" s="7" t="s">
        <v>484</v>
      </c>
      <c r="C1052" s="6" t="s">
        <v>105</v>
      </c>
      <c r="D1052" s="6" t="s">
        <v>48</v>
      </c>
      <c r="E1052" s="6" t="s">
        <v>485</v>
      </c>
      <c r="F1052" s="6">
        <v>2023</v>
      </c>
      <c r="G1052" s="6">
        <v>2019</v>
      </c>
      <c r="I1052" s="10">
        <v>0.0045</v>
      </c>
      <c r="J1052" s="9">
        <v>0.1559</v>
      </c>
    </row>
    <row r="1053" ht="17" spans="1:10">
      <c r="A1053" s="6">
        <v>603137</v>
      </c>
      <c r="B1053" s="7" t="s">
        <v>484</v>
      </c>
      <c r="C1053" s="6" t="s">
        <v>105</v>
      </c>
      <c r="D1053" s="6" t="s">
        <v>48</v>
      </c>
      <c r="E1053" s="6" t="s">
        <v>485</v>
      </c>
      <c r="F1053" s="6">
        <v>2023</v>
      </c>
      <c r="G1053" s="6">
        <v>2020</v>
      </c>
      <c r="I1053" s="10">
        <v>0.0042</v>
      </c>
      <c r="J1053" s="9">
        <v>0.159</v>
      </c>
    </row>
    <row r="1054" ht="17" spans="1:10">
      <c r="A1054" s="6">
        <v>603137</v>
      </c>
      <c r="B1054" s="7" t="s">
        <v>484</v>
      </c>
      <c r="C1054" s="6" t="s">
        <v>105</v>
      </c>
      <c r="D1054" s="6" t="s">
        <v>48</v>
      </c>
      <c r="E1054" s="6" t="s">
        <v>485</v>
      </c>
      <c r="F1054" s="6">
        <v>2023</v>
      </c>
      <c r="G1054" s="6">
        <v>2021</v>
      </c>
      <c r="I1054" s="10">
        <v>0.004</v>
      </c>
      <c r="J1054" s="9">
        <v>0.162</v>
      </c>
    </row>
    <row r="1055" ht="17" spans="1:10">
      <c r="A1055" s="6">
        <v>603137</v>
      </c>
      <c r="B1055" s="7" t="s">
        <v>484</v>
      </c>
      <c r="C1055" s="6" t="s">
        <v>105</v>
      </c>
      <c r="D1055" s="6" t="s">
        <v>48</v>
      </c>
      <c r="E1055" s="6" t="s">
        <v>485</v>
      </c>
      <c r="F1055" s="6">
        <v>2023</v>
      </c>
      <c r="G1055" s="6">
        <v>2022</v>
      </c>
      <c r="I1055" s="10">
        <v>0.0038</v>
      </c>
      <c r="J1055" s="9">
        <v>0.1649</v>
      </c>
    </row>
    <row r="1056" ht="17" spans="1:21">
      <c r="A1056" s="6">
        <v>603137</v>
      </c>
      <c r="B1056" s="7" t="s">
        <v>484</v>
      </c>
      <c r="C1056" s="6" t="s">
        <v>105</v>
      </c>
      <c r="D1056" s="6" t="s">
        <v>48</v>
      </c>
      <c r="E1056" s="6" t="s">
        <v>485</v>
      </c>
      <c r="F1056" s="6">
        <v>2023</v>
      </c>
      <c r="G1056" s="6">
        <v>2023</v>
      </c>
      <c r="H1056" s="2">
        <v>2</v>
      </c>
      <c r="I1056" s="10">
        <v>0.0036</v>
      </c>
      <c r="J1056" s="9">
        <v>0.1678</v>
      </c>
      <c r="K1056" s="7"/>
      <c r="L1056" s="7">
        <v>0</v>
      </c>
      <c r="M1056" s="5">
        <v>0.00480338476854156</v>
      </c>
      <c r="N1056" s="5">
        <v>0.00898217526876716</v>
      </c>
      <c r="O1056" s="5">
        <v>0.00691886510701842</v>
      </c>
      <c r="P1056" s="5">
        <v>0.0129380555684833</v>
      </c>
      <c r="Q1056" s="13">
        <v>12.7521592026825</v>
      </c>
      <c r="R1056" s="6" t="s">
        <v>39</v>
      </c>
      <c r="S1056" s="6">
        <v>71.12</v>
      </c>
      <c r="T1056" s="5">
        <v>0.00105808967725495</v>
      </c>
      <c r="U1056" s="5">
        <v>0.00171068776813463</v>
      </c>
    </row>
    <row r="1057" ht="17" spans="1:21">
      <c r="A1057" s="6">
        <v>603137</v>
      </c>
      <c r="B1057" s="7" t="s">
        <v>484</v>
      </c>
      <c r="C1057" s="6" t="s">
        <v>105</v>
      </c>
      <c r="D1057" s="6" t="s">
        <v>48</v>
      </c>
      <c r="E1057" s="6" t="s">
        <v>485</v>
      </c>
      <c r="F1057" s="6">
        <v>2023</v>
      </c>
      <c r="G1057" s="6">
        <v>2024</v>
      </c>
      <c r="H1057" s="2">
        <v>2</v>
      </c>
      <c r="I1057" s="9">
        <v>0.0034</v>
      </c>
      <c r="J1057" s="9">
        <v>0.1706</v>
      </c>
      <c r="Q1057" s="13">
        <v>12.7903688747819</v>
      </c>
      <c r="R1057" s="6" t="s">
        <v>29</v>
      </c>
      <c r="S1057" s="6">
        <v>59.34</v>
      </c>
      <c r="T1057" s="5">
        <v>0.00132836364655438</v>
      </c>
      <c r="U1057" s="5">
        <v>0.002089689103638</v>
      </c>
    </row>
    <row r="1058" ht="17" spans="1:10">
      <c r="A1058" s="6">
        <v>603163</v>
      </c>
      <c r="B1058" s="7" t="s">
        <v>486</v>
      </c>
      <c r="C1058" s="6" t="s">
        <v>35</v>
      </c>
      <c r="D1058" s="6" t="s">
        <v>36</v>
      </c>
      <c r="E1058" s="6" t="s">
        <v>487</v>
      </c>
      <c r="F1058" s="6">
        <v>2022</v>
      </c>
      <c r="G1058" s="6">
        <v>2014</v>
      </c>
      <c r="I1058" s="9">
        <v>0.0052</v>
      </c>
      <c r="J1058" s="9">
        <v>0.1456</v>
      </c>
    </row>
    <row r="1059" ht="17" spans="1:10">
      <c r="A1059" s="6">
        <v>603163</v>
      </c>
      <c r="B1059" s="7" t="s">
        <v>486</v>
      </c>
      <c r="C1059" s="6" t="s">
        <v>35</v>
      </c>
      <c r="D1059" s="6" t="s">
        <v>36</v>
      </c>
      <c r="E1059" s="6" t="s">
        <v>487</v>
      </c>
      <c r="F1059" s="6">
        <v>2022</v>
      </c>
      <c r="G1059" s="6">
        <v>2015</v>
      </c>
      <c r="I1059" s="10">
        <v>0.0047</v>
      </c>
      <c r="J1059" s="9">
        <v>0.1491</v>
      </c>
    </row>
    <row r="1060" ht="17" spans="1:10">
      <c r="A1060" s="6">
        <v>603163</v>
      </c>
      <c r="B1060" s="7" t="s">
        <v>486</v>
      </c>
      <c r="C1060" s="6" t="s">
        <v>35</v>
      </c>
      <c r="D1060" s="6" t="s">
        <v>36</v>
      </c>
      <c r="E1060" s="6" t="s">
        <v>487</v>
      </c>
      <c r="F1060" s="6">
        <v>2022</v>
      </c>
      <c r="G1060" s="6">
        <v>2016</v>
      </c>
      <c r="I1060" s="10">
        <v>0.0043</v>
      </c>
      <c r="J1060" s="9">
        <v>0.1525</v>
      </c>
    </row>
    <row r="1061" ht="17" spans="1:10">
      <c r="A1061" s="6">
        <v>603163</v>
      </c>
      <c r="B1061" s="7" t="s">
        <v>486</v>
      </c>
      <c r="C1061" s="6" t="s">
        <v>35</v>
      </c>
      <c r="D1061" s="6" t="s">
        <v>36</v>
      </c>
      <c r="E1061" s="6" t="s">
        <v>487</v>
      </c>
      <c r="F1061" s="6">
        <v>2022</v>
      </c>
      <c r="G1061" s="6">
        <v>2017</v>
      </c>
      <c r="I1061" s="10">
        <v>0.004</v>
      </c>
      <c r="J1061" s="9">
        <v>0.1558</v>
      </c>
    </row>
    <row r="1062" ht="17" spans="1:10">
      <c r="A1062" s="6">
        <v>603163</v>
      </c>
      <c r="B1062" s="7" t="s">
        <v>486</v>
      </c>
      <c r="C1062" s="6" t="s">
        <v>35</v>
      </c>
      <c r="D1062" s="6" t="s">
        <v>36</v>
      </c>
      <c r="E1062" s="6" t="s">
        <v>487</v>
      </c>
      <c r="F1062" s="6">
        <v>2022</v>
      </c>
      <c r="G1062" s="6">
        <v>2018</v>
      </c>
      <c r="I1062" s="10">
        <v>0.0037</v>
      </c>
      <c r="J1062" s="9">
        <v>0.159</v>
      </c>
    </row>
    <row r="1063" ht="17" spans="1:10">
      <c r="A1063" s="6">
        <v>603163</v>
      </c>
      <c r="B1063" s="7" t="s">
        <v>486</v>
      </c>
      <c r="C1063" s="6" t="s">
        <v>35</v>
      </c>
      <c r="D1063" s="6" t="s">
        <v>36</v>
      </c>
      <c r="E1063" s="6" t="s">
        <v>487</v>
      </c>
      <c r="F1063" s="6">
        <v>2022</v>
      </c>
      <c r="G1063" s="6">
        <v>2019</v>
      </c>
      <c r="I1063" s="10">
        <v>0.0035</v>
      </c>
      <c r="J1063" s="9">
        <v>0.1621</v>
      </c>
    </row>
    <row r="1064" ht="17" spans="1:10">
      <c r="A1064" s="6">
        <v>603163</v>
      </c>
      <c r="B1064" s="7" t="s">
        <v>486</v>
      </c>
      <c r="C1064" s="6" t="s">
        <v>35</v>
      </c>
      <c r="D1064" s="6" t="s">
        <v>36</v>
      </c>
      <c r="E1064" s="6" t="s">
        <v>487</v>
      </c>
      <c r="F1064" s="6">
        <v>2022</v>
      </c>
      <c r="G1064" s="6">
        <v>2020</v>
      </c>
      <c r="I1064" s="9">
        <v>0.0033</v>
      </c>
      <c r="J1064" s="9">
        <v>0.1651</v>
      </c>
    </row>
    <row r="1065" ht="17" spans="1:10">
      <c r="A1065" s="6">
        <v>603163</v>
      </c>
      <c r="B1065" s="7" t="s">
        <v>486</v>
      </c>
      <c r="C1065" s="6" t="s">
        <v>35</v>
      </c>
      <c r="D1065" s="6" t="s">
        <v>36</v>
      </c>
      <c r="E1065" s="6" t="s">
        <v>487</v>
      </c>
      <c r="F1065" s="6">
        <v>2022</v>
      </c>
      <c r="G1065" s="6">
        <v>2021</v>
      </c>
      <c r="I1065" s="10">
        <v>0.0031</v>
      </c>
      <c r="J1065" s="10">
        <v>0.168</v>
      </c>
    </row>
    <row r="1066" ht="17" spans="1:21">
      <c r="A1066" s="6">
        <v>603163</v>
      </c>
      <c r="B1066" s="7" t="s">
        <v>486</v>
      </c>
      <c r="C1066" s="6" t="s">
        <v>35</v>
      </c>
      <c r="D1066" s="6" t="s">
        <v>36</v>
      </c>
      <c r="E1066" s="6" t="s">
        <v>487</v>
      </c>
      <c r="F1066" s="6">
        <v>2022</v>
      </c>
      <c r="G1066" s="6">
        <v>2022</v>
      </c>
      <c r="H1066" s="2">
        <v>4</v>
      </c>
      <c r="I1066" s="10">
        <v>0.003</v>
      </c>
      <c r="J1066" s="10">
        <v>0.1708</v>
      </c>
      <c r="K1066" s="17" t="s">
        <v>488</v>
      </c>
      <c r="L1066" s="7">
        <v>1.11225616446472</v>
      </c>
      <c r="M1066" s="5">
        <v>0.0052455757709616</v>
      </c>
      <c r="N1066" s="5">
        <v>0.00957999294105783</v>
      </c>
      <c r="O1066" s="5">
        <v>0.00582534993512051</v>
      </c>
      <c r="P1066" s="5">
        <v>0.0106388342661221</v>
      </c>
      <c r="Q1066" s="13">
        <v>12.0879343372876</v>
      </c>
      <c r="R1066" s="6" t="s">
        <v>39</v>
      </c>
      <c r="S1066" s="6">
        <v>72.22</v>
      </c>
      <c r="T1066" s="5">
        <v>0.00010182550502622</v>
      </c>
      <c r="U1066" s="5">
        <v>0.000173961786394255</v>
      </c>
    </row>
    <row r="1067" ht="17" spans="1:22">
      <c r="A1067" s="6">
        <v>603163</v>
      </c>
      <c r="B1067" s="7" t="s">
        <v>486</v>
      </c>
      <c r="C1067" s="6" t="s">
        <v>35</v>
      </c>
      <c r="D1067" s="6" t="s">
        <v>36</v>
      </c>
      <c r="E1067" s="6" t="s">
        <v>487</v>
      </c>
      <c r="F1067" s="6">
        <v>2022</v>
      </c>
      <c r="G1067" s="6">
        <v>2023</v>
      </c>
      <c r="H1067" s="2">
        <v>4</v>
      </c>
      <c r="I1067" s="10">
        <v>0.0028</v>
      </c>
      <c r="J1067" s="9">
        <v>0.1736</v>
      </c>
      <c r="K1067" s="17" t="s">
        <v>489</v>
      </c>
      <c r="L1067" s="7">
        <v>0.887227177565431</v>
      </c>
      <c r="M1067" s="5">
        <v>0.00457859506805683</v>
      </c>
      <c r="N1067" s="5">
        <v>0.00836401654620665</v>
      </c>
      <c r="O1067" s="5">
        <v>0.0056237091596785</v>
      </c>
      <c r="P1067" s="5">
        <v>0.0102731942361016</v>
      </c>
      <c r="Q1067" s="13">
        <v>12.1570727668532</v>
      </c>
      <c r="R1067" s="6" t="s">
        <v>40</v>
      </c>
      <c r="S1067" s="6">
        <v>76.97</v>
      </c>
      <c r="T1067" s="5">
        <v>0.000326506074049505</v>
      </c>
      <c r="U1067" s="5">
        <v>0.000550151073231221</v>
      </c>
      <c r="V1067" s="6">
        <v>-0.284269625732302</v>
      </c>
    </row>
    <row r="1068" ht="17" spans="1:21">
      <c r="A1068" s="6">
        <v>603163</v>
      </c>
      <c r="B1068" s="7" t="s">
        <v>486</v>
      </c>
      <c r="C1068" s="6" t="s">
        <v>35</v>
      </c>
      <c r="D1068" s="6" t="s">
        <v>36</v>
      </c>
      <c r="E1068" s="6" t="s">
        <v>487</v>
      </c>
      <c r="F1068" s="6">
        <v>2022</v>
      </c>
      <c r="G1068" s="6">
        <v>2024</v>
      </c>
      <c r="H1068" s="2">
        <v>4</v>
      </c>
      <c r="I1068" s="10">
        <v>0.0027</v>
      </c>
      <c r="J1068" s="9">
        <v>0.1763</v>
      </c>
      <c r="K1068" s="6">
        <v>-0.0841578207209122</v>
      </c>
      <c r="Q1068" s="13">
        <v>12.1820416419194</v>
      </c>
      <c r="R1068" s="6" t="s">
        <v>60</v>
      </c>
      <c r="S1068" s="6">
        <v>84.14</v>
      </c>
      <c r="T1068" s="5">
        <v>0.000744582651224226</v>
      </c>
      <c r="U1068" s="5">
        <v>0.00122229942987266</v>
      </c>
    </row>
    <row r="1069" ht="17" spans="1:19">
      <c r="A1069" s="6">
        <v>603176</v>
      </c>
      <c r="B1069" s="13" t="s">
        <v>490</v>
      </c>
      <c r="C1069" s="6" t="s">
        <v>24</v>
      </c>
      <c r="D1069" s="6" t="s">
        <v>25</v>
      </c>
      <c r="E1069" s="6" t="s">
        <v>491</v>
      </c>
      <c r="F1069" s="6">
        <v>2021</v>
      </c>
      <c r="G1069" s="6">
        <v>2014</v>
      </c>
      <c r="I1069" s="9">
        <v>0.0041</v>
      </c>
      <c r="J1069" s="9">
        <v>0.1523</v>
      </c>
      <c r="Q1069" s="13"/>
      <c r="R1069" s="6"/>
      <c r="S1069" s="6"/>
    </row>
    <row r="1070" ht="17" spans="1:19">
      <c r="A1070" s="6">
        <v>603176</v>
      </c>
      <c r="B1070" s="13" t="s">
        <v>490</v>
      </c>
      <c r="C1070" s="6" t="s">
        <v>24</v>
      </c>
      <c r="D1070" s="6" t="s">
        <v>25</v>
      </c>
      <c r="E1070" s="6" t="s">
        <v>491</v>
      </c>
      <c r="F1070" s="6">
        <v>2021</v>
      </c>
      <c r="G1070" s="6">
        <v>2015</v>
      </c>
      <c r="I1070" s="10">
        <v>0.0038</v>
      </c>
      <c r="J1070" s="10">
        <v>0.1556</v>
      </c>
      <c r="Q1070" s="13"/>
      <c r="R1070" s="6"/>
      <c r="S1070" s="6"/>
    </row>
    <row r="1071" ht="17" spans="1:19">
      <c r="A1071" s="6">
        <v>603176</v>
      </c>
      <c r="B1071" s="13" t="s">
        <v>490</v>
      </c>
      <c r="C1071" s="6" t="s">
        <v>24</v>
      </c>
      <c r="D1071" s="6" t="s">
        <v>25</v>
      </c>
      <c r="E1071" s="6" t="s">
        <v>491</v>
      </c>
      <c r="F1071" s="6">
        <v>2021</v>
      </c>
      <c r="G1071" s="6">
        <v>2016</v>
      </c>
      <c r="I1071" s="10">
        <v>0.0035</v>
      </c>
      <c r="J1071" s="9">
        <v>0.1588</v>
      </c>
      <c r="Q1071" s="13"/>
      <c r="R1071" s="6"/>
      <c r="S1071" s="6"/>
    </row>
    <row r="1072" ht="17" spans="1:19">
      <c r="A1072" s="6">
        <v>603176</v>
      </c>
      <c r="B1072" s="13" t="s">
        <v>490</v>
      </c>
      <c r="C1072" s="6" t="s">
        <v>24</v>
      </c>
      <c r="D1072" s="6" t="s">
        <v>25</v>
      </c>
      <c r="E1072" s="6" t="s">
        <v>491</v>
      </c>
      <c r="F1072" s="6">
        <v>2021</v>
      </c>
      <c r="G1072" s="6">
        <v>2017</v>
      </c>
      <c r="I1072" s="10">
        <v>0.0033</v>
      </c>
      <c r="J1072" s="9">
        <v>0.1619</v>
      </c>
      <c r="Q1072" s="13"/>
      <c r="R1072" s="6"/>
      <c r="S1072" s="6"/>
    </row>
    <row r="1073" ht="17" spans="1:19">
      <c r="A1073" s="6">
        <v>603176</v>
      </c>
      <c r="B1073" s="13" t="s">
        <v>490</v>
      </c>
      <c r="C1073" s="6" t="s">
        <v>24</v>
      </c>
      <c r="D1073" s="6" t="s">
        <v>25</v>
      </c>
      <c r="E1073" s="6" t="s">
        <v>491</v>
      </c>
      <c r="F1073" s="6">
        <v>2021</v>
      </c>
      <c r="G1073" s="6">
        <v>2018</v>
      </c>
      <c r="I1073" s="10">
        <v>0.0031</v>
      </c>
      <c r="J1073" s="9">
        <v>0.1649</v>
      </c>
      <c r="Q1073" s="13"/>
      <c r="R1073" s="6"/>
      <c r="S1073" s="6"/>
    </row>
    <row r="1074" ht="17" spans="1:19">
      <c r="A1074" s="6">
        <v>603176</v>
      </c>
      <c r="B1074" s="13" t="s">
        <v>490</v>
      </c>
      <c r="C1074" s="6" t="s">
        <v>24</v>
      </c>
      <c r="D1074" s="6" t="s">
        <v>25</v>
      </c>
      <c r="E1074" s="6" t="s">
        <v>491</v>
      </c>
      <c r="F1074" s="6">
        <v>2021</v>
      </c>
      <c r="G1074" s="6">
        <v>2019</v>
      </c>
      <c r="I1074" s="10">
        <v>0.0029</v>
      </c>
      <c r="J1074" s="9">
        <v>0.1678</v>
      </c>
      <c r="Q1074" s="13"/>
      <c r="R1074" s="6"/>
      <c r="S1074" s="6"/>
    </row>
    <row r="1075" ht="17" spans="1:19">
      <c r="A1075" s="6">
        <v>603176</v>
      </c>
      <c r="B1075" s="13" t="s">
        <v>490</v>
      </c>
      <c r="C1075" s="6" t="s">
        <v>24</v>
      </c>
      <c r="D1075" s="6" t="s">
        <v>25</v>
      </c>
      <c r="E1075" s="6" t="s">
        <v>491</v>
      </c>
      <c r="F1075" s="6">
        <v>2021</v>
      </c>
      <c r="G1075" s="6">
        <v>2020</v>
      </c>
      <c r="I1075" s="10">
        <v>0.0027</v>
      </c>
      <c r="J1075" s="9">
        <v>0.1706</v>
      </c>
      <c r="Q1075" s="13"/>
      <c r="R1075" s="6"/>
      <c r="S1075" s="6"/>
    </row>
    <row r="1076" ht="17" spans="1:21">
      <c r="A1076" s="6">
        <v>603176</v>
      </c>
      <c r="B1076" s="13" t="s">
        <v>490</v>
      </c>
      <c r="C1076" s="6" t="s">
        <v>24</v>
      </c>
      <c r="D1076" s="6" t="s">
        <v>25</v>
      </c>
      <c r="E1076" s="6" t="s">
        <v>491</v>
      </c>
      <c r="F1076" s="6">
        <v>2021</v>
      </c>
      <c r="G1076" s="6">
        <v>2021</v>
      </c>
      <c r="H1076" s="2">
        <v>1</v>
      </c>
      <c r="I1076" s="10">
        <v>0.0026</v>
      </c>
      <c r="J1076" s="9">
        <v>0.1734</v>
      </c>
      <c r="M1076" s="5">
        <v>0.00311745540632398</v>
      </c>
      <c r="N1076" s="5">
        <v>0.00575110265502032</v>
      </c>
      <c r="O1076" s="5">
        <v>0.00679745915664627</v>
      </c>
      <c r="P1076" s="5">
        <v>0.0125399982703451</v>
      </c>
      <c r="Q1076" s="13">
        <v>12.8047466038958</v>
      </c>
      <c r="R1076" s="6"/>
      <c r="S1076" s="6"/>
      <c r="T1076" s="5">
        <v>0.000165990966067423</v>
      </c>
      <c r="U1076" s="5">
        <v>0.000274846544012926</v>
      </c>
    </row>
    <row r="1077" ht="17" spans="1:22">
      <c r="A1077" s="6">
        <v>603176</v>
      </c>
      <c r="B1077" s="13" t="s">
        <v>490</v>
      </c>
      <c r="C1077" s="6" t="s">
        <v>24</v>
      </c>
      <c r="D1077" s="6" t="s">
        <v>25</v>
      </c>
      <c r="E1077" s="6" t="s">
        <v>491</v>
      </c>
      <c r="F1077" s="6">
        <v>2021</v>
      </c>
      <c r="G1077" s="6">
        <v>2022</v>
      </c>
      <c r="H1077" s="2">
        <v>1</v>
      </c>
      <c r="I1077" s="10">
        <v>0.0024</v>
      </c>
      <c r="J1077" s="9">
        <v>0.1761</v>
      </c>
      <c r="K1077" s="17" t="s">
        <v>492</v>
      </c>
      <c r="M1077" s="5">
        <v>0.0037222523010287</v>
      </c>
      <c r="N1077" s="5">
        <v>0.00680272108843537</v>
      </c>
      <c r="O1077" s="5">
        <v>0.00701588160981772</v>
      </c>
      <c r="P1077" s="5">
        <v>0.0128220985363843</v>
      </c>
      <c r="Q1077" s="13">
        <v>13.1895384732639</v>
      </c>
      <c r="R1077" s="6" t="s">
        <v>39</v>
      </c>
      <c r="S1077" s="6">
        <v>74.14</v>
      </c>
      <c r="T1077" s="5">
        <v>0.000115171437483504</v>
      </c>
      <c r="U1077" s="5">
        <v>0.000192152184530148</v>
      </c>
      <c r="V1077" s="6">
        <v>-0.234847726153518</v>
      </c>
    </row>
    <row r="1078" ht="17" spans="1:22">
      <c r="A1078" s="6">
        <v>603176</v>
      </c>
      <c r="B1078" s="13" t="s">
        <v>490</v>
      </c>
      <c r="C1078" s="6" t="s">
        <v>24</v>
      </c>
      <c r="D1078" s="6" t="s">
        <v>25</v>
      </c>
      <c r="E1078" s="6" t="s">
        <v>491</v>
      </c>
      <c r="F1078" s="6">
        <v>2021</v>
      </c>
      <c r="G1078" s="6">
        <v>2023</v>
      </c>
      <c r="H1078" s="2">
        <v>1</v>
      </c>
      <c r="I1078" s="10">
        <v>0.0023</v>
      </c>
      <c r="J1078" s="9">
        <v>0.1788</v>
      </c>
      <c r="K1078" s="6">
        <v>-0.0851812126662353</v>
      </c>
      <c r="M1078" s="5">
        <v>0.0037299358786304</v>
      </c>
      <c r="N1078" s="5">
        <v>0.00683800084514617</v>
      </c>
      <c r="O1078" s="5">
        <v>0.00584636016931394</v>
      </c>
      <c r="P1078" s="5">
        <v>0.0107179900887403</v>
      </c>
      <c r="Q1078" s="13">
        <v>13.2086147318463</v>
      </c>
      <c r="R1078" s="6" t="s">
        <v>39</v>
      </c>
      <c r="S1078" s="6">
        <v>73.56</v>
      </c>
      <c r="T1078" s="5">
        <v>0.000386031858721214</v>
      </c>
      <c r="U1078" s="5">
        <v>0.000651978417266187</v>
      </c>
      <c r="V1078" s="6">
        <v>0.0174801547540314</v>
      </c>
    </row>
    <row r="1079" ht="17" spans="1:21">
      <c r="A1079" s="6">
        <v>603176</v>
      </c>
      <c r="B1079" s="13" t="s">
        <v>490</v>
      </c>
      <c r="C1079" s="6" t="s">
        <v>24</v>
      </c>
      <c r="D1079" s="6" t="s">
        <v>25</v>
      </c>
      <c r="E1079" s="6" t="s">
        <v>491</v>
      </c>
      <c r="F1079" s="6">
        <v>2021</v>
      </c>
      <c r="G1079" s="6">
        <v>2024</v>
      </c>
      <c r="H1079" s="2">
        <v>1</v>
      </c>
      <c r="I1079" s="10">
        <v>0.0022</v>
      </c>
      <c r="J1079" s="9">
        <v>0.1814</v>
      </c>
      <c r="K1079" s="6">
        <v>-0.095127498921762</v>
      </c>
      <c r="Q1079" s="13">
        <v>13.2802843980684</v>
      </c>
      <c r="R1079" s="6" t="s">
        <v>32</v>
      </c>
      <c r="S1079" s="6">
        <v>68.29</v>
      </c>
      <c r="T1079" s="5">
        <v>0.000377682098312872</v>
      </c>
      <c r="U1079" s="5">
        <v>0.00062554275032749</v>
      </c>
    </row>
    <row r="1080" ht="17" spans="1:10">
      <c r="A1080" s="6">
        <v>603316</v>
      </c>
      <c r="B1080" s="7" t="s">
        <v>493</v>
      </c>
      <c r="C1080" s="6" t="s">
        <v>24</v>
      </c>
      <c r="D1080" s="6" t="s">
        <v>25</v>
      </c>
      <c r="E1080" s="6" t="s">
        <v>494</v>
      </c>
      <c r="F1080" s="6">
        <v>2017</v>
      </c>
      <c r="G1080" s="6">
        <v>2014</v>
      </c>
      <c r="I1080" s="9">
        <v>0.0041</v>
      </c>
      <c r="J1080" s="9">
        <v>0.1523</v>
      </c>
    </row>
    <row r="1081" ht="17" spans="1:10">
      <c r="A1081" s="6">
        <v>603316</v>
      </c>
      <c r="B1081" s="7" t="s">
        <v>493</v>
      </c>
      <c r="C1081" s="6" t="s">
        <v>24</v>
      </c>
      <c r="D1081" s="6" t="s">
        <v>25</v>
      </c>
      <c r="E1081" s="6" t="s">
        <v>494</v>
      </c>
      <c r="F1081" s="6">
        <v>2017</v>
      </c>
      <c r="G1081" s="6">
        <v>2015</v>
      </c>
      <c r="I1081" s="10">
        <v>0.0038</v>
      </c>
      <c r="J1081" s="10">
        <v>0.1556</v>
      </c>
    </row>
    <row r="1082" ht="17" spans="1:10">
      <c r="A1082" s="6">
        <v>603316</v>
      </c>
      <c r="B1082" s="7" t="s">
        <v>493</v>
      </c>
      <c r="C1082" s="6" t="s">
        <v>24</v>
      </c>
      <c r="D1082" s="6" t="s">
        <v>25</v>
      </c>
      <c r="E1082" s="6" t="s">
        <v>494</v>
      </c>
      <c r="F1082" s="6">
        <v>2017</v>
      </c>
      <c r="G1082" s="6">
        <v>2016</v>
      </c>
      <c r="I1082" s="10">
        <v>0.0035</v>
      </c>
      <c r="J1082" s="9">
        <v>0.1588</v>
      </c>
    </row>
    <row r="1083" ht="17" spans="1:21">
      <c r="A1083" s="6">
        <v>603316</v>
      </c>
      <c r="B1083" s="7" t="s">
        <v>493</v>
      </c>
      <c r="C1083" s="6" t="s">
        <v>24</v>
      </c>
      <c r="D1083" s="6" t="s">
        <v>25</v>
      </c>
      <c r="E1083" s="6" t="s">
        <v>494</v>
      </c>
      <c r="F1083" s="6">
        <v>2017</v>
      </c>
      <c r="G1083" s="6">
        <v>2017</v>
      </c>
      <c r="H1083" s="2">
        <v>1</v>
      </c>
      <c r="I1083" s="10">
        <v>0.0033</v>
      </c>
      <c r="J1083" s="9">
        <v>0.1619</v>
      </c>
      <c r="K1083" s="6">
        <v>-0.226416919018768</v>
      </c>
      <c r="L1083" s="7">
        <v>0.365829318570074</v>
      </c>
      <c r="M1083" s="5">
        <v>0.0042674253200569</v>
      </c>
      <c r="N1083" s="5">
        <v>0.00776486828482687</v>
      </c>
      <c r="O1083" s="5">
        <v>0.00692271218587008</v>
      </c>
      <c r="P1083" s="5">
        <v>0.0125963418842747</v>
      </c>
      <c r="Q1083" s="13">
        <v>11.7725343512288</v>
      </c>
      <c r="R1083" s="6" t="s">
        <v>39</v>
      </c>
      <c r="S1083" s="6">
        <v>73.89</v>
      </c>
      <c r="T1083" s="5">
        <v>0.000104349277902997</v>
      </c>
      <c r="U1083" s="5">
        <v>0.000167349079022235</v>
      </c>
    </row>
    <row r="1084" ht="17" spans="1:22">
      <c r="A1084" s="6">
        <v>603316</v>
      </c>
      <c r="B1084" s="7" t="s">
        <v>493</v>
      </c>
      <c r="C1084" s="6" t="s">
        <v>24</v>
      </c>
      <c r="D1084" s="6" t="s">
        <v>25</v>
      </c>
      <c r="E1084" s="6" t="s">
        <v>494</v>
      </c>
      <c r="F1084" s="6">
        <v>2017</v>
      </c>
      <c r="G1084" s="6">
        <v>2018</v>
      </c>
      <c r="H1084" s="2">
        <v>1</v>
      </c>
      <c r="I1084" s="10">
        <v>0.0031</v>
      </c>
      <c r="J1084" s="9">
        <v>0.1649</v>
      </c>
      <c r="K1084" s="6">
        <v>-0.163211312212127</v>
      </c>
      <c r="L1084" s="7">
        <v>0.486210176561135</v>
      </c>
      <c r="M1084" s="5">
        <v>0.00374025376183215</v>
      </c>
      <c r="N1084" s="5">
        <v>0.00679809653297077</v>
      </c>
      <c r="O1084" s="5">
        <v>0.00727910924418103</v>
      </c>
      <c r="P1084" s="5">
        <v>0.0132301417141662</v>
      </c>
      <c r="Q1084" s="13">
        <v>12.0123828620399</v>
      </c>
      <c r="R1084" s="6" t="s">
        <v>39</v>
      </c>
      <c r="S1084" s="6">
        <v>71.46</v>
      </c>
      <c r="T1084" s="5">
        <v>0.000167937601851046</v>
      </c>
      <c r="U1084" s="5">
        <v>0.00027317704908081</v>
      </c>
      <c r="V1084" s="6">
        <v>-0.144941279207235</v>
      </c>
    </row>
    <row r="1085" ht="17" spans="1:22">
      <c r="A1085" s="6">
        <v>603316</v>
      </c>
      <c r="B1085" s="7" t="s">
        <v>493</v>
      </c>
      <c r="C1085" s="6" t="s">
        <v>24</v>
      </c>
      <c r="D1085" s="6" t="s">
        <v>25</v>
      </c>
      <c r="E1085" s="6" t="s">
        <v>494</v>
      </c>
      <c r="F1085" s="6">
        <v>2017</v>
      </c>
      <c r="G1085" s="6">
        <v>2019</v>
      </c>
      <c r="H1085" s="2">
        <v>1</v>
      </c>
      <c r="I1085" s="10">
        <v>0.0029</v>
      </c>
      <c r="J1085" s="9">
        <v>0.1678</v>
      </c>
      <c r="K1085" s="6">
        <v>-0.00876026710927673</v>
      </c>
      <c r="L1085" s="7">
        <v>0.406945071272707</v>
      </c>
      <c r="M1085" s="5">
        <v>0.00337316633109327</v>
      </c>
      <c r="N1085" s="5">
        <v>0.00609237744403514</v>
      </c>
      <c r="O1085" s="5">
        <v>0.00745234421985723</v>
      </c>
      <c r="P1085" s="5">
        <v>0.0134599036554265</v>
      </c>
      <c r="Q1085" s="13">
        <v>12.2369259245944</v>
      </c>
      <c r="R1085" s="6" t="s">
        <v>40</v>
      </c>
      <c r="S1085" s="6">
        <v>76.38</v>
      </c>
      <c r="T1085" s="5">
        <v>0.000269867596210609</v>
      </c>
      <c r="U1085" s="5">
        <v>0.000448799461440646</v>
      </c>
      <c r="V1085" s="6">
        <v>0.116411542253485</v>
      </c>
    </row>
    <row r="1086" ht="17" spans="1:22">
      <c r="A1086" s="6">
        <v>603316</v>
      </c>
      <c r="B1086" s="7" t="s">
        <v>493</v>
      </c>
      <c r="C1086" s="6" t="s">
        <v>24</v>
      </c>
      <c r="D1086" s="6" t="s">
        <v>25</v>
      </c>
      <c r="E1086" s="6" t="s">
        <v>494</v>
      </c>
      <c r="F1086" s="6">
        <v>2017</v>
      </c>
      <c r="G1086" s="6">
        <v>2020</v>
      </c>
      <c r="H1086" s="2">
        <v>1</v>
      </c>
      <c r="I1086" s="10">
        <v>0.0027</v>
      </c>
      <c r="J1086" s="9">
        <v>0.1706</v>
      </c>
      <c r="K1086" s="6">
        <v>-0.0622895753646366</v>
      </c>
      <c r="L1086" s="7">
        <v>0.387643092427671</v>
      </c>
      <c r="M1086" s="5">
        <v>0.00355981253361334</v>
      </c>
      <c r="N1086" s="5">
        <v>0.00641647047961963</v>
      </c>
      <c r="O1086" s="5">
        <v>0.00742694701257459</v>
      </c>
      <c r="P1086" s="5">
        <v>0.0133868808567604</v>
      </c>
      <c r="Q1086" s="13">
        <v>12.3971683433254</v>
      </c>
      <c r="R1086" s="6" t="s">
        <v>40</v>
      </c>
      <c r="S1086" s="6">
        <v>77.77</v>
      </c>
      <c r="T1086" s="5">
        <v>0.000305060616674387</v>
      </c>
      <c r="U1086" s="5">
        <v>0.000491942169464967</v>
      </c>
      <c r="V1086" s="6">
        <v>-0.136865051231728</v>
      </c>
    </row>
    <row r="1087" ht="17" spans="1:22">
      <c r="A1087" s="6">
        <v>603316</v>
      </c>
      <c r="B1087" s="7" t="s">
        <v>493</v>
      </c>
      <c r="C1087" s="6" t="s">
        <v>24</v>
      </c>
      <c r="D1087" s="6" t="s">
        <v>25</v>
      </c>
      <c r="E1087" s="6" t="s">
        <v>494</v>
      </c>
      <c r="F1087" s="6">
        <v>2017</v>
      </c>
      <c r="G1087" s="6">
        <v>2021</v>
      </c>
      <c r="H1087" s="2">
        <v>1</v>
      </c>
      <c r="I1087" s="10">
        <v>0.0026</v>
      </c>
      <c r="J1087" s="9">
        <v>0.1734</v>
      </c>
      <c r="K1087" s="6">
        <v>-0.0177782100631296</v>
      </c>
      <c r="L1087" s="7">
        <v>0.33855274257439</v>
      </c>
      <c r="M1087" s="5">
        <v>0.00330849975007736</v>
      </c>
      <c r="N1087" s="5">
        <v>0.0059280109177755</v>
      </c>
      <c r="O1087" s="5">
        <v>0.00778330516744817</v>
      </c>
      <c r="P1087" s="5">
        <v>0.0139457523029683</v>
      </c>
      <c r="Q1087" s="13">
        <v>12.5998259756603</v>
      </c>
      <c r="R1087" s="6" t="s">
        <v>39</v>
      </c>
      <c r="S1087" s="6">
        <v>74.11</v>
      </c>
      <c r="T1087" s="5">
        <v>0.000328962827200526</v>
      </c>
      <c r="U1087" s="5">
        <v>0.000532467861761201</v>
      </c>
      <c r="V1087" s="6">
        <v>-0.263263062677122</v>
      </c>
    </row>
    <row r="1088" ht="17" spans="1:22">
      <c r="A1088" s="6">
        <v>603316</v>
      </c>
      <c r="B1088" s="7" t="s">
        <v>493</v>
      </c>
      <c r="C1088" s="6" t="s">
        <v>24</v>
      </c>
      <c r="D1088" s="6" t="s">
        <v>25</v>
      </c>
      <c r="E1088" s="6" t="s">
        <v>494</v>
      </c>
      <c r="F1088" s="6">
        <v>2017</v>
      </c>
      <c r="G1088" s="6">
        <v>2022</v>
      </c>
      <c r="H1088" s="2">
        <v>1</v>
      </c>
      <c r="I1088" s="10">
        <v>0.0024</v>
      </c>
      <c r="J1088" s="9">
        <v>0.1761</v>
      </c>
      <c r="K1088" s="17" t="s">
        <v>495</v>
      </c>
      <c r="L1088" s="7">
        <v>0.300169550764782</v>
      </c>
      <c r="M1088" s="5">
        <v>0.00347572300344919</v>
      </c>
      <c r="N1088" s="5">
        <v>0.00634413288779118</v>
      </c>
      <c r="O1088" s="5">
        <v>0.00841071902361369</v>
      </c>
      <c r="P1088" s="5">
        <v>0.0153518330185481</v>
      </c>
      <c r="Q1088" s="13">
        <v>12.6154477138252</v>
      </c>
      <c r="R1088" s="6" t="s">
        <v>39</v>
      </c>
      <c r="S1088" s="6">
        <v>73.07</v>
      </c>
      <c r="T1088" s="5">
        <v>0.000356399348298335</v>
      </c>
      <c r="U1088" s="5">
        <v>0.00058956194611591</v>
      </c>
      <c r="V1088" s="6">
        <v>0.0298493454462722</v>
      </c>
    </row>
    <row r="1089" ht="17" spans="1:22">
      <c r="A1089" s="6">
        <v>603316</v>
      </c>
      <c r="B1089" s="7" t="s">
        <v>493</v>
      </c>
      <c r="C1089" s="6" t="s">
        <v>24</v>
      </c>
      <c r="D1089" s="6" t="s">
        <v>25</v>
      </c>
      <c r="E1089" s="6" t="s">
        <v>494</v>
      </c>
      <c r="F1089" s="6">
        <v>2017</v>
      </c>
      <c r="G1089" s="6">
        <v>2023</v>
      </c>
      <c r="H1089" s="2">
        <v>1</v>
      </c>
      <c r="I1089" s="10">
        <v>0.0023</v>
      </c>
      <c r="J1089" s="9">
        <v>0.1788</v>
      </c>
      <c r="K1089" s="6">
        <v>-0.00230714616199732</v>
      </c>
      <c r="L1089" s="7">
        <v>0.491855760147158</v>
      </c>
      <c r="M1089" s="5">
        <v>0.00320606237248616</v>
      </c>
      <c r="N1089" s="5">
        <v>0.00591484577406267</v>
      </c>
      <c r="O1089" s="5">
        <v>0.00773694390715667</v>
      </c>
      <c r="P1089" s="5">
        <v>0.0142738426944322</v>
      </c>
      <c r="Q1089" s="13">
        <v>12.5666616619889</v>
      </c>
      <c r="R1089" s="6" t="s">
        <v>39</v>
      </c>
      <c r="S1089" s="6">
        <v>74.45</v>
      </c>
      <c r="T1089" s="5">
        <v>0.000189777327935223</v>
      </c>
      <c r="U1089" s="5">
        <v>0.000312573999526403</v>
      </c>
      <c r="V1089" s="6">
        <v>-0.0361617249385349</v>
      </c>
    </row>
    <row r="1090" ht="17" spans="1:21">
      <c r="A1090" s="6">
        <v>603316</v>
      </c>
      <c r="B1090" s="7" t="s">
        <v>493</v>
      </c>
      <c r="C1090" s="6" t="s">
        <v>24</v>
      </c>
      <c r="D1090" s="6" t="s">
        <v>25</v>
      </c>
      <c r="E1090" s="6" t="s">
        <v>494</v>
      </c>
      <c r="F1090" s="6">
        <v>2017</v>
      </c>
      <c r="G1090" s="6">
        <v>2024</v>
      </c>
      <c r="H1090" s="2">
        <v>1</v>
      </c>
      <c r="I1090" s="10">
        <v>0.0022</v>
      </c>
      <c r="J1090" s="9">
        <v>0.1814</v>
      </c>
      <c r="K1090" s="6">
        <v>-0.0621951644146057</v>
      </c>
      <c r="Q1090" s="13">
        <v>12.5168479373771</v>
      </c>
      <c r="R1090" s="6" t="s">
        <v>28</v>
      </c>
      <c r="S1090" s="6">
        <v>63.26</v>
      </c>
      <c r="T1090" s="5">
        <v>0.000838182433630458</v>
      </c>
      <c r="U1090" s="5">
        <v>0.00137663254500529</v>
      </c>
    </row>
    <row r="1091" ht="17" spans="1:19">
      <c r="A1091" s="6">
        <v>603388</v>
      </c>
      <c r="B1091" s="13" t="s">
        <v>496</v>
      </c>
      <c r="C1091" s="6" t="s">
        <v>24</v>
      </c>
      <c r="D1091" s="6" t="s">
        <v>25</v>
      </c>
      <c r="E1091" s="6" t="s">
        <v>497</v>
      </c>
      <c r="F1091" s="6">
        <v>2017</v>
      </c>
      <c r="G1091" s="6">
        <v>2014</v>
      </c>
      <c r="I1091" s="9">
        <v>0.0041</v>
      </c>
      <c r="J1091" s="9">
        <v>0.1523</v>
      </c>
      <c r="Q1091" s="13"/>
      <c r="R1091" s="6"/>
      <c r="S1091" s="6"/>
    </row>
    <row r="1092" ht="17" spans="1:19">
      <c r="A1092" s="6">
        <v>603388</v>
      </c>
      <c r="B1092" s="13" t="s">
        <v>496</v>
      </c>
      <c r="C1092" s="6" t="s">
        <v>24</v>
      </c>
      <c r="D1092" s="6" t="s">
        <v>25</v>
      </c>
      <c r="E1092" s="6" t="s">
        <v>497</v>
      </c>
      <c r="F1092" s="6">
        <v>2017</v>
      </c>
      <c r="G1092" s="6">
        <v>2015</v>
      </c>
      <c r="I1092" s="10">
        <v>0.0038</v>
      </c>
      <c r="J1092" s="10">
        <v>0.1556</v>
      </c>
      <c r="Q1092" s="13"/>
      <c r="R1092" s="6"/>
      <c r="S1092" s="6"/>
    </row>
    <row r="1093" ht="17" spans="1:19">
      <c r="A1093" s="6">
        <v>603388</v>
      </c>
      <c r="B1093" s="13" t="s">
        <v>496</v>
      </c>
      <c r="C1093" s="6" t="s">
        <v>24</v>
      </c>
      <c r="D1093" s="6" t="s">
        <v>25</v>
      </c>
      <c r="E1093" s="6" t="s">
        <v>497</v>
      </c>
      <c r="F1093" s="6">
        <v>2017</v>
      </c>
      <c r="G1093" s="6">
        <v>2016</v>
      </c>
      <c r="I1093" s="10">
        <v>0.0035</v>
      </c>
      <c r="J1093" s="9">
        <v>0.1588</v>
      </c>
      <c r="Q1093" s="13"/>
      <c r="R1093" s="6"/>
      <c r="S1093" s="6"/>
    </row>
    <row r="1094" ht="17" spans="1:19">
      <c r="A1094" s="6">
        <v>603388</v>
      </c>
      <c r="B1094" s="13" t="s">
        <v>496</v>
      </c>
      <c r="C1094" s="6" t="s">
        <v>24</v>
      </c>
      <c r="D1094" s="6" t="s">
        <v>25</v>
      </c>
      <c r="E1094" s="6" t="s">
        <v>497</v>
      </c>
      <c r="F1094" s="6">
        <v>2017</v>
      </c>
      <c r="G1094" s="6">
        <v>2017</v>
      </c>
      <c r="H1094" s="2">
        <v>1</v>
      </c>
      <c r="I1094" s="10">
        <v>0.0033</v>
      </c>
      <c r="J1094" s="9">
        <v>0.1619</v>
      </c>
      <c r="M1094" s="5">
        <v>0.00418788225723841</v>
      </c>
      <c r="N1094" s="5">
        <v>0.00766093474426808</v>
      </c>
      <c r="O1094" s="5">
        <v>0.00626675906119129</v>
      </c>
      <c r="P1094" s="5">
        <v>0.0114638447971781</v>
      </c>
      <c r="Q1094" s="13">
        <v>12.0015012015957</v>
      </c>
      <c r="R1094" s="6"/>
      <c r="S1094" s="6"/>
    </row>
    <row r="1095" ht="17" spans="1:19">
      <c r="A1095" s="6">
        <v>603388</v>
      </c>
      <c r="B1095" s="13" t="s">
        <v>496</v>
      </c>
      <c r="C1095" s="6" t="s">
        <v>24</v>
      </c>
      <c r="D1095" s="6" t="s">
        <v>25</v>
      </c>
      <c r="E1095" s="6" t="s">
        <v>497</v>
      </c>
      <c r="F1095" s="6">
        <v>2017</v>
      </c>
      <c r="G1095" s="6">
        <v>2018</v>
      </c>
      <c r="H1095" s="2">
        <v>1</v>
      </c>
      <c r="I1095" s="10">
        <v>0.0031</v>
      </c>
      <c r="J1095" s="9">
        <v>0.1649</v>
      </c>
      <c r="M1095" s="5">
        <v>0.00438913421651278</v>
      </c>
      <c r="N1095" s="5">
        <v>0.00797006366331341</v>
      </c>
      <c r="O1095" s="5">
        <v>0.00591462598688612</v>
      </c>
      <c r="P1095" s="5">
        <v>0.0107401467658065</v>
      </c>
      <c r="Q1095" s="13">
        <v>12.4743886642215</v>
      </c>
      <c r="R1095" s="6"/>
      <c r="S1095" s="6"/>
    </row>
    <row r="1096" ht="17" spans="1:19">
      <c r="A1096" s="6">
        <v>603388</v>
      </c>
      <c r="B1096" s="13" t="s">
        <v>496</v>
      </c>
      <c r="C1096" s="6" t="s">
        <v>24</v>
      </c>
      <c r="D1096" s="6" t="s">
        <v>25</v>
      </c>
      <c r="E1096" s="6" t="s">
        <v>497</v>
      </c>
      <c r="F1096" s="6">
        <v>2017</v>
      </c>
      <c r="G1096" s="6">
        <v>2019</v>
      </c>
      <c r="H1096" s="2">
        <v>1</v>
      </c>
      <c r="I1096" s="10">
        <v>0.0029</v>
      </c>
      <c r="J1096" s="9">
        <v>0.1678</v>
      </c>
      <c r="M1096" s="5">
        <v>0.00428459504455979</v>
      </c>
      <c r="N1096" s="5">
        <v>0.00760869565217391</v>
      </c>
      <c r="O1096" s="5">
        <v>0.00646361766722162</v>
      </c>
      <c r="P1096" s="5">
        <v>0.0114782608695652</v>
      </c>
      <c r="Q1096" s="13">
        <v>12.5905594478023</v>
      </c>
      <c r="R1096" s="6"/>
      <c r="S1096" s="6"/>
    </row>
    <row r="1097" ht="17" spans="1:19">
      <c r="A1097" s="6">
        <v>603388</v>
      </c>
      <c r="B1097" s="13" t="s">
        <v>496</v>
      </c>
      <c r="C1097" s="6" t="s">
        <v>24</v>
      </c>
      <c r="D1097" s="6" t="s">
        <v>25</v>
      </c>
      <c r="E1097" s="6" t="s">
        <v>497</v>
      </c>
      <c r="F1097" s="6">
        <v>2017</v>
      </c>
      <c r="G1097" s="6">
        <v>2020</v>
      </c>
      <c r="H1097" s="2">
        <v>1</v>
      </c>
      <c r="I1097" s="10">
        <v>0.0027</v>
      </c>
      <c r="J1097" s="9">
        <v>0.1706</v>
      </c>
      <c r="M1097" s="5">
        <v>0.00247284288616091</v>
      </c>
      <c r="N1097" s="5">
        <v>0.00441826215022091</v>
      </c>
      <c r="O1097" s="5">
        <v>0.00621154582118991</v>
      </c>
      <c r="P1097" s="5">
        <v>0.0110982537344835</v>
      </c>
      <c r="Q1097" s="13">
        <v>12.620656319311</v>
      </c>
      <c r="R1097" s="6"/>
      <c r="S1097" s="6"/>
    </row>
    <row r="1098" ht="17" spans="1:19">
      <c r="A1098" s="6">
        <v>603388</v>
      </c>
      <c r="B1098" s="13" t="s">
        <v>496</v>
      </c>
      <c r="C1098" s="6" t="s">
        <v>24</v>
      </c>
      <c r="D1098" s="6" t="s">
        <v>25</v>
      </c>
      <c r="E1098" s="6" t="s">
        <v>497</v>
      </c>
      <c r="F1098" s="6">
        <v>2017</v>
      </c>
      <c r="G1098" s="6">
        <v>2021</v>
      </c>
      <c r="H1098" s="2">
        <v>1</v>
      </c>
      <c r="I1098" s="10">
        <v>0.0026</v>
      </c>
      <c r="J1098" s="9">
        <v>0.1734</v>
      </c>
      <c r="M1098" s="5">
        <v>0.00263137528055104</v>
      </c>
      <c r="N1098" s="5">
        <v>0.00475768459349783</v>
      </c>
      <c r="O1098" s="5">
        <v>0.00673322498258649</v>
      </c>
      <c r="P1098" s="5">
        <v>0.0121740752833621</v>
      </c>
      <c r="Q1098" s="13">
        <v>12.7558908730585</v>
      </c>
      <c r="R1098" s="6"/>
      <c r="S1098" s="6"/>
    </row>
    <row r="1099" ht="17" spans="1:19">
      <c r="A1099" s="6">
        <v>603388</v>
      </c>
      <c r="B1099" s="13" t="s">
        <v>496</v>
      </c>
      <c r="C1099" s="6" t="s">
        <v>24</v>
      </c>
      <c r="D1099" s="6" t="s">
        <v>25</v>
      </c>
      <c r="E1099" s="6" t="s">
        <v>497</v>
      </c>
      <c r="F1099" s="6">
        <v>2017</v>
      </c>
      <c r="G1099" s="6">
        <v>2022</v>
      </c>
      <c r="H1099" s="2">
        <v>1</v>
      </c>
      <c r="I1099" s="10">
        <v>0.0024</v>
      </c>
      <c r="J1099" s="9">
        <v>0.1761</v>
      </c>
      <c r="M1099" s="5">
        <v>0.00260719171893957</v>
      </c>
      <c r="N1099" s="5">
        <v>0.00471389900121348</v>
      </c>
      <c r="O1099" s="5">
        <v>0.00549833501122899</v>
      </c>
      <c r="P1099" s="5">
        <v>0.00994119294315318</v>
      </c>
      <c r="Q1099" s="13">
        <v>12.746414011764</v>
      </c>
      <c r="R1099" s="6"/>
      <c r="S1099" s="6"/>
    </row>
    <row r="1100" ht="17" spans="1:19">
      <c r="A1100" s="6">
        <v>603388</v>
      </c>
      <c r="B1100" s="13" t="s">
        <v>496</v>
      </c>
      <c r="C1100" s="6" t="s">
        <v>24</v>
      </c>
      <c r="D1100" s="6" t="s">
        <v>25</v>
      </c>
      <c r="E1100" s="6" t="s">
        <v>497</v>
      </c>
      <c r="F1100" s="6">
        <v>2017</v>
      </c>
      <c r="G1100" s="6">
        <v>2023</v>
      </c>
      <c r="H1100" s="2">
        <v>1</v>
      </c>
      <c r="I1100" s="10">
        <v>0.0023</v>
      </c>
      <c r="J1100" s="9">
        <v>0.1788</v>
      </c>
      <c r="M1100" s="5">
        <v>0.00347300251281947</v>
      </c>
      <c r="N1100" s="5">
        <v>0.00628651726943273</v>
      </c>
      <c r="O1100" s="5">
        <v>0.00598582197797708</v>
      </c>
      <c r="P1100" s="5">
        <v>0.0108349974114341</v>
      </c>
      <c r="Q1100" s="13">
        <v>12.7271604332867</v>
      </c>
      <c r="R1100" s="6"/>
      <c r="S1100" s="6"/>
    </row>
    <row r="1101" ht="17" spans="1:19">
      <c r="A1101" s="6">
        <v>603388</v>
      </c>
      <c r="B1101" s="13" t="s">
        <v>496</v>
      </c>
      <c r="C1101" s="6" t="s">
        <v>24</v>
      </c>
      <c r="D1101" s="6" t="s">
        <v>25</v>
      </c>
      <c r="E1101" s="6" t="s">
        <v>497</v>
      </c>
      <c r="F1101" s="6">
        <v>2017</v>
      </c>
      <c r="G1101" s="6">
        <v>2024</v>
      </c>
      <c r="H1101" s="2">
        <v>1</v>
      </c>
      <c r="I1101" s="10">
        <v>0.0022</v>
      </c>
      <c r="J1101" s="9">
        <v>0.1814</v>
      </c>
      <c r="Q1101" s="13">
        <v>12.3906028360419</v>
      </c>
      <c r="R1101" s="6"/>
      <c r="S1101" s="6"/>
    </row>
    <row r="1102" ht="17" spans="1:10">
      <c r="A1102" s="6">
        <v>603637</v>
      </c>
      <c r="B1102" s="7" t="s">
        <v>498</v>
      </c>
      <c r="C1102" s="6" t="s">
        <v>24</v>
      </c>
      <c r="D1102" s="6" t="s">
        <v>25</v>
      </c>
      <c r="E1102" s="6" t="s">
        <v>499</v>
      </c>
      <c r="F1102" s="6">
        <v>2017</v>
      </c>
      <c r="G1102" s="6">
        <v>2014</v>
      </c>
      <c r="I1102" s="9">
        <v>0.0041</v>
      </c>
      <c r="J1102" s="9">
        <v>0.1523</v>
      </c>
    </row>
    <row r="1103" ht="17" spans="1:10">
      <c r="A1103" s="6">
        <v>603637</v>
      </c>
      <c r="B1103" s="7" t="s">
        <v>498</v>
      </c>
      <c r="C1103" s="6" t="s">
        <v>24</v>
      </c>
      <c r="D1103" s="6" t="s">
        <v>25</v>
      </c>
      <c r="E1103" s="6" t="s">
        <v>499</v>
      </c>
      <c r="F1103" s="6">
        <v>2017</v>
      </c>
      <c r="G1103" s="6">
        <v>2015</v>
      </c>
      <c r="I1103" s="10">
        <v>0.0038</v>
      </c>
      <c r="J1103" s="10">
        <v>0.1556</v>
      </c>
    </row>
    <row r="1104" ht="17" spans="1:21">
      <c r="A1104" s="6">
        <v>603637</v>
      </c>
      <c r="B1104" s="7" t="s">
        <v>498</v>
      </c>
      <c r="C1104" s="6" t="s">
        <v>24</v>
      </c>
      <c r="D1104" s="6" t="s">
        <v>25</v>
      </c>
      <c r="E1104" s="6" t="s">
        <v>499</v>
      </c>
      <c r="F1104" s="6">
        <v>2017</v>
      </c>
      <c r="G1104" s="6">
        <v>2016</v>
      </c>
      <c r="H1104" s="2">
        <v>1</v>
      </c>
      <c r="I1104" s="10">
        <v>0.0035</v>
      </c>
      <c r="J1104" s="9">
        <v>0.1588</v>
      </c>
      <c r="K1104" s="7"/>
      <c r="L1104" s="7">
        <v>0</v>
      </c>
      <c r="M1104" s="5">
        <v>0.00660519549605461</v>
      </c>
      <c r="N1104" s="5">
        <v>0.0119438877755511</v>
      </c>
      <c r="O1104" s="5">
        <v>0.00926500576292224</v>
      </c>
      <c r="P1104" s="5">
        <v>0.0167535070140281</v>
      </c>
      <c r="Q1104" s="13">
        <v>10.8930041549367</v>
      </c>
      <c r="T1104" s="5">
        <v>0.00068038936415346</v>
      </c>
      <c r="U1104" s="5">
        <v>0.00120887800003224</v>
      </c>
    </row>
    <row r="1105" ht="17" spans="1:21">
      <c r="A1105" s="6">
        <v>603637</v>
      </c>
      <c r="B1105" s="7" t="s">
        <v>498</v>
      </c>
      <c r="C1105" s="6" t="s">
        <v>24</v>
      </c>
      <c r="D1105" s="6" t="s">
        <v>25</v>
      </c>
      <c r="E1105" s="6" t="s">
        <v>499</v>
      </c>
      <c r="F1105" s="6">
        <v>2017</v>
      </c>
      <c r="G1105" s="6">
        <v>2017</v>
      </c>
      <c r="H1105" s="2">
        <v>1</v>
      </c>
      <c r="I1105" s="10">
        <v>0.0033</v>
      </c>
      <c r="J1105" s="9">
        <v>0.1619</v>
      </c>
      <c r="K1105" s="6">
        <v>-0.192967574546721</v>
      </c>
      <c r="L1105" s="7">
        <v>0</v>
      </c>
      <c r="M1105" s="5">
        <v>0.00629463299712876</v>
      </c>
      <c r="N1105" s="5">
        <v>0.0116612111292962</v>
      </c>
      <c r="O1105" s="5">
        <v>0.00758300817197968</v>
      </c>
      <c r="P1105" s="5">
        <v>0.0140480087288598</v>
      </c>
      <c r="Q1105" s="13">
        <v>11.4318026620938</v>
      </c>
      <c r="R1105" s="6" t="s">
        <v>40</v>
      </c>
      <c r="S1105" s="6">
        <v>75.7</v>
      </c>
      <c r="T1105" s="5">
        <v>0.000839097403333711</v>
      </c>
      <c r="U1105" s="5">
        <v>0.0014892931895025</v>
      </c>
    </row>
    <row r="1106" ht="17" spans="1:22">
      <c r="A1106" s="6">
        <v>603637</v>
      </c>
      <c r="B1106" s="7" t="s">
        <v>498</v>
      </c>
      <c r="C1106" s="6" t="s">
        <v>24</v>
      </c>
      <c r="D1106" s="6" t="s">
        <v>25</v>
      </c>
      <c r="E1106" s="6" t="s">
        <v>499</v>
      </c>
      <c r="F1106" s="6">
        <v>2017</v>
      </c>
      <c r="G1106" s="6">
        <v>2018</v>
      </c>
      <c r="H1106" s="2">
        <v>1</v>
      </c>
      <c r="I1106" s="10">
        <v>0.0031</v>
      </c>
      <c r="J1106" s="9">
        <v>0.1649</v>
      </c>
      <c r="K1106" s="6">
        <v>-0.0600534089664643</v>
      </c>
      <c r="L1106" s="7">
        <v>0</v>
      </c>
      <c r="M1106" s="5">
        <v>0.00676193795747647</v>
      </c>
      <c r="N1106" s="5">
        <v>0.0124582584125353</v>
      </c>
      <c r="O1106" s="5">
        <v>0.00853956082258627</v>
      </c>
      <c r="P1106" s="5">
        <v>0.015733367582841</v>
      </c>
      <c r="Q1106" s="13">
        <v>11.5314560880728</v>
      </c>
      <c r="R1106" s="6" t="s">
        <v>40</v>
      </c>
      <c r="S1106" s="6">
        <v>78.43</v>
      </c>
      <c r="T1106" s="5">
        <v>0.000510186005314438</v>
      </c>
      <c r="U1106" s="5">
        <v>0.000907864375149735</v>
      </c>
      <c r="V1106" s="6">
        <v>0.632506546893818</v>
      </c>
    </row>
    <row r="1107" ht="17" spans="1:22">
      <c r="A1107" s="6">
        <v>603637</v>
      </c>
      <c r="B1107" s="7" t="s">
        <v>498</v>
      </c>
      <c r="C1107" s="6" t="s">
        <v>24</v>
      </c>
      <c r="D1107" s="6" t="s">
        <v>25</v>
      </c>
      <c r="E1107" s="6" t="s">
        <v>499</v>
      </c>
      <c r="F1107" s="6">
        <v>2017</v>
      </c>
      <c r="G1107" s="6">
        <v>2019</v>
      </c>
      <c r="H1107" s="2">
        <v>1</v>
      </c>
      <c r="I1107" s="10">
        <v>0.0029</v>
      </c>
      <c r="J1107" s="9">
        <v>0.1678</v>
      </c>
      <c r="K1107" s="6">
        <v>-0.0571022859132938</v>
      </c>
      <c r="L1107" s="7">
        <v>0</v>
      </c>
      <c r="M1107" s="5">
        <v>0.00644776119402985</v>
      </c>
      <c r="N1107" s="5">
        <v>0.0115898481515265</v>
      </c>
      <c r="O1107" s="5">
        <v>0.00862686567164179</v>
      </c>
      <c r="P1107" s="5">
        <v>0.0155067875731073</v>
      </c>
      <c r="Q1107" s="13">
        <v>11.8044820838733</v>
      </c>
      <c r="R1107" s="6" t="s">
        <v>60</v>
      </c>
      <c r="S1107" s="6">
        <v>80.67</v>
      </c>
      <c r="T1107" s="5">
        <v>0.000768813583565269</v>
      </c>
      <c r="U1107" s="5">
        <v>0.00136245537694599</v>
      </c>
      <c r="V1107" s="6">
        <v>-0.119605221214851</v>
      </c>
    </row>
    <row r="1108" ht="17" spans="1:22">
      <c r="A1108" s="6">
        <v>603637</v>
      </c>
      <c r="B1108" s="7" t="s">
        <v>498</v>
      </c>
      <c r="C1108" s="6" t="s">
        <v>24</v>
      </c>
      <c r="D1108" s="6" t="s">
        <v>25</v>
      </c>
      <c r="E1108" s="6" t="s">
        <v>499</v>
      </c>
      <c r="F1108" s="6">
        <v>2017</v>
      </c>
      <c r="G1108" s="6">
        <v>2020</v>
      </c>
      <c r="H1108" s="2">
        <v>1</v>
      </c>
      <c r="I1108" s="10">
        <v>0.0027</v>
      </c>
      <c r="J1108" s="9">
        <v>0.1706</v>
      </c>
      <c r="K1108" s="6">
        <v>-0.104173447410062</v>
      </c>
      <c r="L1108" s="7">
        <v>0</v>
      </c>
      <c r="M1108" s="5">
        <v>0.00697136164635677</v>
      </c>
      <c r="N1108" s="5">
        <v>0.0127284761468357</v>
      </c>
      <c r="O1108" s="5">
        <v>0.00752907057806531</v>
      </c>
      <c r="P1108" s="5">
        <v>0.0137467542385826</v>
      </c>
      <c r="Q1108" s="13">
        <v>11.8385441474508</v>
      </c>
      <c r="R1108" s="6" t="s">
        <v>40</v>
      </c>
      <c r="S1108" s="6">
        <v>75.09</v>
      </c>
      <c r="T1108" s="5">
        <v>0.000950061322139884</v>
      </c>
      <c r="U1108" s="5">
        <v>0.00167174946048086</v>
      </c>
      <c r="V1108" s="6">
        <v>-0.00573785344559197</v>
      </c>
    </row>
    <row r="1109" ht="17" spans="1:22">
      <c r="A1109" s="6">
        <v>603637</v>
      </c>
      <c r="B1109" s="7" t="s">
        <v>498</v>
      </c>
      <c r="C1109" s="6" t="s">
        <v>24</v>
      </c>
      <c r="D1109" s="6" t="s">
        <v>25</v>
      </c>
      <c r="E1109" s="6" t="s">
        <v>499</v>
      </c>
      <c r="F1109" s="6">
        <v>2017</v>
      </c>
      <c r="G1109" s="6">
        <v>2021</v>
      </c>
      <c r="H1109" s="2">
        <v>1</v>
      </c>
      <c r="I1109" s="10">
        <v>0.0026</v>
      </c>
      <c r="J1109" s="9">
        <v>0.1734</v>
      </c>
      <c r="K1109" s="17" t="s">
        <v>500</v>
      </c>
      <c r="L1109" s="7">
        <v>0</v>
      </c>
      <c r="Q1109" s="13">
        <v>11.8650788520552</v>
      </c>
      <c r="R1109" s="6" t="s">
        <v>40</v>
      </c>
      <c r="S1109" s="6">
        <v>76.19</v>
      </c>
      <c r="T1109" s="5">
        <v>0.000772944489089827</v>
      </c>
      <c r="U1109" s="5">
        <v>0.00130368653581517</v>
      </c>
      <c r="V1109" s="6">
        <v>-0.0955536873734168</v>
      </c>
    </row>
    <row r="1110" ht="17" spans="1:21">
      <c r="A1110" s="6">
        <v>603637</v>
      </c>
      <c r="B1110" s="7" t="s">
        <v>498</v>
      </c>
      <c r="C1110" s="6" t="s">
        <v>24</v>
      </c>
      <c r="D1110" s="6" t="s">
        <v>25</v>
      </c>
      <c r="E1110" s="6" t="s">
        <v>499</v>
      </c>
      <c r="F1110" s="6">
        <v>2017</v>
      </c>
      <c r="G1110" s="6">
        <v>2022</v>
      </c>
      <c r="H1110" s="2">
        <v>1</v>
      </c>
      <c r="I1110" s="10">
        <v>0.0024</v>
      </c>
      <c r="J1110" s="9">
        <v>0.1761</v>
      </c>
      <c r="K1110" s="6">
        <v>-0.032156416471121</v>
      </c>
      <c r="L1110" s="7">
        <v>0</v>
      </c>
      <c r="M1110" s="5">
        <v>0.00698215671062839</v>
      </c>
      <c r="N1110" s="5">
        <v>0.0125406409660938</v>
      </c>
      <c r="O1110" s="5">
        <v>0.00804528345257593</v>
      </c>
      <c r="P1110" s="5">
        <v>0.0144501212778036</v>
      </c>
      <c r="Q1110" s="13">
        <v>11.8571837283639</v>
      </c>
      <c r="R1110" s="6" t="s">
        <v>40</v>
      </c>
      <c r="S1110" s="6">
        <v>76.34</v>
      </c>
      <c r="T1110" s="5">
        <v>0.00169052180773132</v>
      </c>
      <c r="U1110" s="5">
        <v>0.00281751870519363</v>
      </c>
    </row>
    <row r="1111" ht="17" spans="1:22">
      <c r="A1111" s="6">
        <v>603637</v>
      </c>
      <c r="B1111" s="7" t="s">
        <v>498</v>
      </c>
      <c r="C1111" s="6" t="s">
        <v>24</v>
      </c>
      <c r="D1111" s="6" t="s">
        <v>25</v>
      </c>
      <c r="E1111" s="6" t="s">
        <v>499</v>
      </c>
      <c r="F1111" s="6">
        <v>2017</v>
      </c>
      <c r="G1111" s="6">
        <v>2023</v>
      </c>
      <c r="H1111" s="2">
        <v>1</v>
      </c>
      <c r="I1111" s="10">
        <v>0.0023</v>
      </c>
      <c r="J1111" s="9">
        <v>0.1788</v>
      </c>
      <c r="K1111" s="14">
        <v>-0.000405042706418532</v>
      </c>
      <c r="L1111" s="7">
        <v>0</v>
      </c>
      <c r="M1111" s="5">
        <v>0.00844436104334772</v>
      </c>
      <c r="N1111" s="5">
        <v>0.0151398635009132</v>
      </c>
      <c r="O1111" s="5">
        <v>0.00908774093236469</v>
      </c>
      <c r="P1111" s="5">
        <v>0.0162933769105066</v>
      </c>
      <c r="Q1111" s="13">
        <v>11.8600487335582</v>
      </c>
      <c r="R1111" s="6" t="s">
        <v>39</v>
      </c>
      <c r="S1111" s="6">
        <v>73.23</v>
      </c>
      <c r="T1111" s="5">
        <v>0.00222993062438057</v>
      </c>
      <c r="U1111" s="5">
        <v>0.00353478324905494</v>
      </c>
      <c r="V1111" s="6">
        <v>-0.0443600715782918</v>
      </c>
    </row>
    <row r="1112" ht="17" spans="1:21">
      <c r="A1112" s="6">
        <v>603637</v>
      </c>
      <c r="B1112" s="7" t="s">
        <v>498</v>
      </c>
      <c r="C1112" s="6" t="s">
        <v>24</v>
      </c>
      <c r="D1112" s="6" t="s">
        <v>25</v>
      </c>
      <c r="E1112" s="6" t="s">
        <v>499</v>
      </c>
      <c r="F1112" s="6">
        <v>2017</v>
      </c>
      <c r="G1112" s="6">
        <v>2024</v>
      </c>
      <c r="H1112" s="2">
        <v>1</v>
      </c>
      <c r="I1112" s="10">
        <v>0.0022</v>
      </c>
      <c r="J1112" s="9">
        <v>0.1814</v>
      </c>
      <c r="K1112" s="6">
        <v>-0.0378558952141637</v>
      </c>
      <c r="Q1112" s="13">
        <v>11.8349795589461</v>
      </c>
      <c r="R1112" s="6" t="s">
        <v>39</v>
      </c>
      <c r="S1112" s="6">
        <v>74.79</v>
      </c>
      <c r="T1112" s="5">
        <v>0.00205886137612824</v>
      </c>
      <c r="U1112" s="5">
        <v>0.00320785159867485</v>
      </c>
    </row>
    <row r="1113" ht="17" spans="1:19">
      <c r="A1113" s="5">
        <v>603717</v>
      </c>
      <c r="B1113" s="13" t="s">
        <v>501</v>
      </c>
      <c r="C1113" s="6" t="s">
        <v>24</v>
      </c>
      <c r="D1113" s="6" t="s">
        <v>25</v>
      </c>
      <c r="E1113" s="6" t="s">
        <v>502</v>
      </c>
      <c r="F1113" s="6">
        <v>2017</v>
      </c>
      <c r="G1113" s="6">
        <v>2014</v>
      </c>
      <c r="I1113" s="9">
        <v>0.0041</v>
      </c>
      <c r="J1113" s="9">
        <v>0.1523</v>
      </c>
      <c r="Q1113" s="13"/>
      <c r="R1113" s="6"/>
      <c r="S1113" s="6"/>
    </row>
    <row r="1114" ht="17" spans="1:19">
      <c r="A1114" s="5">
        <v>603717</v>
      </c>
      <c r="B1114" s="13" t="s">
        <v>501</v>
      </c>
      <c r="C1114" s="6" t="s">
        <v>24</v>
      </c>
      <c r="D1114" s="6" t="s">
        <v>25</v>
      </c>
      <c r="E1114" s="6" t="s">
        <v>502</v>
      </c>
      <c r="F1114" s="6">
        <v>2017</v>
      </c>
      <c r="G1114" s="6">
        <v>2015</v>
      </c>
      <c r="I1114" s="10">
        <v>0.0038</v>
      </c>
      <c r="J1114" s="10">
        <v>0.1556</v>
      </c>
      <c r="Q1114" s="13"/>
      <c r="R1114" s="6"/>
      <c r="S1114" s="6"/>
    </row>
    <row r="1115" ht="17" spans="1:19">
      <c r="A1115" s="5">
        <v>603717</v>
      </c>
      <c r="B1115" s="13" t="s">
        <v>501</v>
      </c>
      <c r="C1115" s="6" t="s">
        <v>24</v>
      </c>
      <c r="D1115" s="6" t="s">
        <v>25</v>
      </c>
      <c r="E1115" s="6" t="s">
        <v>502</v>
      </c>
      <c r="F1115" s="6">
        <v>2017</v>
      </c>
      <c r="G1115" s="6">
        <v>2016</v>
      </c>
      <c r="I1115" s="10">
        <v>0.0035</v>
      </c>
      <c r="J1115" s="9">
        <v>0.1588</v>
      </c>
      <c r="Q1115" s="13"/>
      <c r="R1115" s="6"/>
      <c r="S1115" s="6"/>
    </row>
    <row r="1116" ht="17" spans="1:19">
      <c r="A1116" s="5">
        <v>603717</v>
      </c>
      <c r="B1116" s="13" t="s">
        <v>501</v>
      </c>
      <c r="C1116" s="6" t="s">
        <v>24</v>
      </c>
      <c r="D1116" s="6" t="s">
        <v>25</v>
      </c>
      <c r="E1116" s="6" t="s">
        <v>502</v>
      </c>
      <c r="F1116" s="6">
        <v>2017</v>
      </c>
      <c r="G1116" s="6">
        <v>2017</v>
      </c>
      <c r="H1116" s="2">
        <v>3</v>
      </c>
      <c r="I1116" s="10">
        <v>0.0033</v>
      </c>
      <c r="J1116" s="9">
        <v>0.1619</v>
      </c>
      <c r="K1116" s="6">
        <v>-0.128467619409901</v>
      </c>
      <c r="M1116" s="5">
        <v>0.00236090832841477</v>
      </c>
      <c r="N1116" s="5">
        <v>0.004337899543379</v>
      </c>
      <c r="O1116" s="5">
        <v>0.00574694790469386</v>
      </c>
      <c r="P1116" s="5">
        <v>0.0105593607305936</v>
      </c>
      <c r="Q1116" s="13">
        <v>12.3863103296898</v>
      </c>
      <c r="R1116" s="6"/>
      <c r="S1116" s="6"/>
    </row>
    <row r="1117" ht="17" spans="1:19">
      <c r="A1117" s="5">
        <v>603717</v>
      </c>
      <c r="B1117" s="13" t="s">
        <v>501</v>
      </c>
      <c r="C1117" s="6" t="s">
        <v>24</v>
      </c>
      <c r="D1117" s="6" t="s">
        <v>25</v>
      </c>
      <c r="E1117" s="6" t="s">
        <v>502</v>
      </c>
      <c r="F1117" s="6">
        <v>2017</v>
      </c>
      <c r="G1117" s="6">
        <v>2018</v>
      </c>
      <c r="H1117" s="2">
        <v>3</v>
      </c>
      <c r="I1117" s="10">
        <v>0.0031</v>
      </c>
      <c r="J1117" s="9">
        <v>0.1649</v>
      </c>
      <c r="K1117" s="6">
        <v>-0.317465612832148</v>
      </c>
      <c r="M1117" s="5">
        <v>0.00274653413549568</v>
      </c>
      <c r="N1117" s="5">
        <v>0.00509306978718244</v>
      </c>
      <c r="O1117" s="5">
        <v>0.00568924928066963</v>
      </c>
      <c r="P1117" s="5">
        <v>0.0105499302734493</v>
      </c>
      <c r="Q1117" s="13">
        <v>12.6427605682095</v>
      </c>
      <c r="R1117" s="6"/>
      <c r="S1117" s="6"/>
    </row>
    <row r="1118" ht="17" spans="1:19">
      <c r="A1118" s="5">
        <v>603717</v>
      </c>
      <c r="B1118" s="13" t="s">
        <v>501</v>
      </c>
      <c r="C1118" s="6" t="s">
        <v>24</v>
      </c>
      <c r="D1118" s="6" t="s">
        <v>25</v>
      </c>
      <c r="E1118" s="6" t="s">
        <v>502</v>
      </c>
      <c r="F1118" s="6">
        <v>2017</v>
      </c>
      <c r="G1118" s="6">
        <v>2019</v>
      </c>
      <c r="H1118" s="2">
        <v>3</v>
      </c>
      <c r="I1118" s="10">
        <v>0.0029</v>
      </c>
      <c r="J1118" s="9">
        <v>0.1678</v>
      </c>
      <c r="K1118" s="6">
        <v>-0.0813035322901327</v>
      </c>
      <c r="M1118" s="5">
        <v>0.00296265876624329</v>
      </c>
      <c r="N1118" s="5">
        <v>0.00528989682082439</v>
      </c>
      <c r="O1118" s="5">
        <v>0.0061013170631545</v>
      </c>
      <c r="P1118" s="5">
        <v>0.0108940449379354</v>
      </c>
      <c r="Q1118" s="13">
        <v>12.7533633257367</v>
      </c>
      <c r="R1118" s="6"/>
      <c r="S1118" s="6"/>
    </row>
    <row r="1119" ht="17" spans="1:19">
      <c r="A1119" s="5">
        <v>603717</v>
      </c>
      <c r="B1119" s="13" t="s">
        <v>501</v>
      </c>
      <c r="C1119" s="6" t="s">
        <v>24</v>
      </c>
      <c r="D1119" s="6" t="s">
        <v>25</v>
      </c>
      <c r="E1119" s="6" t="s">
        <v>502</v>
      </c>
      <c r="F1119" s="6">
        <v>2017</v>
      </c>
      <c r="G1119" s="6">
        <v>2020</v>
      </c>
      <c r="H1119" s="2">
        <v>3</v>
      </c>
      <c r="I1119" s="10">
        <v>0.0027</v>
      </c>
      <c r="J1119" s="9">
        <v>0.1706</v>
      </c>
      <c r="K1119" s="6">
        <v>-0.0312486748136748</v>
      </c>
      <c r="M1119" s="5">
        <v>0.00247891497606565</v>
      </c>
      <c r="N1119" s="5">
        <v>0.0044592516658124</v>
      </c>
      <c r="O1119" s="5">
        <v>0.00760770458171871</v>
      </c>
      <c r="P1119" s="5">
        <v>0.0136852895950794</v>
      </c>
      <c r="Q1119" s="13">
        <v>12.7121648999787</v>
      </c>
      <c r="R1119" s="6"/>
      <c r="S1119" s="6"/>
    </row>
    <row r="1120" ht="17" spans="1:19">
      <c r="A1120" s="5">
        <v>603717</v>
      </c>
      <c r="B1120" s="13" t="s">
        <v>501</v>
      </c>
      <c r="C1120" s="6" t="s">
        <v>24</v>
      </c>
      <c r="D1120" s="6" t="s">
        <v>25</v>
      </c>
      <c r="E1120" s="6" t="s">
        <v>502</v>
      </c>
      <c r="F1120" s="6">
        <v>2017</v>
      </c>
      <c r="G1120" s="6">
        <v>2021</v>
      </c>
      <c r="H1120" s="2">
        <v>3</v>
      </c>
      <c r="I1120" s="10">
        <v>0.0026</v>
      </c>
      <c r="J1120" s="9">
        <v>0.1734</v>
      </c>
      <c r="K1120" s="17" t="s">
        <v>503</v>
      </c>
      <c r="M1120" s="5">
        <v>0.00272979948381973</v>
      </c>
      <c r="N1120" s="5">
        <v>0.00495919931472882</v>
      </c>
      <c r="O1120" s="5">
        <v>0.00712229501687512</v>
      </c>
      <c r="P1120" s="5">
        <v>0.0129390018484288</v>
      </c>
      <c r="Q1120" s="13">
        <v>12.7155472233214</v>
      </c>
      <c r="R1120" s="6"/>
      <c r="S1120" s="6"/>
    </row>
    <row r="1121" ht="17" spans="1:19">
      <c r="A1121" s="5">
        <v>603717</v>
      </c>
      <c r="B1121" s="13" t="s">
        <v>501</v>
      </c>
      <c r="C1121" s="6" t="s">
        <v>24</v>
      </c>
      <c r="D1121" s="6" t="s">
        <v>25</v>
      </c>
      <c r="E1121" s="6" t="s">
        <v>502</v>
      </c>
      <c r="F1121" s="6">
        <v>2017</v>
      </c>
      <c r="G1121" s="6">
        <v>2022</v>
      </c>
      <c r="H1121" s="2">
        <v>3</v>
      </c>
      <c r="I1121" s="10">
        <v>0.0024</v>
      </c>
      <c r="J1121" s="9">
        <v>0.1761</v>
      </c>
      <c r="K1121" s="6">
        <v>-0.136764182554923</v>
      </c>
      <c r="M1121" s="5">
        <v>0.00218926032519125</v>
      </c>
      <c r="N1121" s="5">
        <v>0.0039878125280043</v>
      </c>
      <c r="O1121" s="5">
        <v>0.00779770250658008</v>
      </c>
      <c r="P1121" s="5">
        <v>0.0142037817008693</v>
      </c>
      <c r="Q1121" s="13">
        <v>12.7448419896589</v>
      </c>
      <c r="R1121" s="6"/>
      <c r="S1121" s="6"/>
    </row>
    <row r="1122" ht="17" spans="1:19">
      <c r="A1122" s="5">
        <v>603717</v>
      </c>
      <c r="B1122" s="13" t="s">
        <v>501</v>
      </c>
      <c r="C1122" s="6" t="s">
        <v>24</v>
      </c>
      <c r="D1122" s="6" t="s">
        <v>25</v>
      </c>
      <c r="E1122" s="6" t="s">
        <v>502</v>
      </c>
      <c r="F1122" s="6">
        <v>2017</v>
      </c>
      <c r="G1122" s="6">
        <v>2023</v>
      </c>
      <c r="H1122" s="2">
        <v>3</v>
      </c>
      <c r="I1122" s="10">
        <v>0.0023</v>
      </c>
      <c r="J1122" s="9">
        <v>0.1788</v>
      </c>
      <c r="K1122" s="6">
        <v>-0.0142267805772034</v>
      </c>
      <c r="M1122" s="5">
        <v>0.00195738745022161</v>
      </c>
      <c r="N1122" s="5">
        <v>0.00356820605364613</v>
      </c>
      <c r="O1122" s="5">
        <v>0.00764956015029136</v>
      </c>
      <c r="P1122" s="5">
        <v>0.0139447133130998</v>
      </c>
      <c r="Q1122" s="13">
        <v>12.6985212012632</v>
      </c>
      <c r="R1122" s="6"/>
      <c r="S1122" s="6"/>
    </row>
    <row r="1123" ht="17" spans="1:21">
      <c r="A1123" s="5">
        <v>603717</v>
      </c>
      <c r="B1123" s="13" t="s">
        <v>501</v>
      </c>
      <c r="C1123" s="6" t="s">
        <v>24</v>
      </c>
      <c r="D1123" s="6" t="s">
        <v>25</v>
      </c>
      <c r="E1123" s="6" t="s">
        <v>502</v>
      </c>
      <c r="F1123" s="6">
        <v>2017</v>
      </c>
      <c r="G1123" s="6">
        <v>2024</v>
      </c>
      <c r="H1123" s="2">
        <v>3</v>
      </c>
      <c r="I1123" s="10">
        <v>0.0022</v>
      </c>
      <c r="J1123" s="9">
        <v>0.1814</v>
      </c>
      <c r="K1123" s="6">
        <v>-0.0202892765118591</v>
      </c>
      <c r="Q1123" s="13">
        <v>12.6807479355841</v>
      </c>
      <c r="R1123" s="6" t="s">
        <v>28</v>
      </c>
      <c r="S1123" s="6">
        <v>61.73</v>
      </c>
      <c r="T1123" s="5">
        <v>0.000534002866752232</v>
      </c>
      <c r="U1123" s="5">
        <v>0.000897319847298201</v>
      </c>
    </row>
    <row r="1124" ht="17" spans="1:10">
      <c r="A1124" s="5">
        <v>603778</v>
      </c>
      <c r="B1124" s="6" t="s">
        <v>504</v>
      </c>
      <c r="C1124" s="6" t="s">
        <v>24</v>
      </c>
      <c r="D1124" s="6" t="s">
        <v>25</v>
      </c>
      <c r="E1124" s="15">
        <v>42369</v>
      </c>
      <c r="F1124" s="5">
        <v>2015</v>
      </c>
      <c r="G1124" s="6">
        <v>2014</v>
      </c>
      <c r="I1124" s="9">
        <v>0.0041</v>
      </c>
      <c r="J1124" s="9">
        <v>0.1523</v>
      </c>
    </row>
    <row r="1125" ht="17" spans="1:17">
      <c r="A1125" s="5">
        <v>603778</v>
      </c>
      <c r="B1125" s="6" t="s">
        <v>504</v>
      </c>
      <c r="C1125" s="6" t="s">
        <v>24</v>
      </c>
      <c r="D1125" s="6" t="s">
        <v>25</v>
      </c>
      <c r="E1125" s="15">
        <v>42369</v>
      </c>
      <c r="F1125" s="5">
        <v>2015</v>
      </c>
      <c r="G1125" s="6">
        <v>2015</v>
      </c>
      <c r="I1125" s="10">
        <v>0.0038</v>
      </c>
      <c r="J1125" s="10">
        <v>0.1556</v>
      </c>
      <c r="M1125" s="5">
        <v>0.00578561521696057</v>
      </c>
      <c r="N1125" s="5">
        <v>0.0104975553638194</v>
      </c>
      <c r="O1125" s="5">
        <v>0.00626114523479295</v>
      </c>
      <c r="P1125" s="5">
        <v>0.0113603681334484</v>
      </c>
      <c r="Q1125" s="13">
        <v>11.8801892141702</v>
      </c>
    </row>
    <row r="1126" ht="17" spans="1:19">
      <c r="A1126" s="5">
        <v>603778</v>
      </c>
      <c r="B1126" s="6" t="s">
        <v>504</v>
      </c>
      <c r="C1126" s="6" t="s">
        <v>24</v>
      </c>
      <c r="D1126" s="6" t="s">
        <v>25</v>
      </c>
      <c r="E1126" s="15">
        <v>42369</v>
      </c>
      <c r="F1126" s="5">
        <v>2015</v>
      </c>
      <c r="G1126" s="6">
        <v>2016</v>
      </c>
      <c r="H1126" s="6"/>
      <c r="I1126" s="10">
        <v>0.0035</v>
      </c>
      <c r="J1126" s="9">
        <v>0.1588</v>
      </c>
      <c r="K1126" s="17" t="s">
        <v>505</v>
      </c>
      <c r="M1126" s="5">
        <v>0.00397507931047663</v>
      </c>
      <c r="N1126" s="5">
        <v>0.00725497035228462</v>
      </c>
      <c r="O1126" s="5">
        <v>0.00600084088216183</v>
      </c>
      <c r="P1126" s="5">
        <v>0.0109522148587374</v>
      </c>
      <c r="Q1126" s="13">
        <v>11.9454567161828</v>
      </c>
      <c r="R1126" s="6" t="s">
        <v>39</v>
      </c>
      <c r="S1126" s="6">
        <v>71.24</v>
      </c>
    </row>
    <row r="1127" ht="17" spans="1:22">
      <c r="A1127" s="5">
        <v>603778</v>
      </c>
      <c r="B1127" s="6" t="s">
        <v>504</v>
      </c>
      <c r="C1127" s="6" t="s">
        <v>24</v>
      </c>
      <c r="D1127" s="6" t="s">
        <v>25</v>
      </c>
      <c r="E1127" s="15">
        <v>42369</v>
      </c>
      <c r="F1127" s="5">
        <v>2015</v>
      </c>
      <c r="G1127" s="6">
        <v>2017</v>
      </c>
      <c r="H1127" s="6"/>
      <c r="I1127" s="10">
        <v>0.0033</v>
      </c>
      <c r="J1127" s="9">
        <v>0.1619</v>
      </c>
      <c r="K1127" s="6">
        <v>-0.300050429590529</v>
      </c>
      <c r="M1127" s="5">
        <v>0.00609870715762652</v>
      </c>
      <c r="N1127" s="5">
        <v>0.0112567463377024</v>
      </c>
      <c r="O1127" s="5">
        <v>0.00570187347271246</v>
      </c>
      <c r="P1127" s="5">
        <v>0.0105242868157286</v>
      </c>
      <c r="Q1127" s="13">
        <v>12.1030784692095</v>
      </c>
      <c r="R1127" s="6" t="s">
        <v>39</v>
      </c>
      <c r="S1127" s="6">
        <v>70.04</v>
      </c>
      <c r="V1127" s="6">
        <v>0.336651381999358</v>
      </c>
    </row>
    <row r="1128" ht="17" spans="1:22">
      <c r="A1128" s="5">
        <v>603778</v>
      </c>
      <c r="B1128" s="6" t="s">
        <v>504</v>
      </c>
      <c r="C1128" s="6" t="s">
        <v>24</v>
      </c>
      <c r="D1128" s="6" t="s">
        <v>25</v>
      </c>
      <c r="E1128" s="15">
        <v>42369</v>
      </c>
      <c r="F1128" s="5">
        <v>2015</v>
      </c>
      <c r="G1128" s="6">
        <v>2018</v>
      </c>
      <c r="H1128" s="6"/>
      <c r="I1128" s="10">
        <v>0.0031</v>
      </c>
      <c r="J1128" s="9">
        <v>0.1649</v>
      </c>
      <c r="K1128" s="6">
        <v>-0.160799118189019</v>
      </c>
      <c r="M1128" s="5">
        <v>0.00476809709579541</v>
      </c>
      <c r="N1128" s="5">
        <v>0.0089000764147975</v>
      </c>
      <c r="O1128" s="5">
        <v>0.00517747916967683</v>
      </c>
      <c r="P1128" s="5">
        <v>0.00966422438980537</v>
      </c>
      <c r="Q1128" s="13">
        <v>12.1065622891277</v>
      </c>
      <c r="R1128" s="6" t="s">
        <v>40</v>
      </c>
      <c r="S1128" s="6">
        <v>76.32</v>
      </c>
      <c r="V1128" s="6">
        <v>-0.58720908059719</v>
      </c>
    </row>
    <row r="1129" ht="17" spans="1:22">
      <c r="A1129" s="5">
        <v>603778</v>
      </c>
      <c r="B1129" s="6" t="s">
        <v>504</v>
      </c>
      <c r="C1129" s="6" t="s">
        <v>24</v>
      </c>
      <c r="D1129" s="6" t="s">
        <v>25</v>
      </c>
      <c r="E1129" s="15">
        <v>42369</v>
      </c>
      <c r="F1129" s="5">
        <v>2015</v>
      </c>
      <c r="G1129" s="6">
        <v>2019</v>
      </c>
      <c r="H1129" s="6"/>
      <c r="I1129" s="10">
        <v>0.0029</v>
      </c>
      <c r="J1129" s="9">
        <v>0.1678</v>
      </c>
      <c r="K1129" s="6">
        <v>-0.059816977561163</v>
      </c>
      <c r="M1129" s="5">
        <v>0.00359534168772634</v>
      </c>
      <c r="N1129" s="5">
        <v>0.00651588837999906</v>
      </c>
      <c r="O1129" s="5">
        <v>0.00640908735638173</v>
      </c>
      <c r="P1129" s="5">
        <v>0.0116152792860853</v>
      </c>
      <c r="Q1129" s="13">
        <v>12.0551781719486</v>
      </c>
      <c r="R1129" s="6" t="s">
        <v>28</v>
      </c>
      <c r="S1129" s="6">
        <v>64.94</v>
      </c>
      <c r="V1129" s="6">
        <v>-0.243109126622465</v>
      </c>
    </row>
    <row r="1130" ht="17" spans="1:22">
      <c r="A1130" s="5">
        <v>603778</v>
      </c>
      <c r="B1130" s="6" t="s">
        <v>504</v>
      </c>
      <c r="C1130" s="6" t="s">
        <v>24</v>
      </c>
      <c r="D1130" s="6" t="s">
        <v>25</v>
      </c>
      <c r="E1130" s="15">
        <v>42369</v>
      </c>
      <c r="F1130" s="5">
        <v>2015</v>
      </c>
      <c r="G1130" s="6">
        <v>2020</v>
      </c>
      <c r="H1130" s="6"/>
      <c r="I1130" s="10">
        <v>0.0027</v>
      </c>
      <c r="J1130" s="9">
        <v>0.1706</v>
      </c>
      <c r="K1130" s="6">
        <v>-0.0252439658358877</v>
      </c>
      <c r="M1130" s="5">
        <v>0.00368885324779471</v>
      </c>
      <c r="N1130" s="5">
        <v>0.00677333856876411</v>
      </c>
      <c r="O1130" s="5">
        <v>0.00572039561614542</v>
      </c>
      <c r="P1130" s="5">
        <v>0.0105035829979385</v>
      </c>
      <c r="Q1130" s="13">
        <v>12.2844900040684</v>
      </c>
      <c r="R1130" s="6" t="s">
        <v>39</v>
      </c>
      <c r="S1130" s="6">
        <v>74.06</v>
      </c>
      <c r="V1130" s="6">
        <v>-1.06148244107035</v>
      </c>
    </row>
    <row r="1131" ht="17" spans="1:19">
      <c r="A1131" s="5">
        <v>603778</v>
      </c>
      <c r="B1131" s="6" t="s">
        <v>504</v>
      </c>
      <c r="C1131" s="6" t="s">
        <v>24</v>
      </c>
      <c r="D1131" s="6" t="s">
        <v>25</v>
      </c>
      <c r="E1131" s="15">
        <v>42369</v>
      </c>
      <c r="F1131" s="5">
        <v>2015</v>
      </c>
      <c r="G1131" s="6">
        <v>2021</v>
      </c>
      <c r="H1131" s="6"/>
      <c r="I1131" s="10">
        <v>0.0026</v>
      </c>
      <c r="J1131" s="9">
        <v>0.1734</v>
      </c>
      <c r="K1131" s="6">
        <v>-0.00672408769888192</v>
      </c>
      <c r="M1131" s="5">
        <v>0.00359375</v>
      </c>
      <c r="N1131" s="5">
        <v>0.00655644241733181</v>
      </c>
      <c r="O1131" s="5">
        <v>0.00552083333333333</v>
      </c>
      <c r="P1131" s="5">
        <v>0.0100722158874952</v>
      </c>
      <c r="Q1131" s="13">
        <v>12.1153146776221</v>
      </c>
      <c r="R1131" s="6" t="s">
        <v>40</v>
      </c>
      <c r="S1131" s="6">
        <v>75.33</v>
      </c>
    </row>
    <row r="1132" ht="17" spans="1:19">
      <c r="A1132" s="5">
        <v>603778</v>
      </c>
      <c r="B1132" s="6" t="s">
        <v>504</v>
      </c>
      <c r="C1132" s="6" t="s">
        <v>24</v>
      </c>
      <c r="D1132" s="6" t="s">
        <v>25</v>
      </c>
      <c r="E1132" s="15">
        <v>42369</v>
      </c>
      <c r="F1132" s="5">
        <v>2015</v>
      </c>
      <c r="G1132" s="6">
        <v>2022</v>
      </c>
      <c r="H1132" s="6"/>
      <c r="I1132" s="10">
        <v>0.0024</v>
      </c>
      <c r="J1132" s="9">
        <v>0.1761</v>
      </c>
      <c r="K1132" s="17" t="s">
        <v>506</v>
      </c>
      <c r="M1132" s="5">
        <v>0.00334158415841584</v>
      </c>
      <c r="N1132" s="5">
        <v>0.00612355982944752</v>
      </c>
      <c r="O1132" s="5">
        <v>0.00601485148514851</v>
      </c>
      <c r="P1132" s="5">
        <v>0.0110224076930055</v>
      </c>
      <c r="Q1132" s="13">
        <v>12.383161360248</v>
      </c>
      <c r="R1132" s="6" t="s">
        <v>39</v>
      </c>
      <c r="S1132" s="6">
        <v>72.9</v>
      </c>
    </row>
    <row r="1133" ht="17" spans="1:22">
      <c r="A1133" s="5">
        <v>603778</v>
      </c>
      <c r="B1133" s="6" t="s">
        <v>504</v>
      </c>
      <c r="C1133" s="6" t="s">
        <v>24</v>
      </c>
      <c r="D1133" s="6" t="s">
        <v>25</v>
      </c>
      <c r="E1133" s="15">
        <v>42369</v>
      </c>
      <c r="F1133" s="5">
        <v>2015</v>
      </c>
      <c r="G1133" s="6">
        <v>2023</v>
      </c>
      <c r="H1133" s="6"/>
      <c r="I1133" s="10">
        <v>0.0023</v>
      </c>
      <c r="J1133" s="9">
        <v>0.1788</v>
      </c>
      <c r="K1133" s="6">
        <v>-0.152561795994089</v>
      </c>
      <c r="L1133" s="7">
        <v>0.246598215988547</v>
      </c>
      <c r="M1133" s="5">
        <v>0.00318437533170576</v>
      </c>
      <c r="N1133" s="5">
        <v>0.0059085358648127</v>
      </c>
      <c r="O1133" s="5">
        <v>0.00745143827619149</v>
      </c>
      <c r="P1133" s="5">
        <v>0.0138259739236617</v>
      </c>
      <c r="Q1133" s="13">
        <v>12.6862843656889</v>
      </c>
      <c r="R1133" s="6" t="s">
        <v>32</v>
      </c>
      <c r="S1133" s="6">
        <v>69.86</v>
      </c>
      <c r="T1133" s="5">
        <v>0.000219296241810656</v>
      </c>
      <c r="U1133" s="5">
        <v>0.000366219319595022</v>
      </c>
      <c r="V1133" s="6">
        <v>1.83234548958873</v>
      </c>
    </row>
    <row r="1134" ht="17" spans="1:22">
      <c r="A1134" s="5">
        <v>603778</v>
      </c>
      <c r="B1134" s="6" t="s">
        <v>504</v>
      </c>
      <c r="C1134" s="6" t="s">
        <v>24</v>
      </c>
      <c r="D1134" s="6" t="s">
        <v>25</v>
      </c>
      <c r="E1134" s="15">
        <v>42369</v>
      </c>
      <c r="F1134" s="5">
        <v>2015</v>
      </c>
      <c r="G1134" s="6">
        <v>2024</v>
      </c>
      <c r="H1134" s="6"/>
      <c r="I1134" s="10">
        <v>0.0022</v>
      </c>
      <c r="J1134" s="9">
        <v>0.1814</v>
      </c>
      <c r="K1134" s="6">
        <v>-0.165052998078789</v>
      </c>
      <c r="Q1134" s="13">
        <v>12.8489631511164</v>
      </c>
      <c r="R1134" s="6" t="s">
        <v>32</v>
      </c>
      <c r="S1134" s="6">
        <v>68.44</v>
      </c>
      <c r="T1134" s="5">
        <v>0.000271263681861954</v>
      </c>
      <c r="U1134" s="5">
        <v>0.000447901581092581</v>
      </c>
      <c r="V1134" s="6">
        <v>-1.13470913813159</v>
      </c>
    </row>
    <row r="1135" ht="17" spans="1:10">
      <c r="A1135" s="5">
        <v>603815</v>
      </c>
      <c r="B1135" s="7" t="s">
        <v>507</v>
      </c>
      <c r="C1135" s="6" t="s">
        <v>24</v>
      </c>
      <c r="D1135" s="6" t="s">
        <v>25</v>
      </c>
      <c r="E1135" s="6" t="s">
        <v>508</v>
      </c>
      <c r="F1135" s="6">
        <v>2019</v>
      </c>
      <c r="G1135" s="6">
        <v>2014</v>
      </c>
      <c r="I1135" s="9">
        <v>0.0041</v>
      </c>
      <c r="J1135" s="9">
        <v>0.1523</v>
      </c>
    </row>
    <row r="1136" ht="17" spans="1:10">
      <c r="A1136" s="5">
        <v>603815</v>
      </c>
      <c r="B1136" s="7" t="s">
        <v>507</v>
      </c>
      <c r="C1136" s="6" t="s">
        <v>24</v>
      </c>
      <c r="D1136" s="6" t="s">
        <v>25</v>
      </c>
      <c r="E1136" s="6" t="s">
        <v>508</v>
      </c>
      <c r="F1136" s="6">
        <v>2019</v>
      </c>
      <c r="G1136" s="6">
        <v>2015</v>
      </c>
      <c r="I1136" s="10">
        <v>0.0038</v>
      </c>
      <c r="J1136" s="10">
        <v>0.1556</v>
      </c>
    </row>
    <row r="1137" ht="17" spans="1:10">
      <c r="A1137" s="5">
        <v>603815</v>
      </c>
      <c r="B1137" s="7" t="s">
        <v>507</v>
      </c>
      <c r="C1137" s="6" t="s">
        <v>24</v>
      </c>
      <c r="D1137" s="6" t="s">
        <v>25</v>
      </c>
      <c r="E1137" s="6" t="s">
        <v>508</v>
      </c>
      <c r="F1137" s="6">
        <v>2019</v>
      </c>
      <c r="G1137" s="6">
        <v>2016</v>
      </c>
      <c r="I1137" s="10">
        <v>0.0035</v>
      </c>
      <c r="J1137" s="9">
        <v>0.1588</v>
      </c>
    </row>
    <row r="1138" ht="17" spans="1:10">
      <c r="A1138" s="5">
        <v>603815</v>
      </c>
      <c r="B1138" s="7" t="s">
        <v>507</v>
      </c>
      <c r="C1138" s="6" t="s">
        <v>24</v>
      </c>
      <c r="D1138" s="6" t="s">
        <v>25</v>
      </c>
      <c r="E1138" s="6" t="s">
        <v>508</v>
      </c>
      <c r="F1138" s="6">
        <v>2019</v>
      </c>
      <c r="G1138" s="6">
        <v>2017</v>
      </c>
      <c r="I1138" s="10">
        <v>0.0033</v>
      </c>
      <c r="J1138" s="9">
        <v>0.1619</v>
      </c>
    </row>
    <row r="1139" ht="17" spans="1:10">
      <c r="A1139" s="5">
        <v>603815</v>
      </c>
      <c r="B1139" s="7" t="s">
        <v>507</v>
      </c>
      <c r="C1139" s="6" t="s">
        <v>24</v>
      </c>
      <c r="D1139" s="6" t="s">
        <v>25</v>
      </c>
      <c r="E1139" s="6" t="s">
        <v>508</v>
      </c>
      <c r="F1139" s="6">
        <v>2019</v>
      </c>
      <c r="G1139" s="6">
        <v>2018</v>
      </c>
      <c r="I1139" s="10">
        <v>0.0031</v>
      </c>
      <c r="J1139" s="9">
        <v>0.1649</v>
      </c>
    </row>
    <row r="1140" ht="17" spans="1:21">
      <c r="A1140" s="5">
        <v>603815</v>
      </c>
      <c r="B1140" s="7" t="s">
        <v>507</v>
      </c>
      <c r="C1140" s="6" t="s">
        <v>24</v>
      </c>
      <c r="D1140" s="6" t="s">
        <v>25</v>
      </c>
      <c r="E1140" s="6" t="s">
        <v>508</v>
      </c>
      <c r="F1140" s="6">
        <v>2019</v>
      </c>
      <c r="G1140" s="6">
        <v>2019</v>
      </c>
      <c r="H1140" s="2">
        <v>1</v>
      </c>
      <c r="I1140" s="10">
        <v>0.0029</v>
      </c>
      <c r="J1140" s="9">
        <v>0.1678</v>
      </c>
      <c r="K1140" s="17" t="s">
        <v>509</v>
      </c>
      <c r="L1140" s="7">
        <v>0.0847865506784429</v>
      </c>
      <c r="M1140" s="5">
        <v>0.00206600898713909</v>
      </c>
      <c r="N1140" s="5">
        <v>0.00378859632506156</v>
      </c>
      <c r="O1140" s="5">
        <v>0.00715355611796911</v>
      </c>
      <c r="P1140" s="5">
        <v>0.0131180147755257</v>
      </c>
      <c r="Q1140" s="13">
        <v>13.1101703581343</v>
      </c>
      <c r="R1140" s="6" t="s">
        <v>39</v>
      </c>
      <c r="S1140" s="6">
        <v>71.66</v>
      </c>
      <c r="T1140" s="5">
        <v>0.000168540272698161</v>
      </c>
      <c r="U1140" s="5">
        <v>0.000276194772553605</v>
      </c>
    </row>
    <row r="1141" ht="17" spans="1:21">
      <c r="A1141" s="5">
        <v>603815</v>
      </c>
      <c r="B1141" s="7" t="s">
        <v>507</v>
      </c>
      <c r="C1141" s="6" t="s">
        <v>24</v>
      </c>
      <c r="D1141" s="6" t="s">
        <v>25</v>
      </c>
      <c r="E1141" s="6" t="s">
        <v>508</v>
      </c>
      <c r="F1141" s="6">
        <v>2019</v>
      </c>
      <c r="G1141" s="6">
        <v>2020</v>
      </c>
      <c r="H1141" s="2">
        <v>1</v>
      </c>
      <c r="I1141" s="10">
        <v>0.0027</v>
      </c>
      <c r="J1141" s="9">
        <v>0.1706</v>
      </c>
      <c r="K1141" s="6">
        <v>-0.45867770268569</v>
      </c>
      <c r="L1141" s="7">
        <v>0.0866558066635811</v>
      </c>
      <c r="M1141" s="5">
        <v>0.00201910382853149</v>
      </c>
      <c r="N1141" s="5">
        <v>0.00375234521575985</v>
      </c>
      <c r="O1141" s="5">
        <v>0.00748103854417437</v>
      </c>
      <c r="P1141" s="5">
        <v>0.0139029200942897</v>
      </c>
      <c r="Q1141" s="13">
        <v>13.2132450014606</v>
      </c>
      <c r="R1141" s="6" t="s">
        <v>28</v>
      </c>
      <c r="S1141" s="6">
        <v>63.83</v>
      </c>
      <c r="T1141" s="5">
        <v>0.000205236963177068</v>
      </c>
      <c r="U1141" s="5">
        <v>0.000335117523853852</v>
      </c>
    </row>
    <row r="1142" ht="17" spans="1:22">
      <c r="A1142" s="5">
        <v>603815</v>
      </c>
      <c r="B1142" s="7" t="s">
        <v>507</v>
      </c>
      <c r="C1142" s="6" t="s">
        <v>24</v>
      </c>
      <c r="D1142" s="6" t="s">
        <v>25</v>
      </c>
      <c r="E1142" s="6" t="s">
        <v>508</v>
      </c>
      <c r="F1142" s="6">
        <v>2019</v>
      </c>
      <c r="G1142" s="6">
        <v>2021</v>
      </c>
      <c r="H1142" s="2">
        <v>1</v>
      </c>
      <c r="I1142" s="10">
        <v>0.0026</v>
      </c>
      <c r="J1142" s="9">
        <v>0.1734</v>
      </c>
      <c r="K1142" s="6">
        <v>-0.171278991314985</v>
      </c>
      <c r="L1142" s="7">
        <v>0.0472640974073375</v>
      </c>
      <c r="M1142" s="5">
        <v>0.00254968619246862</v>
      </c>
      <c r="N1142" s="5">
        <v>0.00470995531580854</v>
      </c>
      <c r="O1142" s="5">
        <v>0.00603643654114365</v>
      </c>
      <c r="P1142" s="5">
        <v>0.0111509198502476</v>
      </c>
      <c r="Q1142" s="13">
        <v>13.62288743185</v>
      </c>
      <c r="R1142" s="6" t="s">
        <v>39</v>
      </c>
      <c r="S1142" s="6">
        <v>70.79</v>
      </c>
      <c r="T1142" s="5">
        <v>0.00026930872702017</v>
      </c>
      <c r="U1142" s="5">
        <v>0.000446627958910228</v>
      </c>
      <c r="V1142" s="6">
        <v>-0.0259143377245386</v>
      </c>
    </row>
    <row r="1143" ht="17" spans="1:22">
      <c r="A1143" s="5">
        <v>603815</v>
      </c>
      <c r="B1143" s="7" t="s">
        <v>507</v>
      </c>
      <c r="C1143" s="6" t="s">
        <v>24</v>
      </c>
      <c r="D1143" s="6" t="s">
        <v>25</v>
      </c>
      <c r="E1143" s="6" t="s">
        <v>508</v>
      </c>
      <c r="F1143" s="6">
        <v>2019</v>
      </c>
      <c r="G1143" s="6">
        <v>2022</v>
      </c>
      <c r="H1143" s="2">
        <v>1</v>
      </c>
      <c r="I1143" s="10">
        <v>0.0024</v>
      </c>
      <c r="J1143" s="9">
        <v>0.1761</v>
      </c>
      <c r="K1143" s="17" t="s">
        <v>510</v>
      </c>
      <c r="L1143" s="7">
        <v>0.0360786576343856</v>
      </c>
      <c r="M1143" s="5">
        <v>0.00302291793597975</v>
      </c>
      <c r="N1143" s="5">
        <v>0.00561357702349869</v>
      </c>
      <c r="O1143" s="5">
        <v>0.00592866851009983</v>
      </c>
      <c r="P1143" s="5">
        <v>0.0110095735422106</v>
      </c>
      <c r="Q1143" s="13">
        <v>13.7768151833289</v>
      </c>
      <c r="R1143" s="6" t="s">
        <v>39</v>
      </c>
      <c r="S1143" s="6">
        <v>72.46</v>
      </c>
      <c r="T1143" s="5">
        <v>0.000409521113088497</v>
      </c>
      <c r="U1143" s="5">
        <v>0.000680317817607633</v>
      </c>
      <c r="V1143" s="6">
        <v>0.0375230456174202</v>
      </c>
    </row>
    <row r="1144" ht="17" spans="1:22">
      <c r="A1144" s="5">
        <v>603815</v>
      </c>
      <c r="B1144" s="7" t="s">
        <v>507</v>
      </c>
      <c r="C1144" s="6" t="s">
        <v>24</v>
      </c>
      <c r="D1144" s="6" t="s">
        <v>25</v>
      </c>
      <c r="E1144" s="6" t="s">
        <v>508</v>
      </c>
      <c r="F1144" s="6">
        <v>2019</v>
      </c>
      <c r="G1144" s="6">
        <v>2023</v>
      </c>
      <c r="H1144" s="2">
        <v>1</v>
      </c>
      <c r="I1144" s="10">
        <v>0.0023</v>
      </c>
      <c r="J1144" s="9">
        <v>0.1788</v>
      </c>
      <c r="K1144" s="6">
        <v>-0.0316525312708696</v>
      </c>
      <c r="L1144" s="7">
        <v>0.0489754870775864</v>
      </c>
      <c r="M1144" s="5">
        <v>0.00280142939074425</v>
      </c>
      <c r="N1144" s="5">
        <v>0.00521710553341823</v>
      </c>
      <c r="O1144" s="5">
        <v>0.00622049675740063</v>
      </c>
      <c r="P1144" s="5">
        <v>0.0115844390584562</v>
      </c>
      <c r="Q1144" s="13">
        <v>13.8979448159605</v>
      </c>
      <c r="R1144" s="6" t="s">
        <v>39</v>
      </c>
      <c r="S1144" s="6">
        <v>73.96</v>
      </c>
      <c r="T1144" s="5">
        <v>0.000247109784578411</v>
      </c>
      <c r="U1144" s="5">
        <v>0.000405569825604975</v>
      </c>
      <c r="V1144" s="6">
        <v>-0.0331972712172274</v>
      </c>
    </row>
    <row r="1145" ht="17" spans="1:22">
      <c r="A1145" s="5">
        <v>603815</v>
      </c>
      <c r="B1145" s="7" t="s">
        <v>507</v>
      </c>
      <c r="C1145" s="6" t="s">
        <v>24</v>
      </c>
      <c r="D1145" s="6" t="s">
        <v>25</v>
      </c>
      <c r="E1145" s="6" t="s">
        <v>508</v>
      </c>
      <c r="F1145" s="6">
        <v>2019</v>
      </c>
      <c r="G1145" s="6">
        <v>2024</v>
      </c>
      <c r="H1145" s="2">
        <v>1</v>
      </c>
      <c r="I1145" s="10">
        <v>0.0022</v>
      </c>
      <c r="J1145" s="9">
        <v>0.1814</v>
      </c>
      <c r="K1145" s="6">
        <v>-0.18580724502783</v>
      </c>
      <c r="Q1145" s="13">
        <v>13.8304037877351</v>
      </c>
      <c r="R1145" s="6" t="s">
        <v>32</v>
      </c>
      <c r="S1145" s="6">
        <v>65.81</v>
      </c>
      <c r="T1145" s="5">
        <v>0.000209529606034453</v>
      </c>
      <c r="U1145" s="5">
        <v>0.000334976312389338</v>
      </c>
      <c r="V1145" s="6">
        <v>-0.0623058273790231</v>
      </c>
    </row>
    <row r="1146" spans="1:22">
      <c r="A1146" s="6">
        <v>603828</v>
      </c>
      <c r="B1146" s="13" t="s">
        <v>511</v>
      </c>
      <c r="C1146" s="6" t="s">
        <v>105</v>
      </c>
      <c r="D1146" s="6" t="s">
        <v>48</v>
      </c>
      <c r="E1146" s="6" t="s">
        <v>512</v>
      </c>
      <c r="F1146" s="6">
        <v>2015</v>
      </c>
      <c r="G1146" s="6">
        <v>2014</v>
      </c>
      <c r="Q1146" s="13"/>
      <c r="R1146" s="6"/>
      <c r="S1146" s="6"/>
      <c r="V1146" s="6"/>
    </row>
    <row r="1147" ht="17" spans="1:22">
      <c r="A1147" s="6">
        <v>603828</v>
      </c>
      <c r="B1147" s="13" t="s">
        <v>511</v>
      </c>
      <c r="C1147" s="6" t="s">
        <v>105</v>
      </c>
      <c r="D1147" s="6" t="s">
        <v>48</v>
      </c>
      <c r="E1147" s="6" t="s">
        <v>512</v>
      </c>
      <c r="F1147" s="6">
        <v>2015</v>
      </c>
      <c r="G1147" s="6">
        <v>2015</v>
      </c>
      <c r="H1147" s="2">
        <v>2</v>
      </c>
      <c r="I1147" s="10">
        <v>0.0061</v>
      </c>
      <c r="J1147" s="10">
        <v>0.1425</v>
      </c>
      <c r="K1147" s="17" t="s">
        <v>513</v>
      </c>
      <c r="M1147" s="5">
        <v>0.00569187958512522</v>
      </c>
      <c r="N1147" s="5">
        <v>0.00992282249173098</v>
      </c>
      <c r="O1147" s="5">
        <v>0.00720971414115861</v>
      </c>
      <c r="P1147" s="5">
        <v>0.0125689084895259</v>
      </c>
      <c r="Q1147" s="13">
        <v>12.3483790142402</v>
      </c>
      <c r="R1147" s="6"/>
      <c r="S1147" s="6"/>
      <c r="V1147" s="6"/>
    </row>
    <row r="1148" ht="17" spans="1:22">
      <c r="A1148" s="6">
        <v>603828</v>
      </c>
      <c r="B1148" s="13" t="s">
        <v>511</v>
      </c>
      <c r="C1148" s="6" t="s">
        <v>105</v>
      </c>
      <c r="D1148" s="6" t="s">
        <v>48</v>
      </c>
      <c r="E1148" s="6" t="s">
        <v>512</v>
      </c>
      <c r="F1148" s="6">
        <v>2015</v>
      </c>
      <c r="G1148" s="6">
        <v>2016</v>
      </c>
      <c r="H1148" s="2">
        <v>2</v>
      </c>
      <c r="I1148" s="10">
        <v>0.0056</v>
      </c>
      <c r="J1148" s="10">
        <v>0.146</v>
      </c>
      <c r="K1148" s="6">
        <v>-0.0611745783948484</v>
      </c>
      <c r="M1148" s="5">
        <v>0.00489101541733121</v>
      </c>
      <c r="N1148" s="5">
        <v>0.00888774392992851</v>
      </c>
      <c r="O1148" s="5">
        <v>0.00719475456317562</v>
      </c>
      <c r="P1148" s="5">
        <v>0.0130740001288079</v>
      </c>
      <c r="Q1148" s="13">
        <v>12.5867509922751</v>
      </c>
      <c r="R1148" s="6"/>
      <c r="S1148" s="6"/>
      <c r="V1148" s="6"/>
    </row>
    <row r="1149" ht="17" spans="1:22">
      <c r="A1149" s="6">
        <v>603828</v>
      </c>
      <c r="B1149" s="13" t="s">
        <v>511</v>
      </c>
      <c r="C1149" s="6" t="s">
        <v>105</v>
      </c>
      <c r="D1149" s="6" t="s">
        <v>48</v>
      </c>
      <c r="E1149" s="6" t="s">
        <v>512</v>
      </c>
      <c r="F1149" s="6">
        <v>2015</v>
      </c>
      <c r="G1149" s="6">
        <v>2017</v>
      </c>
      <c r="H1149" s="2">
        <v>2</v>
      </c>
      <c r="I1149" s="10">
        <v>0.0052</v>
      </c>
      <c r="J1149" s="10">
        <v>0.1494</v>
      </c>
      <c r="K1149" s="6">
        <v>-0.243040725992659</v>
      </c>
      <c r="M1149" s="5">
        <v>0.00468852459016393</v>
      </c>
      <c r="N1149" s="5">
        <v>0.00847206588068014</v>
      </c>
      <c r="O1149" s="5">
        <v>0.00698360655737705</v>
      </c>
      <c r="P1149" s="5">
        <v>0.012619230997097</v>
      </c>
      <c r="Q1149" s="13">
        <v>12.7816501283228</v>
      </c>
      <c r="R1149" s="6"/>
      <c r="S1149" s="6"/>
      <c r="V1149" s="6"/>
    </row>
    <row r="1150" ht="17" spans="1:22">
      <c r="A1150" s="6">
        <v>603828</v>
      </c>
      <c r="B1150" s="13" t="s">
        <v>511</v>
      </c>
      <c r="C1150" s="6" t="s">
        <v>105</v>
      </c>
      <c r="D1150" s="6" t="s">
        <v>48</v>
      </c>
      <c r="E1150" s="6" t="s">
        <v>512</v>
      </c>
      <c r="F1150" s="6">
        <v>2015</v>
      </c>
      <c r="G1150" s="6">
        <v>2018</v>
      </c>
      <c r="H1150" s="2">
        <v>2</v>
      </c>
      <c r="I1150" s="10">
        <v>0.0048</v>
      </c>
      <c r="J1150" s="10">
        <v>0.1527</v>
      </c>
      <c r="K1150" s="17" t="s">
        <v>514</v>
      </c>
      <c r="M1150" s="5">
        <v>0.00486804237340028</v>
      </c>
      <c r="N1150" s="5">
        <v>0.00870565045992116</v>
      </c>
      <c r="O1150" s="5">
        <v>0.00685812258894128</v>
      </c>
      <c r="P1150" s="5">
        <v>0.0122645641699518</v>
      </c>
      <c r="Q1150" s="13">
        <v>12.8971655366392</v>
      </c>
      <c r="R1150" s="6"/>
      <c r="S1150" s="6"/>
      <c r="V1150" s="6"/>
    </row>
    <row r="1151" ht="17" spans="1:22">
      <c r="A1151" s="6">
        <v>603828</v>
      </c>
      <c r="B1151" s="13" t="s">
        <v>511</v>
      </c>
      <c r="C1151" s="6" t="s">
        <v>105</v>
      </c>
      <c r="D1151" s="6" t="s">
        <v>48</v>
      </c>
      <c r="E1151" s="6" t="s">
        <v>512</v>
      </c>
      <c r="F1151" s="6">
        <v>2015</v>
      </c>
      <c r="G1151" s="6">
        <v>2019</v>
      </c>
      <c r="H1151" s="2">
        <v>2</v>
      </c>
      <c r="I1151" s="10">
        <v>0.0045</v>
      </c>
      <c r="J1151" s="9">
        <v>0.1559</v>
      </c>
      <c r="K1151" s="6">
        <v>-0.126583778977162</v>
      </c>
      <c r="M1151" s="5">
        <v>0.00419313850063532</v>
      </c>
      <c r="N1151" s="5">
        <v>0.00749591132109758</v>
      </c>
      <c r="O1151" s="5">
        <v>0.00739517153748412</v>
      </c>
      <c r="P1151" s="5">
        <v>0.0132200617844812</v>
      </c>
      <c r="Q1151" s="13">
        <v>12.8975187512048</v>
      </c>
      <c r="R1151" s="6"/>
      <c r="S1151" s="6"/>
      <c r="V1151" s="6"/>
    </row>
    <row r="1152" ht="17" spans="1:22">
      <c r="A1152" s="6">
        <v>603828</v>
      </c>
      <c r="B1152" s="13" t="s">
        <v>511</v>
      </c>
      <c r="C1152" s="6" t="s">
        <v>105</v>
      </c>
      <c r="D1152" s="6" t="s">
        <v>48</v>
      </c>
      <c r="E1152" s="6" t="s">
        <v>512</v>
      </c>
      <c r="F1152" s="6">
        <v>2015</v>
      </c>
      <c r="G1152" s="6">
        <v>2020</v>
      </c>
      <c r="H1152" s="2">
        <v>2</v>
      </c>
      <c r="I1152" s="10">
        <v>0.0042</v>
      </c>
      <c r="J1152" s="9">
        <v>0.159</v>
      </c>
      <c r="K1152" s="6">
        <v>-0.08176513984098</v>
      </c>
      <c r="M1152" s="5">
        <v>0.00452188130700253</v>
      </c>
      <c r="N1152" s="5">
        <v>0.00819368576983613</v>
      </c>
      <c r="O1152" s="5">
        <v>0.0071277112127328</v>
      </c>
      <c r="P1152" s="5">
        <v>0.0129154707897417</v>
      </c>
      <c r="Q1152" s="13">
        <v>13.1753638752341</v>
      </c>
      <c r="R1152" s="6"/>
      <c r="S1152" s="6"/>
      <c r="V1152" s="6"/>
    </row>
    <row r="1153" ht="17" spans="1:22">
      <c r="A1153" s="6">
        <v>603828</v>
      </c>
      <c r="B1153" s="13" t="s">
        <v>511</v>
      </c>
      <c r="C1153" s="6" t="s">
        <v>105</v>
      </c>
      <c r="D1153" s="6" t="s">
        <v>48</v>
      </c>
      <c r="E1153" s="6" t="s">
        <v>512</v>
      </c>
      <c r="F1153" s="6">
        <v>2015</v>
      </c>
      <c r="G1153" s="6">
        <v>2021</v>
      </c>
      <c r="H1153" s="2">
        <v>2</v>
      </c>
      <c r="I1153" s="10">
        <v>0.004</v>
      </c>
      <c r="J1153" s="9">
        <v>0.162</v>
      </c>
      <c r="K1153" s="6">
        <v>-0.0453230489064036</v>
      </c>
      <c r="M1153" s="5">
        <v>0.00401975137093372</v>
      </c>
      <c r="N1153" s="5">
        <v>0.00737268465844445</v>
      </c>
      <c r="O1153" s="5">
        <v>0.00635219969727798</v>
      </c>
      <c r="P1153" s="5">
        <v>0.0116506621763073</v>
      </c>
      <c r="Q1153" s="13">
        <v>13.1603993925723</v>
      </c>
      <c r="R1153" s="6"/>
      <c r="S1153" s="6"/>
      <c r="V1153" s="6"/>
    </row>
    <row r="1154" ht="17" spans="1:22">
      <c r="A1154" s="6">
        <v>603828</v>
      </c>
      <c r="B1154" s="13" t="s">
        <v>511</v>
      </c>
      <c r="C1154" s="6" t="s">
        <v>105</v>
      </c>
      <c r="D1154" s="6" t="s">
        <v>48</v>
      </c>
      <c r="E1154" s="6" t="s">
        <v>512</v>
      </c>
      <c r="F1154" s="6">
        <v>2015</v>
      </c>
      <c r="G1154" s="6">
        <v>2022</v>
      </c>
      <c r="H1154" s="2">
        <v>2</v>
      </c>
      <c r="I1154" s="10">
        <v>0.0038</v>
      </c>
      <c r="J1154" s="9">
        <v>0.1649</v>
      </c>
      <c r="K1154" s="6">
        <v>-0.0264000652897338</v>
      </c>
      <c r="M1154" s="5">
        <v>0.0048231098796788</v>
      </c>
      <c r="N1154" s="5">
        <v>0.00880809595202399</v>
      </c>
      <c r="O1154" s="5">
        <v>0.007029426101234</v>
      </c>
      <c r="P1154" s="5">
        <v>0.0128373313343328</v>
      </c>
      <c r="Q1154" s="13">
        <v>13.170425879307</v>
      </c>
      <c r="R1154" s="6"/>
      <c r="S1154" s="6"/>
      <c r="V1154" s="6"/>
    </row>
    <row r="1155" ht="17" spans="1:22">
      <c r="A1155" s="6">
        <v>603828</v>
      </c>
      <c r="B1155" s="13" t="s">
        <v>511</v>
      </c>
      <c r="C1155" s="6" t="s">
        <v>105</v>
      </c>
      <c r="D1155" s="6" t="s">
        <v>48</v>
      </c>
      <c r="E1155" s="6" t="s">
        <v>512</v>
      </c>
      <c r="F1155" s="6">
        <v>2015</v>
      </c>
      <c r="G1155" s="6">
        <v>2023</v>
      </c>
      <c r="H1155" s="2">
        <v>2</v>
      </c>
      <c r="I1155" s="10">
        <v>0.0036</v>
      </c>
      <c r="J1155" s="9">
        <v>0.1678</v>
      </c>
      <c r="K1155" s="6">
        <v>-0.00315491766355805</v>
      </c>
      <c r="M1155" s="5">
        <v>0.00536668101156874</v>
      </c>
      <c r="N1155" s="5">
        <v>0.00982573229514275</v>
      </c>
      <c r="O1155" s="5">
        <v>0.00703744019441561</v>
      </c>
      <c r="P1155" s="5">
        <v>0.0128846866889136</v>
      </c>
      <c r="Q1155" s="13">
        <v>13.1694678873347</v>
      </c>
      <c r="R1155" s="6"/>
      <c r="S1155" s="6"/>
      <c r="V1155" s="6"/>
    </row>
    <row r="1156" ht="17" spans="1:22">
      <c r="A1156" s="6">
        <v>603828</v>
      </c>
      <c r="B1156" s="13" t="s">
        <v>511</v>
      </c>
      <c r="C1156" s="6" t="s">
        <v>105</v>
      </c>
      <c r="D1156" s="6" t="s">
        <v>48</v>
      </c>
      <c r="E1156" s="6" t="s">
        <v>512</v>
      </c>
      <c r="F1156" s="6">
        <v>2015</v>
      </c>
      <c r="G1156" s="6">
        <v>2024</v>
      </c>
      <c r="H1156" s="2">
        <v>2</v>
      </c>
      <c r="I1156" s="9">
        <v>0.0034</v>
      </c>
      <c r="J1156" s="9">
        <v>0.1706</v>
      </c>
      <c r="K1156" s="6">
        <v>-0.0690928420152058</v>
      </c>
      <c r="Q1156" s="13">
        <v>13.0268178684845</v>
      </c>
      <c r="R1156" s="6"/>
      <c r="S1156" s="6"/>
      <c r="V1156" s="6"/>
    </row>
    <row r="1157" ht="17" spans="1:22">
      <c r="A1157" s="6">
        <v>603843</v>
      </c>
      <c r="B1157" s="13" t="s">
        <v>515</v>
      </c>
      <c r="C1157" s="6" t="s">
        <v>24</v>
      </c>
      <c r="D1157" s="6" t="s">
        <v>25</v>
      </c>
      <c r="E1157" s="6" t="s">
        <v>516</v>
      </c>
      <c r="F1157" s="6">
        <v>2016</v>
      </c>
      <c r="G1157" s="6">
        <v>2014</v>
      </c>
      <c r="I1157" s="9">
        <v>0.0041</v>
      </c>
      <c r="J1157" s="9">
        <v>0.1523</v>
      </c>
      <c r="Q1157" s="13"/>
      <c r="R1157" s="6"/>
      <c r="S1157" s="6"/>
      <c r="V1157" s="6"/>
    </row>
    <row r="1158" ht="17" spans="1:22">
      <c r="A1158" s="6">
        <v>603843</v>
      </c>
      <c r="B1158" s="13" t="s">
        <v>515</v>
      </c>
      <c r="C1158" s="6" t="s">
        <v>24</v>
      </c>
      <c r="D1158" s="6" t="s">
        <v>25</v>
      </c>
      <c r="E1158" s="6" t="s">
        <v>516</v>
      </c>
      <c r="F1158" s="6">
        <v>2016</v>
      </c>
      <c r="G1158" s="6">
        <v>2015</v>
      </c>
      <c r="I1158" s="10">
        <v>0.0038</v>
      </c>
      <c r="J1158" s="10">
        <v>0.1556</v>
      </c>
      <c r="Q1158" s="13"/>
      <c r="R1158" s="6"/>
      <c r="S1158" s="6"/>
      <c r="V1158" s="6"/>
    </row>
    <row r="1159" ht="17" spans="1:22">
      <c r="A1159" s="6">
        <v>603843</v>
      </c>
      <c r="B1159" s="13" t="s">
        <v>515</v>
      </c>
      <c r="C1159" s="6" t="s">
        <v>24</v>
      </c>
      <c r="D1159" s="6" t="s">
        <v>25</v>
      </c>
      <c r="E1159" s="6" t="s">
        <v>516</v>
      </c>
      <c r="F1159" s="6">
        <v>2016</v>
      </c>
      <c r="G1159" s="6">
        <v>2016</v>
      </c>
      <c r="H1159" s="2">
        <v>1</v>
      </c>
      <c r="I1159" s="10">
        <v>0.0035</v>
      </c>
      <c r="J1159" s="9">
        <v>0.1588</v>
      </c>
      <c r="K1159" s="17" t="s">
        <v>517</v>
      </c>
      <c r="M1159" s="5">
        <v>0.00210864903502502</v>
      </c>
      <c r="N1159" s="5">
        <v>0.00392104738486077</v>
      </c>
      <c r="O1159" s="5">
        <v>0.00546819156540386</v>
      </c>
      <c r="P1159" s="5">
        <v>0.0101681398285373</v>
      </c>
      <c r="Q1159" s="13">
        <v>12.7974433102337</v>
      </c>
      <c r="R1159" s="6"/>
      <c r="S1159" s="6"/>
      <c r="V1159" s="6"/>
    </row>
    <row r="1160" ht="17" spans="1:22">
      <c r="A1160" s="6">
        <v>603843</v>
      </c>
      <c r="B1160" s="13" t="s">
        <v>515</v>
      </c>
      <c r="C1160" s="6" t="s">
        <v>24</v>
      </c>
      <c r="D1160" s="6" t="s">
        <v>25</v>
      </c>
      <c r="E1160" s="6" t="s">
        <v>516</v>
      </c>
      <c r="F1160" s="6">
        <v>2016</v>
      </c>
      <c r="G1160" s="6">
        <v>2017</v>
      </c>
      <c r="H1160" s="2">
        <v>1</v>
      </c>
      <c r="I1160" s="10">
        <v>0.0033</v>
      </c>
      <c r="J1160" s="9">
        <v>0.1619</v>
      </c>
      <c r="K1160" s="6">
        <v>-0.519476990708973</v>
      </c>
      <c r="M1160" s="5">
        <v>0.00370127156587666</v>
      </c>
      <c r="N1160" s="5">
        <v>0.00681805685379667</v>
      </c>
      <c r="O1160" s="5">
        <v>0.00564145424153782</v>
      </c>
      <c r="P1160" s="5">
        <v>0.0103920382690933</v>
      </c>
      <c r="Q1160" s="13">
        <v>12.8607003964882</v>
      </c>
      <c r="R1160" s="6"/>
      <c r="S1160" s="6"/>
      <c r="V1160" s="6"/>
    </row>
    <row r="1161" ht="17" spans="1:22">
      <c r="A1161" s="6">
        <v>603843</v>
      </c>
      <c r="B1161" s="13" t="s">
        <v>515</v>
      </c>
      <c r="C1161" s="6" t="s">
        <v>24</v>
      </c>
      <c r="D1161" s="6" t="s">
        <v>25</v>
      </c>
      <c r="E1161" s="6" t="s">
        <v>516</v>
      </c>
      <c r="F1161" s="6">
        <v>2016</v>
      </c>
      <c r="G1161" s="6">
        <v>2018</v>
      </c>
      <c r="H1161" s="2">
        <v>1</v>
      </c>
      <c r="I1161" s="10">
        <v>0.0031</v>
      </c>
      <c r="J1161" s="9">
        <v>0.1649</v>
      </c>
      <c r="K1161" s="6">
        <v>-0.336720880740262</v>
      </c>
      <c r="M1161" s="5">
        <v>0.00329484487986937</v>
      </c>
      <c r="N1161" s="5">
        <v>0.00609591627555699</v>
      </c>
      <c r="O1161" s="5">
        <v>0.00542337298810357</v>
      </c>
      <c r="P1161" s="5">
        <v>0.0100339860818903</v>
      </c>
      <c r="Q1161" s="13">
        <v>13.2259738421325</v>
      </c>
      <c r="R1161" s="6"/>
      <c r="S1161" s="6"/>
      <c r="V1161" s="6"/>
    </row>
    <row r="1162" ht="17" spans="1:22">
      <c r="A1162" s="6">
        <v>603843</v>
      </c>
      <c r="B1162" s="13" t="s">
        <v>515</v>
      </c>
      <c r="C1162" s="6" t="s">
        <v>24</v>
      </c>
      <c r="D1162" s="6" t="s">
        <v>25</v>
      </c>
      <c r="E1162" s="6" t="s">
        <v>516</v>
      </c>
      <c r="F1162" s="6">
        <v>2016</v>
      </c>
      <c r="G1162" s="6">
        <v>2019</v>
      </c>
      <c r="H1162" s="2">
        <v>1</v>
      </c>
      <c r="I1162" s="10">
        <v>0.0029</v>
      </c>
      <c r="J1162" s="9">
        <v>0.1678</v>
      </c>
      <c r="K1162" s="6">
        <v>-0.148909523669605</v>
      </c>
      <c r="M1162" s="5">
        <v>0.00268569674647023</v>
      </c>
      <c r="N1162" s="5">
        <v>0.00486381322957198</v>
      </c>
      <c r="O1162" s="5">
        <v>0.00534581542868836</v>
      </c>
      <c r="P1162" s="5">
        <v>0.00968130442838614</v>
      </c>
      <c r="Q1162" s="13">
        <v>13.3981500904505</v>
      </c>
      <c r="R1162" s="6"/>
      <c r="S1162" s="6"/>
      <c r="V1162" s="6"/>
    </row>
    <row r="1163" ht="17" spans="1:22">
      <c r="A1163" s="6">
        <v>603843</v>
      </c>
      <c r="B1163" s="13" t="s">
        <v>515</v>
      </c>
      <c r="C1163" s="6" t="s">
        <v>24</v>
      </c>
      <c r="D1163" s="6" t="s">
        <v>25</v>
      </c>
      <c r="E1163" s="6" t="s">
        <v>516</v>
      </c>
      <c r="F1163" s="6">
        <v>2016</v>
      </c>
      <c r="G1163" s="6">
        <v>2020</v>
      </c>
      <c r="H1163" s="2">
        <v>1</v>
      </c>
      <c r="I1163" s="10">
        <v>0.0027</v>
      </c>
      <c r="J1163" s="9">
        <v>0.1706</v>
      </c>
      <c r="K1163" s="6">
        <v>-0.0791723380699371</v>
      </c>
      <c r="M1163" s="5">
        <v>0.00266518893814651</v>
      </c>
      <c r="N1163" s="5">
        <v>0.00487357652962749</v>
      </c>
      <c r="O1163" s="5">
        <v>0.00617479417352755</v>
      </c>
      <c r="P1163" s="5">
        <v>0.0112912565141864</v>
      </c>
      <c r="Q1163" s="13">
        <v>13.4825790801363</v>
      </c>
      <c r="R1163" s="6"/>
      <c r="S1163" s="6"/>
      <c r="V1163" s="6"/>
    </row>
    <row r="1164" ht="17" spans="1:22">
      <c r="A1164" s="6">
        <v>603843</v>
      </c>
      <c r="B1164" s="13" t="s">
        <v>515</v>
      </c>
      <c r="C1164" s="6" t="s">
        <v>24</v>
      </c>
      <c r="D1164" s="6" t="s">
        <v>25</v>
      </c>
      <c r="E1164" s="6" t="s">
        <v>516</v>
      </c>
      <c r="F1164" s="6">
        <v>2016</v>
      </c>
      <c r="G1164" s="6">
        <v>2021</v>
      </c>
      <c r="H1164" s="2">
        <v>1</v>
      </c>
      <c r="I1164" s="10">
        <v>0.0026</v>
      </c>
      <c r="J1164" s="9">
        <v>0.1734</v>
      </c>
      <c r="K1164" s="17" t="s">
        <v>518</v>
      </c>
      <c r="M1164" s="5">
        <v>0.00309689172264602</v>
      </c>
      <c r="N1164" s="5">
        <v>0.00567754863488353</v>
      </c>
      <c r="O1164" s="5">
        <v>0.00598884208129341</v>
      </c>
      <c r="P1164" s="5">
        <v>0.0109793771395174</v>
      </c>
      <c r="Q1164" s="13">
        <v>13.784256632674</v>
      </c>
      <c r="R1164" s="6"/>
      <c r="S1164" s="6"/>
      <c r="V1164" s="6"/>
    </row>
    <row r="1165" ht="17" spans="1:22">
      <c r="A1165" s="6">
        <v>603843</v>
      </c>
      <c r="B1165" s="13" t="s">
        <v>515</v>
      </c>
      <c r="C1165" s="6" t="s">
        <v>24</v>
      </c>
      <c r="D1165" s="6" t="s">
        <v>25</v>
      </c>
      <c r="E1165" s="6" t="s">
        <v>516</v>
      </c>
      <c r="F1165" s="6">
        <v>2016</v>
      </c>
      <c r="G1165" s="6">
        <v>2022</v>
      </c>
      <c r="H1165" s="2">
        <v>1</v>
      </c>
      <c r="I1165" s="10">
        <v>0.0024</v>
      </c>
      <c r="J1165" s="9">
        <v>0.1761</v>
      </c>
      <c r="K1165" s="17" t="s">
        <v>519</v>
      </c>
      <c r="M1165" s="5">
        <v>0.00251285784739673</v>
      </c>
      <c r="N1165" s="5">
        <v>0.00465197165340637</v>
      </c>
      <c r="O1165" s="5">
        <v>0.00615297902820507</v>
      </c>
      <c r="P1165" s="5">
        <v>0.0113908090952567</v>
      </c>
      <c r="Q1165" s="13">
        <v>13.6968543634392</v>
      </c>
      <c r="R1165" s="6"/>
      <c r="S1165" s="6"/>
      <c r="V1165" s="6"/>
    </row>
    <row r="1166" ht="17" spans="1:22">
      <c r="A1166" s="6">
        <v>603843</v>
      </c>
      <c r="B1166" s="13" t="s">
        <v>515</v>
      </c>
      <c r="C1166" s="6" t="s">
        <v>24</v>
      </c>
      <c r="D1166" s="6" t="s">
        <v>25</v>
      </c>
      <c r="E1166" s="6" t="s">
        <v>516</v>
      </c>
      <c r="F1166" s="6">
        <v>2016</v>
      </c>
      <c r="G1166" s="6">
        <v>2023</v>
      </c>
      <c r="H1166" s="2">
        <v>1</v>
      </c>
      <c r="I1166" s="10">
        <v>0.0023</v>
      </c>
      <c r="J1166" s="9">
        <v>0.1788</v>
      </c>
      <c r="K1166" s="6">
        <v>-0.0995972118196509</v>
      </c>
      <c r="M1166" s="5">
        <v>0.00254942517677618</v>
      </c>
      <c r="N1166" s="5">
        <v>0.00465790745704618</v>
      </c>
      <c r="O1166" s="5">
        <v>0.0061571023137236</v>
      </c>
      <c r="P1166" s="5">
        <v>0.0112492859339983</v>
      </c>
      <c r="Q1166" s="13">
        <v>13.6204554427193</v>
      </c>
      <c r="R1166" s="6"/>
      <c r="S1166" s="6"/>
      <c r="V1166" s="6"/>
    </row>
    <row r="1167" ht="17" spans="1:22">
      <c r="A1167" s="6">
        <v>603843</v>
      </c>
      <c r="B1167" s="13" t="s">
        <v>515</v>
      </c>
      <c r="C1167" s="6" t="s">
        <v>24</v>
      </c>
      <c r="D1167" s="6" t="s">
        <v>25</v>
      </c>
      <c r="E1167" s="6" t="s">
        <v>516</v>
      </c>
      <c r="F1167" s="6">
        <v>2016</v>
      </c>
      <c r="G1167" s="6">
        <v>2024</v>
      </c>
      <c r="H1167" s="2">
        <v>1</v>
      </c>
      <c r="I1167" s="10">
        <v>0.0022</v>
      </c>
      <c r="J1167" s="9">
        <v>0.1814</v>
      </c>
      <c r="K1167" s="6">
        <v>-0.0244458264675158</v>
      </c>
      <c r="Q1167" s="13">
        <v>13.5003993467514</v>
      </c>
      <c r="R1167" s="6"/>
      <c r="S1167" s="6"/>
      <c r="V1167" s="6"/>
    </row>
    <row r="1168" ht="17" spans="1:10">
      <c r="A1168" s="6">
        <v>603929</v>
      </c>
      <c r="B1168" s="7" t="s">
        <v>520</v>
      </c>
      <c r="C1168" s="6" t="s">
        <v>35</v>
      </c>
      <c r="D1168" s="6" t="s">
        <v>36</v>
      </c>
      <c r="E1168" s="6" t="s">
        <v>521</v>
      </c>
      <c r="F1168" s="6">
        <v>2016</v>
      </c>
      <c r="G1168" s="6">
        <v>2014</v>
      </c>
      <c r="I1168" s="9">
        <v>0.0052</v>
      </c>
      <c r="J1168" s="9">
        <v>0.1456</v>
      </c>
    </row>
    <row r="1169" ht="17" spans="1:11">
      <c r="A1169" s="6">
        <v>603929</v>
      </c>
      <c r="B1169" s="7" t="s">
        <v>520</v>
      </c>
      <c r="C1169" s="6" t="s">
        <v>35</v>
      </c>
      <c r="D1169" s="6" t="s">
        <v>36</v>
      </c>
      <c r="E1169" s="6" t="s">
        <v>521</v>
      </c>
      <c r="F1169" s="6">
        <v>2016</v>
      </c>
      <c r="G1169" s="6">
        <v>2015</v>
      </c>
      <c r="H1169" s="6"/>
      <c r="I1169" s="10">
        <v>0.0047</v>
      </c>
      <c r="J1169" s="9">
        <v>0.1491</v>
      </c>
      <c r="K1169" s="6">
        <v>-0.0459693408967527</v>
      </c>
    </row>
    <row r="1170" ht="17" spans="1:21">
      <c r="A1170" s="6">
        <v>603929</v>
      </c>
      <c r="B1170" s="7" t="s">
        <v>520</v>
      </c>
      <c r="C1170" s="6" t="s">
        <v>35</v>
      </c>
      <c r="D1170" s="6" t="s">
        <v>36</v>
      </c>
      <c r="E1170" s="6" t="s">
        <v>521</v>
      </c>
      <c r="F1170" s="6">
        <v>2016</v>
      </c>
      <c r="G1170" s="6">
        <v>2016</v>
      </c>
      <c r="H1170" s="2">
        <v>4</v>
      </c>
      <c r="I1170" s="10">
        <v>0.0043</v>
      </c>
      <c r="J1170" s="9">
        <v>0.1525</v>
      </c>
      <c r="K1170" s="17" t="s">
        <v>522</v>
      </c>
      <c r="L1170" s="7">
        <v>0.638202486287431</v>
      </c>
      <c r="M1170" s="5">
        <v>0.00407231876426189</v>
      </c>
      <c r="N1170" s="5">
        <v>0.00735480598529039</v>
      </c>
      <c r="O1170" s="5">
        <v>0.00835527470598561</v>
      </c>
      <c r="P1170" s="5">
        <v>0.0150900329698199</v>
      </c>
      <c r="Q1170" s="13">
        <v>11.869533029762</v>
      </c>
      <c r="T1170" s="5">
        <v>0.000170054771807753</v>
      </c>
      <c r="U1170" s="5">
        <v>0.000297390399246611</v>
      </c>
    </row>
    <row r="1171" ht="17" spans="1:22">
      <c r="A1171" s="6">
        <v>603929</v>
      </c>
      <c r="B1171" s="7" t="s">
        <v>520</v>
      </c>
      <c r="C1171" s="6" t="s">
        <v>35</v>
      </c>
      <c r="D1171" s="6" t="s">
        <v>36</v>
      </c>
      <c r="E1171" s="6" t="s">
        <v>521</v>
      </c>
      <c r="F1171" s="6">
        <v>2016</v>
      </c>
      <c r="G1171" s="6">
        <v>2017</v>
      </c>
      <c r="H1171" s="2">
        <v>4</v>
      </c>
      <c r="I1171" s="10">
        <v>0.004</v>
      </c>
      <c r="J1171" s="9">
        <v>0.1558</v>
      </c>
      <c r="K1171" s="6">
        <v>-0.0453082125151602</v>
      </c>
      <c r="L1171" s="7">
        <v>0.838152388489182</v>
      </c>
      <c r="M1171" s="5">
        <v>0.00364505161270561</v>
      </c>
      <c r="N1171" s="5">
        <v>0.00666629320486247</v>
      </c>
      <c r="O1171" s="5">
        <v>0.0080558703709376</v>
      </c>
      <c r="P1171" s="5">
        <v>0.0147330681754524</v>
      </c>
      <c r="Q1171" s="13">
        <v>12.0214901455674</v>
      </c>
      <c r="R1171" s="6" t="s">
        <v>39</v>
      </c>
      <c r="S1171" s="6">
        <v>71.59</v>
      </c>
      <c r="T1171" s="5">
        <v>0.000190392780305771</v>
      </c>
      <c r="U1171" s="5">
        <v>0.000323568747573234</v>
      </c>
      <c r="V1171" s="6">
        <v>0.00489061918476229</v>
      </c>
    </row>
    <row r="1172" ht="17" spans="1:22">
      <c r="A1172" s="6">
        <v>603929</v>
      </c>
      <c r="B1172" s="7" t="s">
        <v>520</v>
      </c>
      <c r="C1172" s="6" t="s">
        <v>35</v>
      </c>
      <c r="D1172" s="6" t="s">
        <v>36</v>
      </c>
      <c r="E1172" s="6" t="s">
        <v>521</v>
      </c>
      <c r="F1172" s="6">
        <v>2016</v>
      </c>
      <c r="G1172" s="6">
        <v>2018</v>
      </c>
      <c r="H1172" s="2">
        <v>4</v>
      </c>
      <c r="I1172" s="10">
        <v>0.0037</v>
      </c>
      <c r="J1172" s="9">
        <v>0.159</v>
      </c>
      <c r="K1172" s="6">
        <v>-0.0275294517142393</v>
      </c>
      <c r="L1172" s="7">
        <v>0.206741647216917</v>
      </c>
      <c r="M1172" s="5">
        <v>0.00384329283411852</v>
      </c>
      <c r="N1172" s="5">
        <v>0.00706311232627022</v>
      </c>
      <c r="O1172" s="5">
        <v>0.00669476816265807</v>
      </c>
      <c r="P1172" s="5">
        <v>0.0123034859876965</v>
      </c>
      <c r="Q1172" s="13">
        <v>12.1728236573162</v>
      </c>
      <c r="R1172" s="6" t="s">
        <v>39</v>
      </c>
      <c r="S1172" s="6">
        <v>72.41</v>
      </c>
      <c r="T1172" s="5">
        <v>0.000531574228256693</v>
      </c>
      <c r="U1172" s="5">
        <v>0.00090937975917871</v>
      </c>
      <c r="V1172" s="6">
        <v>-0.0878765155585024</v>
      </c>
    </row>
    <row r="1173" ht="17" spans="1:22">
      <c r="A1173" s="6">
        <v>603929</v>
      </c>
      <c r="B1173" s="7" t="s">
        <v>520</v>
      </c>
      <c r="C1173" s="6" t="s">
        <v>35</v>
      </c>
      <c r="D1173" s="6" t="s">
        <v>36</v>
      </c>
      <c r="E1173" s="6" t="s">
        <v>521</v>
      </c>
      <c r="F1173" s="6">
        <v>2016</v>
      </c>
      <c r="G1173" s="6">
        <v>2019</v>
      </c>
      <c r="H1173" s="2">
        <v>4</v>
      </c>
      <c r="I1173" s="10">
        <v>0.0035</v>
      </c>
      <c r="J1173" s="9">
        <v>0.1621</v>
      </c>
      <c r="K1173" s="17" t="s">
        <v>523</v>
      </c>
      <c r="L1173" s="7">
        <v>0.829476772783802</v>
      </c>
      <c r="M1173" s="5">
        <v>0.0035387063148077</v>
      </c>
      <c r="N1173" s="5">
        <v>0.00637887553775404</v>
      </c>
      <c r="O1173" s="5">
        <v>0.00713227629341087</v>
      </c>
      <c r="P1173" s="5">
        <v>0.0128566483706671</v>
      </c>
      <c r="Q1173" s="13">
        <v>12.2676821867942</v>
      </c>
      <c r="R1173" s="6" t="s">
        <v>39</v>
      </c>
      <c r="S1173" s="6">
        <v>72.88</v>
      </c>
      <c r="T1173" s="5">
        <v>0.000589011536697118</v>
      </c>
      <c r="U1173" s="5">
        <v>0.00100489888204999</v>
      </c>
      <c r="V1173" s="6">
        <v>0.0448806361731984</v>
      </c>
    </row>
    <row r="1174" ht="17" spans="1:22">
      <c r="A1174" s="6">
        <v>603929</v>
      </c>
      <c r="B1174" s="7" t="s">
        <v>520</v>
      </c>
      <c r="C1174" s="6" t="s">
        <v>35</v>
      </c>
      <c r="D1174" s="6" t="s">
        <v>36</v>
      </c>
      <c r="E1174" s="6" t="s">
        <v>521</v>
      </c>
      <c r="F1174" s="6">
        <v>2016</v>
      </c>
      <c r="G1174" s="6">
        <v>2020</v>
      </c>
      <c r="H1174" s="2">
        <v>4</v>
      </c>
      <c r="I1174" s="9">
        <v>0.0033</v>
      </c>
      <c r="J1174" s="9">
        <v>0.1651</v>
      </c>
      <c r="K1174" s="6">
        <v>-0.0197810138695679</v>
      </c>
      <c r="L1174" s="7">
        <v>0.49421184700238</v>
      </c>
      <c r="M1174" s="5">
        <v>0.00337846754823554</v>
      </c>
      <c r="N1174" s="5">
        <v>0.00615443792672372</v>
      </c>
      <c r="O1174" s="5">
        <v>0.00673054081875049</v>
      </c>
      <c r="P1174" s="5">
        <v>0.0122607943071449</v>
      </c>
      <c r="Q1174" s="13">
        <v>12.1947892540588</v>
      </c>
      <c r="R1174" s="6" t="s">
        <v>39</v>
      </c>
      <c r="S1174" s="6">
        <v>73.83</v>
      </c>
      <c r="T1174" s="5">
        <v>0.000788781306412421</v>
      </c>
      <c r="U1174" s="5">
        <v>0.00138724664128036</v>
      </c>
      <c r="V1174" s="6">
        <v>1.8752608566338</v>
      </c>
    </row>
    <row r="1175" ht="17" spans="1:22">
      <c r="A1175" s="6">
        <v>603929</v>
      </c>
      <c r="B1175" s="7" t="s">
        <v>520</v>
      </c>
      <c r="C1175" s="6" t="s">
        <v>35</v>
      </c>
      <c r="D1175" s="6" t="s">
        <v>36</v>
      </c>
      <c r="E1175" s="6" t="s">
        <v>521</v>
      </c>
      <c r="F1175" s="6">
        <v>2016</v>
      </c>
      <c r="G1175" s="6">
        <v>2021</v>
      </c>
      <c r="H1175" s="2">
        <v>4</v>
      </c>
      <c r="I1175" s="10">
        <v>0.0031</v>
      </c>
      <c r="J1175" s="10">
        <v>0.168</v>
      </c>
      <c r="K1175" s="6">
        <v>-0.00155112236198118</v>
      </c>
      <c r="L1175" s="7">
        <v>0.488230772920523</v>
      </c>
      <c r="M1175" s="5">
        <v>0.0037847790507365</v>
      </c>
      <c r="N1175" s="5">
        <v>0.00687412912215513</v>
      </c>
      <c r="O1175" s="5">
        <v>0.00721153846153846</v>
      </c>
      <c r="P1175" s="5">
        <v>0.0130980027868091</v>
      </c>
      <c r="Q1175" s="13">
        <v>12.3261850563157</v>
      </c>
      <c r="R1175" s="6" t="s">
        <v>40</v>
      </c>
      <c r="S1175" s="6">
        <v>75.91</v>
      </c>
      <c r="T1175" s="5">
        <v>0.00118263220138537</v>
      </c>
      <c r="U1175" s="5">
        <v>0.00203255721104114</v>
      </c>
      <c r="V1175" s="6">
        <v>0.0212414050243811</v>
      </c>
    </row>
    <row r="1176" ht="17" spans="1:22">
      <c r="A1176" s="6">
        <v>603929</v>
      </c>
      <c r="B1176" s="7" t="s">
        <v>520</v>
      </c>
      <c r="C1176" s="6" t="s">
        <v>35</v>
      </c>
      <c r="D1176" s="6" t="s">
        <v>36</v>
      </c>
      <c r="E1176" s="6" t="s">
        <v>521</v>
      </c>
      <c r="F1176" s="6">
        <v>2016</v>
      </c>
      <c r="G1176" s="6">
        <v>2022</v>
      </c>
      <c r="H1176" s="2">
        <v>4</v>
      </c>
      <c r="I1176" s="10">
        <v>0.003</v>
      </c>
      <c r="J1176" s="10">
        <v>0.1708</v>
      </c>
      <c r="K1176" s="17" t="s">
        <v>524</v>
      </c>
      <c r="L1176" s="7">
        <v>0.191501426226588</v>
      </c>
      <c r="M1176" s="5">
        <v>0.00426259702670701</v>
      </c>
      <c r="N1176" s="5">
        <v>0.00772274395766792</v>
      </c>
      <c r="O1176" s="5">
        <v>0.00736745165109854</v>
      </c>
      <c r="P1176" s="5">
        <v>0.013347952519426</v>
      </c>
      <c r="Q1176" s="13">
        <v>12.4579947865041</v>
      </c>
      <c r="R1176" s="6" t="s">
        <v>39</v>
      </c>
      <c r="S1176" s="6">
        <v>74.86</v>
      </c>
      <c r="T1176" s="5">
        <v>0.00106855755689384</v>
      </c>
      <c r="U1176" s="5">
        <v>0.00181706362518171</v>
      </c>
      <c r="V1176" s="6">
        <v>0.0211352381867868</v>
      </c>
    </row>
    <row r="1177" ht="17" spans="1:22">
      <c r="A1177" s="6">
        <v>603929</v>
      </c>
      <c r="B1177" s="7" t="s">
        <v>520</v>
      </c>
      <c r="C1177" s="6" t="s">
        <v>35</v>
      </c>
      <c r="D1177" s="6" t="s">
        <v>36</v>
      </c>
      <c r="E1177" s="6" t="s">
        <v>521</v>
      </c>
      <c r="F1177" s="6">
        <v>2016</v>
      </c>
      <c r="G1177" s="6">
        <v>2023</v>
      </c>
      <c r="H1177" s="2">
        <v>4</v>
      </c>
      <c r="I1177" s="10">
        <v>0.0028</v>
      </c>
      <c r="J1177" s="9">
        <v>0.1736</v>
      </c>
      <c r="K1177" s="17" t="s">
        <v>525</v>
      </c>
      <c r="L1177" s="7">
        <v>0.060103630008076</v>
      </c>
      <c r="M1177" s="5">
        <v>0.00397990149743794</v>
      </c>
      <c r="N1177" s="5">
        <v>0.0072565649235793</v>
      </c>
      <c r="O1177" s="5">
        <v>0.00686533008308044</v>
      </c>
      <c r="P1177" s="5">
        <v>0.0125175744931743</v>
      </c>
      <c r="Q1177" s="13">
        <v>12.7777559533218</v>
      </c>
      <c r="R1177" s="6" t="s">
        <v>39</v>
      </c>
      <c r="S1177" s="6">
        <v>74.61</v>
      </c>
      <c r="T1177" s="5">
        <v>0.00114264256209431</v>
      </c>
      <c r="U1177" s="5">
        <v>0.00190214236597934</v>
      </c>
      <c r="V1177" s="6">
        <v>-0.255800959363591</v>
      </c>
    </row>
    <row r="1178" ht="17" spans="1:21">
      <c r="A1178" s="6">
        <v>603929</v>
      </c>
      <c r="B1178" s="7" t="s">
        <v>520</v>
      </c>
      <c r="C1178" s="6" t="s">
        <v>35</v>
      </c>
      <c r="D1178" s="6" t="s">
        <v>36</v>
      </c>
      <c r="E1178" s="6" t="s">
        <v>521</v>
      </c>
      <c r="F1178" s="6">
        <v>2016</v>
      </c>
      <c r="G1178" s="6">
        <v>2024</v>
      </c>
      <c r="H1178" s="2">
        <v>4</v>
      </c>
      <c r="I1178" s="10">
        <v>0.0027</v>
      </c>
      <c r="J1178" s="9">
        <v>0.1763</v>
      </c>
      <c r="K1178" s="17" t="s">
        <v>526</v>
      </c>
      <c r="Q1178" s="13">
        <v>12.909067536225</v>
      </c>
      <c r="R1178" s="6" t="s">
        <v>32</v>
      </c>
      <c r="S1178" s="6">
        <v>69.8</v>
      </c>
      <c r="T1178" s="5">
        <v>0.00111389135523448</v>
      </c>
      <c r="U1178" s="5">
        <v>0.00181372119512836</v>
      </c>
    </row>
    <row r="1179" ht="17" spans="1:10">
      <c r="A1179" s="6">
        <v>603955</v>
      </c>
      <c r="B1179" s="7" t="s">
        <v>527</v>
      </c>
      <c r="C1179" s="6" t="s">
        <v>24</v>
      </c>
      <c r="D1179" s="6" t="s">
        <v>25</v>
      </c>
      <c r="E1179" s="6" t="s">
        <v>528</v>
      </c>
      <c r="F1179" s="6">
        <v>2017</v>
      </c>
      <c r="G1179" s="6">
        <v>2014</v>
      </c>
      <c r="I1179" s="9">
        <v>0.0041</v>
      </c>
      <c r="J1179" s="9">
        <v>0.1523</v>
      </c>
    </row>
    <row r="1180" ht="17" spans="1:10">
      <c r="A1180" s="6">
        <v>603955</v>
      </c>
      <c r="B1180" s="7" t="s">
        <v>527</v>
      </c>
      <c r="C1180" s="6" t="s">
        <v>24</v>
      </c>
      <c r="D1180" s="6" t="s">
        <v>25</v>
      </c>
      <c r="E1180" s="6" t="s">
        <v>528</v>
      </c>
      <c r="F1180" s="6">
        <v>2017</v>
      </c>
      <c r="G1180" s="6">
        <v>2015</v>
      </c>
      <c r="I1180" s="10">
        <v>0.0038</v>
      </c>
      <c r="J1180" s="10">
        <v>0.1556</v>
      </c>
    </row>
    <row r="1181" ht="17" spans="1:10">
      <c r="A1181" s="6">
        <v>603955</v>
      </c>
      <c r="B1181" s="7" t="s">
        <v>527</v>
      </c>
      <c r="C1181" s="6" t="s">
        <v>24</v>
      </c>
      <c r="D1181" s="6" t="s">
        <v>25</v>
      </c>
      <c r="E1181" s="6" t="s">
        <v>528</v>
      </c>
      <c r="F1181" s="6">
        <v>2017</v>
      </c>
      <c r="G1181" s="6">
        <v>2016</v>
      </c>
      <c r="I1181" s="10">
        <v>0.0035</v>
      </c>
      <c r="J1181" s="9">
        <v>0.1588</v>
      </c>
    </row>
    <row r="1182" ht="17" spans="1:22">
      <c r="A1182" s="6">
        <v>603955</v>
      </c>
      <c r="B1182" s="7" t="s">
        <v>527</v>
      </c>
      <c r="C1182" s="6" t="s">
        <v>24</v>
      </c>
      <c r="D1182" s="6" t="s">
        <v>25</v>
      </c>
      <c r="E1182" s="6" t="s">
        <v>528</v>
      </c>
      <c r="F1182" s="6">
        <v>2017</v>
      </c>
      <c r="G1182" s="6">
        <v>2017</v>
      </c>
      <c r="H1182" s="2">
        <v>3</v>
      </c>
      <c r="I1182" s="10">
        <v>0.0033</v>
      </c>
      <c r="J1182" s="9">
        <v>0.1619</v>
      </c>
      <c r="K1182" s="6">
        <v>-0.169638011232141</v>
      </c>
      <c r="L1182" s="7">
        <v>0.0838889559667942</v>
      </c>
      <c r="M1182" s="5">
        <v>0.00424539126443815</v>
      </c>
      <c r="N1182" s="5">
        <v>0.0076955074875208</v>
      </c>
      <c r="O1182" s="5">
        <v>0.00676967796221219</v>
      </c>
      <c r="P1182" s="5">
        <v>0.0122712146422629</v>
      </c>
      <c r="Q1182" s="13">
        <v>12.2817583789412</v>
      </c>
      <c r="R1182" s="6" t="s">
        <v>39</v>
      </c>
      <c r="S1182" s="6">
        <v>72.48</v>
      </c>
      <c r="T1182" s="5">
        <v>0.000257291885949524</v>
      </c>
      <c r="U1182" s="5">
        <v>0.000453315383875709</v>
      </c>
      <c r="V1182" s="6">
        <v>-0.270194162040289</v>
      </c>
    </row>
    <row r="1183" ht="17" spans="1:22">
      <c r="A1183" s="6">
        <v>603955</v>
      </c>
      <c r="B1183" s="7" t="s">
        <v>527</v>
      </c>
      <c r="C1183" s="6" t="s">
        <v>24</v>
      </c>
      <c r="D1183" s="6" t="s">
        <v>25</v>
      </c>
      <c r="E1183" s="6" t="s">
        <v>528</v>
      </c>
      <c r="F1183" s="6">
        <v>2017</v>
      </c>
      <c r="G1183" s="6">
        <v>2018</v>
      </c>
      <c r="H1183" s="2">
        <v>3</v>
      </c>
      <c r="I1183" s="10">
        <v>0.0031</v>
      </c>
      <c r="J1183" s="9">
        <v>0.1649</v>
      </c>
      <c r="K1183" s="6">
        <v>-0.228755610572395</v>
      </c>
      <c r="L1183" s="7">
        <v>0.116527849547944</v>
      </c>
      <c r="M1183" s="5">
        <v>0.00404494382022472</v>
      </c>
      <c r="N1183" s="5">
        <v>0.00730124391563007</v>
      </c>
      <c r="O1183" s="5">
        <v>0.00617977528089888</v>
      </c>
      <c r="P1183" s="5">
        <v>0.0111546782044348</v>
      </c>
      <c r="Q1183" s="13">
        <v>12.5851315928266</v>
      </c>
      <c r="R1183" s="6" t="s">
        <v>32</v>
      </c>
      <c r="S1183" s="6">
        <v>68.51</v>
      </c>
      <c r="T1183" s="5">
        <v>0.000295568742468681</v>
      </c>
      <c r="U1183" s="5">
        <v>0.000526507634360698</v>
      </c>
      <c r="V1183" s="6">
        <v>-0.328359021789979</v>
      </c>
    </row>
    <row r="1184" ht="17" spans="1:22">
      <c r="A1184" s="6">
        <v>603955</v>
      </c>
      <c r="B1184" s="7" t="s">
        <v>527</v>
      </c>
      <c r="C1184" s="6" t="s">
        <v>24</v>
      </c>
      <c r="D1184" s="6" t="s">
        <v>25</v>
      </c>
      <c r="E1184" s="6" t="s">
        <v>528</v>
      </c>
      <c r="F1184" s="6">
        <v>2017</v>
      </c>
      <c r="G1184" s="6">
        <v>2019</v>
      </c>
      <c r="H1184" s="2">
        <v>3</v>
      </c>
      <c r="I1184" s="10">
        <v>0.0029</v>
      </c>
      <c r="J1184" s="9">
        <v>0.1678</v>
      </c>
      <c r="K1184" s="6">
        <v>-0.0191175090512273</v>
      </c>
      <c r="L1184" s="7">
        <v>0.20823262507037</v>
      </c>
      <c r="M1184" s="5">
        <v>0.00328829794838802</v>
      </c>
      <c r="N1184" s="5">
        <v>0.0058342317204642</v>
      </c>
      <c r="O1184" s="5">
        <v>0.00607620273071699</v>
      </c>
      <c r="P1184" s="5">
        <v>0.010780645570423</v>
      </c>
      <c r="Q1184" s="13">
        <v>12.7212839280524</v>
      </c>
      <c r="R1184" s="6" t="s">
        <v>29</v>
      </c>
      <c r="S1184" s="6">
        <v>59.66</v>
      </c>
      <c r="T1184" s="5">
        <v>0.000276735093557749</v>
      </c>
      <c r="U1184" s="5">
        <v>0.000501820708467903</v>
      </c>
      <c r="V1184" s="6">
        <v>-0.0700866896253696</v>
      </c>
    </row>
    <row r="1185" ht="17" spans="1:22">
      <c r="A1185" s="6">
        <v>603955</v>
      </c>
      <c r="B1185" s="7" t="s">
        <v>527</v>
      </c>
      <c r="C1185" s="6" t="s">
        <v>24</v>
      </c>
      <c r="D1185" s="6" t="s">
        <v>25</v>
      </c>
      <c r="E1185" s="6" t="s">
        <v>528</v>
      </c>
      <c r="F1185" s="6">
        <v>2017</v>
      </c>
      <c r="G1185" s="6">
        <v>2020</v>
      </c>
      <c r="H1185" s="2">
        <v>3</v>
      </c>
      <c r="I1185" s="10">
        <v>0.0027</v>
      </c>
      <c r="J1185" s="9">
        <v>0.1706</v>
      </c>
      <c r="K1185" s="6">
        <v>-0.0399449105198023</v>
      </c>
      <c r="L1185" s="7">
        <v>0.215897628236963</v>
      </c>
      <c r="M1185" s="5">
        <v>0.00359866618244247</v>
      </c>
      <c r="N1185" s="5">
        <v>0.00644779650990831</v>
      </c>
      <c r="O1185" s="5">
        <v>0.00647099607118096</v>
      </c>
      <c r="P1185" s="5">
        <v>0.0115942028985507</v>
      </c>
      <c r="Q1185" s="13">
        <v>12.7979693088918</v>
      </c>
      <c r="R1185" s="6" t="s">
        <v>28</v>
      </c>
      <c r="S1185" s="6">
        <v>61.54</v>
      </c>
      <c r="T1185" s="5">
        <v>0.000599358106801748</v>
      </c>
      <c r="U1185" s="5">
        <v>0.0011017521413086</v>
      </c>
      <c r="V1185" s="6">
        <v>-0.142652285200205</v>
      </c>
    </row>
    <row r="1186" ht="17" spans="1:22">
      <c r="A1186" s="6">
        <v>603955</v>
      </c>
      <c r="B1186" s="7" t="s">
        <v>527</v>
      </c>
      <c r="C1186" s="6" t="s">
        <v>24</v>
      </c>
      <c r="D1186" s="6" t="s">
        <v>25</v>
      </c>
      <c r="E1186" s="6" t="s">
        <v>528</v>
      </c>
      <c r="F1186" s="6">
        <v>2017</v>
      </c>
      <c r="G1186" s="6">
        <v>2021</v>
      </c>
      <c r="H1186" s="2">
        <v>3</v>
      </c>
      <c r="I1186" s="10">
        <v>0.0026</v>
      </c>
      <c r="J1186" s="9">
        <v>0.1734</v>
      </c>
      <c r="K1186" s="6">
        <v>-0.0380254253866518</v>
      </c>
      <c r="L1186" s="7">
        <v>0.339681784042039</v>
      </c>
      <c r="M1186" s="5">
        <v>0.00326970385825055</v>
      </c>
      <c r="N1186" s="5">
        <v>0.0058440474202705</v>
      </c>
      <c r="O1186" s="5">
        <v>0.00688194812069878</v>
      </c>
      <c r="P1186" s="5">
        <v>0.0123003283798074</v>
      </c>
      <c r="Q1186" s="13">
        <v>12.815527780968</v>
      </c>
      <c r="R1186" s="6" t="s">
        <v>39</v>
      </c>
      <c r="S1186" s="6">
        <v>72.03</v>
      </c>
      <c r="T1186" s="5">
        <v>0.000559955701282299</v>
      </c>
      <c r="U1186" s="5">
        <v>0.00101424450054093</v>
      </c>
      <c r="V1186" s="6">
        <v>-0.115569437498243</v>
      </c>
    </row>
    <row r="1187" ht="17" spans="1:22">
      <c r="A1187" s="6">
        <v>603955</v>
      </c>
      <c r="B1187" s="7" t="s">
        <v>527</v>
      </c>
      <c r="C1187" s="6" t="s">
        <v>24</v>
      </c>
      <c r="D1187" s="6" t="s">
        <v>25</v>
      </c>
      <c r="E1187" s="6" t="s">
        <v>528</v>
      </c>
      <c r="F1187" s="6">
        <v>2017</v>
      </c>
      <c r="G1187" s="6">
        <v>2022</v>
      </c>
      <c r="H1187" s="2">
        <v>3</v>
      </c>
      <c r="I1187" s="10">
        <v>0.0024</v>
      </c>
      <c r="J1187" s="9">
        <v>0.1761</v>
      </c>
      <c r="K1187" s="17" t="s">
        <v>529</v>
      </c>
      <c r="L1187" s="7">
        <v>0.595977043447172</v>
      </c>
      <c r="M1187" s="5">
        <v>0.00367147969887696</v>
      </c>
      <c r="N1187" s="5">
        <v>0.00659535553954442</v>
      </c>
      <c r="O1187" s="5">
        <v>0.00669505121559916</v>
      </c>
      <c r="P1187" s="5">
        <v>0.0120268248074045</v>
      </c>
      <c r="Q1187" s="13">
        <v>12.7255933450898</v>
      </c>
      <c r="R1187" s="6" t="s">
        <v>39</v>
      </c>
      <c r="S1187" s="6">
        <v>73.36</v>
      </c>
      <c r="T1187" s="5">
        <v>0.000530899622050031</v>
      </c>
      <c r="U1187" s="5">
        <v>0.000935630826808051</v>
      </c>
      <c r="V1187" s="6">
        <v>0.0477028048793566</v>
      </c>
    </row>
    <row r="1188" ht="17" spans="1:22">
      <c r="A1188" s="6">
        <v>603955</v>
      </c>
      <c r="B1188" s="7" t="s">
        <v>527</v>
      </c>
      <c r="C1188" s="6" t="s">
        <v>24</v>
      </c>
      <c r="D1188" s="6" t="s">
        <v>25</v>
      </c>
      <c r="E1188" s="6" t="s">
        <v>528</v>
      </c>
      <c r="F1188" s="6">
        <v>2017</v>
      </c>
      <c r="G1188" s="6">
        <v>2023</v>
      </c>
      <c r="H1188" s="2">
        <v>3</v>
      </c>
      <c r="I1188" s="10">
        <v>0.0023</v>
      </c>
      <c r="J1188" s="9">
        <v>0.1788</v>
      </c>
      <c r="K1188" s="6">
        <v>-0.088150867194214</v>
      </c>
      <c r="L1188" s="7">
        <v>0.788769176757375</v>
      </c>
      <c r="M1188" s="5">
        <v>0.00353284069832484</v>
      </c>
      <c r="N1188" s="5">
        <v>0.00643604183427192</v>
      </c>
      <c r="O1188" s="5">
        <v>0.00630023257867931</v>
      </c>
      <c r="P1188" s="5">
        <v>0.0114776079377849</v>
      </c>
      <c r="Q1188" s="13">
        <v>12.5952702161661</v>
      </c>
      <c r="R1188" s="6" t="s">
        <v>39</v>
      </c>
      <c r="S1188" s="6">
        <v>71.62</v>
      </c>
      <c r="T1188" s="5">
        <v>0.000464666741013345</v>
      </c>
      <c r="U1188" s="5">
        <v>0.000797940250234062</v>
      </c>
      <c r="V1188" s="6">
        <v>-2.4909456465441</v>
      </c>
    </row>
    <row r="1189" ht="17" spans="1:21">
      <c r="A1189" s="6">
        <v>603955</v>
      </c>
      <c r="B1189" s="7" t="s">
        <v>527</v>
      </c>
      <c r="C1189" s="6" t="s">
        <v>24</v>
      </c>
      <c r="D1189" s="6" t="s">
        <v>25</v>
      </c>
      <c r="E1189" s="6" t="s">
        <v>528</v>
      </c>
      <c r="F1189" s="6">
        <v>2017</v>
      </c>
      <c r="G1189" s="6">
        <v>2024</v>
      </c>
      <c r="H1189" s="2">
        <v>3</v>
      </c>
      <c r="I1189" s="10">
        <v>0.0022</v>
      </c>
      <c r="J1189" s="9">
        <v>0.1814</v>
      </c>
      <c r="K1189" s="17" t="s">
        <v>530</v>
      </c>
      <c r="Q1189" s="13">
        <v>12.4444093501057</v>
      </c>
      <c r="R1189" s="6" t="s">
        <v>32</v>
      </c>
      <c r="S1189" s="6">
        <v>68.32</v>
      </c>
      <c r="T1189" s="5">
        <v>0.000626256240196108</v>
      </c>
      <c r="U1189" s="5">
        <v>0.00103949074853234</v>
      </c>
    </row>
    <row r="1190" ht="17" spans="1:19">
      <c r="A1190" s="6">
        <v>603959</v>
      </c>
      <c r="B1190" s="13" t="s">
        <v>531</v>
      </c>
      <c r="C1190" s="6" t="s">
        <v>24</v>
      </c>
      <c r="D1190" s="6" t="s">
        <v>25</v>
      </c>
      <c r="E1190" s="6" t="s">
        <v>532</v>
      </c>
      <c r="F1190" s="6">
        <v>2016</v>
      </c>
      <c r="G1190" s="6">
        <v>2014</v>
      </c>
      <c r="I1190" s="9">
        <v>0.0041</v>
      </c>
      <c r="J1190" s="9">
        <v>0.1523</v>
      </c>
      <c r="Q1190" s="13"/>
      <c r="R1190" s="6"/>
      <c r="S1190" s="6"/>
    </row>
    <row r="1191" ht="17" spans="1:19">
      <c r="A1191" s="6">
        <v>603959</v>
      </c>
      <c r="B1191" s="13" t="s">
        <v>531</v>
      </c>
      <c r="C1191" s="6" t="s">
        <v>24</v>
      </c>
      <c r="D1191" s="6" t="s">
        <v>25</v>
      </c>
      <c r="E1191" s="6" t="s">
        <v>532</v>
      </c>
      <c r="F1191" s="6">
        <v>2016</v>
      </c>
      <c r="G1191" s="6">
        <v>2015</v>
      </c>
      <c r="I1191" s="10">
        <v>0.0038</v>
      </c>
      <c r="J1191" s="10">
        <v>0.1556</v>
      </c>
      <c r="Q1191" s="13"/>
      <c r="R1191" s="6"/>
      <c r="S1191" s="6"/>
    </row>
    <row r="1192" ht="17" spans="1:19">
      <c r="A1192" s="6">
        <v>603959</v>
      </c>
      <c r="B1192" s="13" t="s">
        <v>531</v>
      </c>
      <c r="C1192" s="6" t="s">
        <v>24</v>
      </c>
      <c r="D1192" s="6" t="s">
        <v>25</v>
      </c>
      <c r="E1192" s="6" t="s">
        <v>532</v>
      </c>
      <c r="F1192" s="6">
        <v>2016</v>
      </c>
      <c r="G1192" s="6">
        <v>2016</v>
      </c>
      <c r="H1192" s="2">
        <v>1</v>
      </c>
      <c r="I1192" s="10">
        <v>0.0035</v>
      </c>
      <c r="J1192" s="9">
        <v>0.1588</v>
      </c>
      <c r="K1192" s="17" t="s">
        <v>533</v>
      </c>
      <c r="M1192" s="5">
        <v>0.00444583105841978</v>
      </c>
      <c r="N1192" s="5">
        <v>0.00801744145157887</v>
      </c>
      <c r="O1192" s="5">
        <v>0.00655175103346073</v>
      </c>
      <c r="P1192" s="5">
        <v>0.011815176876011</v>
      </c>
      <c r="Q1192" s="13">
        <v>12.1253665779675</v>
      </c>
      <c r="R1192" s="6"/>
      <c r="S1192" s="6"/>
    </row>
    <row r="1193" ht="17" spans="1:19">
      <c r="A1193" s="6">
        <v>603959</v>
      </c>
      <c r="B1193" s="13" t="s">
        <v>531</v>
      </c>
      <c r="C1193" s="6" t="s">
        <v>24</v>
      </c>
      <c r="D1193" s="6" t="s">
        <v>25</v>
      </c>
      <c r="E1193" s="6" t="s">
        <v>532</v>
      </c>
      <c r="F1193" s="6">
        <v>2016</v>
      </c>
      <c r="G1193" s="6">
        <v>2017</v>
      </c>
      <c r="H1193" s="2">
        <v>1</v>
      </c>
      <c r="I1193" s="10">
        <v>0.0033</v>
      </c>
      <c r="J1193" s="9">
        <v>0.1619</v>
      </c>
      <c r="K1193" s="6">
        <v>-0.0639308531373299</v>
      </c>
      <c r="M1193" s="5">
        <v>0.00489963647858385</v>
      </c>
      <c r="N1193" s="5">
        <v>0.00884551732009359</v>
      </c>
      <c r="O1193" s="5">
        <v>0.00736525999683894</v>
      </c>
      <c r="P1193" s="5">
        <v>0.0132968099069794</v>
      </c>
      <c r="Q1193" s="13">
        <v>12.3161753340389</v>
      </c>
      <c r="R1193" s="6"/>
      <c r="S1193" s="6"/>
    </row>
    <row r="1194" ht="17" spans="1:19">
      <c r="A1194" s="6">
        <v>603959</v>
      </c>
      <c r="B1194" s="13" t="s">
        <v>531</v>
      </c>
      <c r="C1194" s="6" t="s">
        <v>24</v>
      </c>
      <c r="D1194" s="6" t="s">
        <v>25</v>
      </c>
      <c r="E1194" s="6" t="s">
        <v>532</v>
      </c>
      <c r="F1194" s="6">
        <v>2016</v>
      </c>
      <c r="G1194" s="6">
        <v>2018</v>
      </c>
      <c r="H1194" s="2">
        <v>1</v>
      </c>
      <c r="I1194" s="10">
        <v>0.0031</v>
      </c>
      <c r="J1194" s="9">
        <v>0.1649</v>
      </c>
      <c r="K1194" s="6">
        <v>-0.262029094347658</v>
      </c>
      <c r="M1194" s="5">
        <v>0.00648478788744465</v>
      </c>
      <c r="N1194" s="5">
        <v>0.0114826243107896</v>
      </c>
      <c r="O1194" s="5">
        <v>0.00874160834166548</v>
      </c>
      <c r="P1194" s="5">
        <v>0.0154787799079367</v>
      </c>
      <c r="Q1194" s="13">
        <v>12.5048484221772</v>
      </c>
      <c r="R1194" s="6"/>
      <c r="S1194" s="6"/>
    </row>
    <row r="1195" ht="17" spans="1:19">
      <c r="A1195" s="6">
        <v>603959</v>
      </c>
      <c r="B1195" s="13" t="s">
        <v>531</v>
      </c>
      <c r="C1195" s="6" t="s">
        <v>24</v>
      </c>
      <c r="D1195" s="6" t="s">
        <v>25</v>
      </c>
      <c r="E1195" s="6" t="s">
        <v>532</v>
      </c>
      <c r="F1195" s="6">
        <v>2016</v>
      </c>
      <c r="G1195" s="6">
        <v>2019</v>
      </c>
      <c r="H1195" s="2">
        <v>1</v>
      </c>
      <c r="I1195" s="10">
        <v>0.0029</v>
      </c>
      <c r="J1195" s="9">
        <v>0.1678</v>
      </c>
      <c r="K1195" s="6">
        <v>-0.156519834124628</v>
      </c>
      <c r="M1195" s="5">
        <v>0.00594353640416048</v>
      </c>
      <c r="N1195" s="5">
        <v>0.0105051753437355</v>
      </c>
      <c r="O1195" s="5">
        <v>0.00795385018792064</v>
      </c>
      <c r="P1195" s="5">
        <v>0.0140583964158814</v>
      </c>
      <c r="Q1195" s="13">
        <v>12.5215095536728</v>
      </c>
      <c r="R1195" s="6"/>
      <c r="S1195" s="6"/>
    </row>
    <row r="1196" ht="17" spans="1:19">
      <c r="A1196" s="6">
        <v>603959</v>
      </c>
      <c r="B1196" s="13" t="s">
        <v>531</v>
      </c>
      <c r="C1196" s="6" t="s">
        <v>24</v>
      </c>
      <c r="D1196" s="6" t="s">
        <v>25</v>
      </c>
      <c r="E1196" s="6" t="s">
        <v>532</v>
      </c>
      <c r="F1196" s="6">
        <v>2016</v>
      </c>
      <c r="G1196" s="6">
        <v>2020</v>
      </c>
      <c r="H1196" s="2">
        <v>1</v>
      </c>
      <c r="I1196" s="10">
        <v>0.0027</v>
      </c>
      <c r="J1196" s="9">
        <v>0.1706</v>
      </c>
      <c r="K1196" s="17" t="s">
        <v>534</v>
      </c>
      <c r="M1196" s="5">
        <v>0.00501550016382287</v>
      </c>
      <c r="N1196" s="5">
        <v>0.00895629866330618</v>
      </c>
      <c r="O1196" s="5">
        <v>0.00766186959699574</v>
      </c>
      <c r="P1196" s="5">
        <v>0.0136819838876637</v>
      </c>
      <c r="Q1196" s="13">
        <v>12.5359059576839</v>
      </c>
      <c r="R1196" s="6"/>
      <c r="S1196" s="6"/>
    </row>
    <row r="1197" ht="17" spans="1:19">
      <c r="A1197" s="6">
        <v>603959</v>
      </c>
      <c r="B1197" s="13" t="s">
        <v>531</v>
      </c>
      <c r="C1197" s="6" t="s">
        <v>24</v>
      </c>
      <c r="D1197" s="6" t="s">
        <v>25</v>
      </c>
      <c r="E1197" s="6" t="s">
        <v>532</v>
      </c>
      <c r="F1197" s="6">
        <v>2016</v>
      </c>
      <c r="G1197" s="6">
        <v>2021</v>
      </c>
      <c r="H1197" s="2">
        <v>1</v>
      </c>
      <c r="I1197" s="10">
        <v>0.0026</v>
      </c>
      <c r="J1197" s="9">
        <v>0.1734</v>
      </c>
      <c r="K1197" s="17" t="s">
        <v>535</v>
      </c>
      <c r="M1197" s="5">
        <v>0.00535092372627257</v>
      </c>
      <c r="N1197" s="5">
        <v>0.0095253736245689</v>
      </c>
      <c r="O1197" s="5">
        <v>0.00802638558940886</v>
      </c>
      <c r="P1197" s="5">
        <v>0.0142880604368533</v>
      </c>
      <c r="Q1197" s="13">
        <v>12.6747439151038</v>
      </c>
      <c r="R1197" s="6"/>
      <c r="S1197" s="6"/>
    </row>
    <row r="1198" ht="17" spans="1:19">
      <c r="A1198" s="6">
        <v>603959</v>
      </c>
      <c r="B1198" s="13" t="s">
        <v>531</v>
      </c>
      <c r="C1198" s="6" t="s">
        <v>24</v>
      </c>
      <c r="D1198" s="6" t="s">
        <v>25</v>
      </c>
      <c r="E1198" s="6" t="s">
        <v>532</v>
      </c>
      <c r="F1198" s="6">
        <v>2016</v>
      </c>
      <c r="G1198" s="6">
        <v>2022</v>
      </c>
      <c r="H1198" s="2">
        <v>1</v>
      </c>
      <c r="I1198" s="10">
        <v>0.0024</v>
      </c>
      <c r="J1198" s="9">
        <v>0.1761</v>
      </c>
      <c r="K1198" s="6">
        <v>-0.178896136305763</v>
      </c>
      <c r="M1198" s="5">
        <v>0.00581639803784163</v>
      </c>
      <c r="N1198" s="5">
        <v>0.0103603228759258</v>
      </c>
      <c r="O1198" s="5">
        <v>0.00871291754263023</v>
      </c>
      <c r="P1198" s="5">
        <v>0.015519680452692</v>
      </c>
      <c r="Q1198" s="13">
        <v>12.978395526185</v>
      </c>
      <c r="R1198" s="6"/>
      <c r="S1198" s="6"/>
    </row>
    <row r="1199" ht="17" spans="1:19">
      <c r="A1199" s="6">
        <v>603959</v>
      </c>
      <c r="B1199" s="13" t="s">
        <v>531</v>
      </c>
      <c r="C1199" s="6" t="s">
        <v>24</v>
      </c>
      <c r="D1199" s="6" t="s">
        <v>25</v>
      </c>
      <c r="E1199" s="6" t="s">
        <v>532</v>
      </c>
      <c r="F1199" s="6">
        <v>2016</v>
      </c>
      <c r="G1199" s="6">
        <v>2023</v>
      </c>
      <c r="H1199" s="2">
        <v>1</v>
      </c>
      <c r="I1199" s="10">
        <v>0.0023</v>
      </c>
      <c r="J1199" s="9">
        <v>0.1788</v>
      </c>
      <c r="K1199" s="6">
        <v>-0.160888669625261</v>
      </c>
      <c r="M1199" s="5">
        <v>0.00519946014115981</v>
      </c>
      <c r="N1199" s="5">
        <v>0.00937524934173781</v>
      </c>
      <c r="O1199" s="5">
        <v>0.00789875434210235</v>
      </c>
      <c r="P1199" s="5">
        <v>0.0142424000638315</v>
      </c>
      <c r="Q1199" s="13">
        <v>12.9104321304953</v>
      </c>
      <c r="R1199" s="6"/>
      <c r="S1199" s="6"/>
    </row>
    <row r="1200" ht="17" spans="1:19">
      <c r="A1200" s="6">
        <v>603959</v>
      </c>
      <c r="B1200" s="13" t="s">
        <v>531</v>
      </c>
      <c r="C1200" s="6" t="s">
        <v>24</v>
      </c>
      <c r="D1200" s="6" t="s">
        <v>25</v>
      </c>
      <c r="E1200" s="6" t="s">
        <v>532</v>
      </c>
      <c r="F1200" s="6">
        <v>2016</v>
      </c>
      <c r="G1200" s="6">
        <v>2024</v>
      </c>
      <c r="H1200" s="2">
        <v>1</v>
      </c>
      <c r="I1200" s="10">
        <v>0.0022</v>
      </c>
      <c r="J1200" s="9">
        <v>0.1814</v>
      </c>
      <c r="K1200" s="6">
        <v>-0.215217437053846</v>
      </c>
      <c r="Q1200" s="13">
        <v>12.5488171123643</v>
      </c>
      <c r="R1200" s="6"/>
      <c r="S1200" s="6"/>
    </row>
    <row r="1201" ht="14.5" spans="1:7">
      <c r="A1201" s="6">
        <v>605178</v>
      </c>
      <c r="B1201" s="7" t="s">
        <v>536</v>
      </c>
      <c r="C1201" s="6" t="s">
        <v>105</v>
      </c>
      <c r="D1201" s="6" t="s">
        <v>48</v>
      </c>
      <c r="E1201" s="6" t="s">
        <v>537</v>
      </c>
      <c r="F1201" s="6">
        <v>2020</v>
      </c>
      <c r="G1201" s="6">
        <v>2014</v>
      </c>
    </row>
    <row r="1202" ht="17" spans="1:10">
      <c r="A1202" s="6">
        <v>605178</v>
      </c>
      <c r="B1202" s="7" t="s">
        <v>536</v>
      </c>
      <c r="C1202" s="6" t="s">
        <v>105</v>
      </c>
      <c r="D1202" s="6" t="s">
        <v>48</v>
      </c>
      <c r="E1202" s="6" t="s">
        <v>537</v>
      </c>
      <c r="F1202" s="6">
        <v>2020</v>
      </c>
      <c r="G1202" s="6">
        <v>2015</v>
      </c>
      <c r="I1202" s="10">
        <v>0.0061</v>
      </c>
      <c r="J1202" s="10">
        <v>0.1425</v>
      </c>
    </row>
    <row r="1203" ht="17" spans="1:10">
      <c r="A1203" s="6">
        <v>605178</v>
      </c>
      <c r="B1203" s="7" t="s">
        <v>536</v>
      </c>
      <c r="C1203" s="6" t="s">
        <v>105</v>
      </c>
      <c r="D1203" s="6" t="s">
        <v>48</v>
      </c>
      <c r="E1203" s="6" t="s">
        <v>537</v>
      </c>
      <c r="F1203" s="6">
        <v>2020</v>
      </c>
      <c r="G1203" s="6">
        <v>2016</v>
      </c>
      <c r="I1203" s="10">
        <v>0.0056</v>
      </c>
      <c r="J1203" s="10">
        <v>0.146</v>
      </c>
    </row>
    <row r="1204" ht="17" spans="1:10">
      <c r="A1204" s="6">
        <v>605178</v>
      </c>
      <c r="B1204" s="7" t="s">
        <v>536</v>
      </c>
      <c r="C1204" s="6" t="s">
        <v>105</v>
      </c>
      <c r="D1204" s="6" t="s">
        <v>48</v>
      </c>
      <c r="E1204" s="6" t="s">
        <v>537</v>
      </c>
      <c r="F1204" s="6">
        <v>2020</v>
      </c>
      <c r="G1204" s="6">
        <v>2017</v>
      </c>
      <c r="I1204" s="10">
        <v>0.0052</v>
      </c>
      <c r="J1204" s="10">
        <v>0.1494</v>
      </c>
    </row>
    <row r="1205" ht="17" spans="1:10">
      <c r="A1205" s="6">
        <v>605178</v>
      </c>
      <c r="B1205" s="7" t="s">
        <v>536</v>
      </c>
      <c r="C1205" s="6" t="s">
        <v>105</v>
      </c>
      <c r="D1205" s="6" t="s">
        <v>48</v>
      </c>
      <c r="E1205" s="6" t="s">
        <v>537</v>
      </c>
      <c r="F1205" s="6">
        <v>2020</v>
      </c>
      <c r="G1205" s="6">
        <v>2018</v>
      </c>
      <c r="I1205" s="10">
        <v>0.0048</v>
      </c>
      <c r="J1205" s="10">
        <v>0.1527</v>
      </c>
    </row>
    <row r="1206" ht="17" spans="1:10">
      <c r="A1206" s="6">
        <v>605178</v>
      </c>
      <c r="B1206" s="7" t="s">
        <v>536</v>
      </c>
      <c r="C1206" s="6" t="s">
        <v>105</v>
      </c>
      <c r="D1206" s="6" t="s">
        <v>48</v>
      </c>
      <c r="E1206" s="6" t="s">
        <v>537</v>
      </c>
      <c r="F1206" s="6">
        <v>2020</v>
      </c>
      <c r="G1206" s="6">
        <v>2019</v>
      </c>
      <c r="I1206" s="10">
        <v>0.0045</v>
      </c>
      <c r="J1206" s="9">
        <v>0.1559</v>
      </c>
    </row>
    <row r="1207" ht="17" spans="1:21">
      <c r="A1207" s="6">
        <v>605178</v>
      </c>
      <c r="B1207" s="7" t="s">
        <v>536</v>
      </c>
      <c r="C1207" s="6" t="s">
        <v>105</v>
      </c>
      <c r="D1207" s="6" t="s">
        <v>48</v>
      </c>
      <c r="E1207" s="6" t="s">
        <v>537</v>
      </c>
      <c r="F1207" s="6">
        <v>2020</v>
      </c>
      <c r="G1207" s="6">
        <v>2020</v>
      </c>
      <c r="H1207" s="2">
        <v>4</v>
      </c>
      <c r="I1207" s="10">
        <v>0.0042</v>
      </c>
      <c r="J1207" s="9">
        <v>0.159</v>
      </c>
      <c r="K1207" s="6">
        <v>-0.187926521497622</v>
      </c>
      <c r="L1207" s="7">
        <v>0.245545369811338</v>
      </c>
      <c r="M1207" s="5">
        <v>0.00376327769347496</v>
      </c>
      <c r="N1207" s="5">
        <v>0.0069358988701197</v>
      </c>
      <c r="O1207" s="5">
        <v>0.00667678300455235</v>
      </c>
      <c r="P1207" s="5">
        <v>0.0123056270276317</v>
      </c>
      <c r="Q1207" s="13">
        <v>12.5294962537107</v>
      </c>
      <c r="R1207" s="6" t="s">
        <v>40</v>
      </c>
      <c r="S1207" s="6">
        <v>76.42</v>
      </c>
      <c r="T1207" s="5">
        <v>0.00306983883346124</v>
      </c>
      <c r="U1207" s="5">
        <v>0.00511581639903368</v>
      </c>
    </row>
    <row r="1208" ht="17" spans="1:22">
      <c r="A1208" s="6">
        <v>605178</v>
      </c>
      <c r="B1208" s="7" t="s">
        <v>536</v>
      </c>
      <c r="C1208" s="6" t="s">
        <v>105</v>
      </c>
      <c r="D1208" s="6" t="s">
        <v>48</v>
      </c>
      <c r="E1208" s="6" t="s">
        <v>537</v>
      </c>
      <c r="F1208" s="6">
        <v>2020</v>
      </c>
      <c r="G1208" s="6">
        <v>2021</v>
      </c>
      <c r="H1208" s="2">
        <v>4</v>
      </c>
      <c r="I1208" s="10">
        <v>0.004</v>
      </c>
      <c r="J1208" s="9">
        <v>0.162</v>
      </c>
      <c r="K1208" s="6">
        <v>-0.0469168728577316</v>
      </c>
      <c r="L1208" s="7">
        <v>0.203490689726058</v>
      </c>
      <c r="M1208" s="5">
        <v>0.00364547098928621</v>
      </c>
      <c r="N1208" s="5">
        <v>0.00665785728806668</v>
      </c>
      <c r="O1208" s="5">
        <v>0.00698483372756366</v>
      </c>
      <c r="P1208" s="5">
        <v>0.0127566578572881</v>
      </c>
      <c r="Q1208" s="13">
        <v>12.478771002894</v>
      </c>
      <c r="R1208" s="6" t="s">
        <v>39</v>
      </c>
      <c r="S1208" s="6">
        <v>74.32</v>
      </c>
      <c r="T1208" s="5">
        <v>0.00221384060347655</v>
      </c>
      <c r="U1208" s="5">
        <v>0.00377958424573297</v>
      </c>
      <c r="V1208" s="6">
        <v>-0.620308188497147</v>
      </c>
    </row>
    <row r="1209" ht="17" spans="1:22">
      <c r="A1209" s="6">
        <v>605178</v>
      </c>
      <c r="B1209" s="7" t="s">
        <v>536</v>
      </c>
      <c r="C1209" s="6" t="s">
        <v>105</v>
      </c>
      <c r="D1209" s="6" t="s">
        <v>48</v>
      </c>
      <c r="E1209" s="6" t="s">
        <v>537</v>
      </c>
      <c r="F1209" s="6">
        <v>2020</v>
      </c>
      <c r="G1209" s="6">
        <v>2022</v>
      </c>
      <c r="H1209" s="2">
        <v>4</v>
      </c>
      <c r="I1209" s="10">
        <v>0.0038</v>
      </c>
      <c r="J1209" s="9">
        <v>0.1649</v>
      </c>
      <c r="K1209" s="6">
        <v>-0.128880982614939</v>
      </c>
      <c r="L1209" s="7">
        <v>0.187473215548581</v>
      </c>
      <c r="M1209" s="5">
        <v>0.003897518197971</v>
      </c>
      <c r="N1209" s="5">
        <v>0.00715412940557601</v>
      </c>
      <c r="O1209" s="5">
        <v>0.00699260617871267</v>
      </c>
      <c r="P1209" s="5">
        <v>0.0128353498158864</v>
      </c>
      <c r="Q1209" s="13">
        <v>12.3552055080311</v>
      </c>
      <c r="R1209" s="6" t="s">
        <v>40</v>
      </c>
      <c r="S1209" s="6">
        <v>75.73</v>
      </c>
      <c r="T1209" s="5">
        <v>0.00194948825933193</v>
      </c>
      <c r="U1209" s="5">
        <v>0.00322067840700291</v>
      </c>
      <c r="V1209" s="6">
        <v>-1.69230251079533</v>
      </c>
    </row>
    <row r="1210" ht="17" spans="1:22">
      <c r="A1210" s="6">
        <v>605178</v>
      </c>
      <c r="B1210" s="7" t="s">
        <v>536</v>
      </c>
      <c r="C1210" s="6" t="s">
        <v>105</v>
      </c>
      <c r="D1210" s="6" t="s">
        <v>48</v>
      </c>
      <c r="E1210" s="6" t="s">
        <v>537</v>
      </c>
      <c r="F1210" s="6">
        <v>2020</v>
      </c>
      <c r="G1210" s="6">
        <v>2023</v>
      </c>
      <c r="H1210" s="2">
        <v>4</v>
      </c>
      <c r="I1210" s="10">
        <v>0.0036</v>
      </c>
      <c r="J1210" s="9">
        <v>0.1678</v>
      </c>
      <c r="K1210" s="17" t="s">
        <v>538</v>
      </c>
      <c r="L1210" s="7">
        <v>0.60702878235203</v>
      </c>
      <c r="M1210" s="5">
        <v>0.00379299594720981</v>
      </c>
      <c r="N1210" s="5">
        <v>0.00697996844671798</v>
      </c>
      <c r="O1210" s="5">
        <v>0.00639093837680557</v>
      </c>
      <c r="P1210" s="5">
        <v>0.0117607687526892</v>
      </c>
      <c r="Q1210" s="13">
        <v>12.2757724878916</v>
      </c>
      <c r="R1210" s="6" t="s">
        <v>39</v>
      </c>
      <c r="S1210" s="6">
        <v>74.67</v>
      </c>
      <c r="T1210" s="5">
        <v>0.000813652112531859</v>
      </c>
      <c r="U1210" s="5">
        <v>0.00141591260724835</v>
      </c>
      <c r="V1210" s="6">
        <v>-0.247352003027717</v>
      </c>
    </row>
    <row r="1211" ht="17" spans="1:21">
      <c r="A1211" s="6">
        <v>605178</v>
      </c>
      <c r="B1211" s="7" t="s">
        <v>536</v>
      </c>
      <c r="C1211" s="6" t="s">
        <v>105</v>
      </c>
      <c r="D1211" s="6" t="s">
        <v>48</v>
      </c>
      <c r="E1211" s="6" t="s">
        <v>537</v>
      </c>
      <c r="F1211" s="6">
        <v>2020</v>
      </c>
      <c r="G1211" s="6">
        <v>2024</v>
      </c>
      <c r="H1211" s="2">
        <v>4</v>
      </c>
      <c r="I1211" s="9">
        <v>0.0034</v>
      </c>
      <c r="J1211" s="9">
        <v>0.1706</v>
      </c>
      <c r="K1211" s="6">
        <v>-0.132533917329075</v>
      </c>
      <c r="Q1211" s="13">
        <v>12.1462927929454</v>
      </c>
      <c r="R1211" s="6" t="s">
        <v>32</v>
      </c>
      <c r="S1211" s="6">
        <v>68.47</v>
      </c>
      <c r="T1211" s="5">
        <v>0.000744108174725901</v>
      </c>
      <c r="U1211" s="5">
        <v>0.00121346567693372</v>
      </c>
    </row>
    <row r="1212" spans="1:7">
      <c r="A1212" s="6">
        <v>605287</v>
      </c>
      <c r="B1212" s="6" t="s">
        <v>539</v>
      </c>
      <c r="C1212" s="6" t="s">
        <v>105</v>
      </c>
      <c r="D1212" s="6" t="s">
        <v>48</v>
      </c>
      <c r="E1212" s="6" t="s">
        <v>540</v>
      </c>
      <c r="F1212" s="6">
        <v>2021</v>
      </c>
      <c r="G1212" s="6">
        <v>2014</v>
      </c>
    </row>
    <row r="1213" ht="17" spans="1:10">
      <c r="A1213" s="6">
        <v>605287</v>
      </c>
      <c r="B1213" s="6" t="s">
        <v>539</v>
      </c>
      <c r="C1213" s="6" t="s">
        <v>105</v>
      </c>
      <c r="D1213" s="6" t="s">
        <v>48</v>
      </c>
      <c r="E1213" s="6" t="s">
        <v>540</v>
      </c>
      <c r="F1213" s="6">
        <v>2021</v>
      </c>
      <c r="G1213" s="6">
        <v>2015</v>
      </c>
      <c r="I1213" s="10">
        <v>0.0061</v>
      </c>
      <c r="J1213" s="10">
        <v>0.1425</v>
      </c>
    </row>
    <row r="1214" ht="17" spans="1:10">
      <c r="A1214" s="6">
        <v>605287</v>
      </c>
      <c r="B1214" s="6" t="s">
        <v>539</v>
      </c>
      <c r="C1214" s="6" t="s">
        <v>105</v>
      </c>
      <c r="D1214" s="6" t="s">
        <v>48</v>
      </c>
      <c r="E1214" s="6" t="s">
        <v>540</v>
      </c>
      <c r="F1214" s="6">
        <v>2021</v>
      </c>
      <c r="G1214" s="6">
        <v>2016</v>
      </c>
      <c r="I1214" s="10">
        <v>0.0056</v>
      </c>
      <c r="J1214" s="10">
        <v>0.146</v>
      </c>
    </row>
    <row r="1215" ht="17" spans="1:10">
      <c r="A1215" s="6">
        <v>605287</v>
      </c>
      <c r="B1215" s="6" t="s">
        <v>539</v>
      </c>
      <c r="C1215" s="6" t="s">
        <v>105</v>
      </c>
      <c r="D1215" s="6" t="s">
        <v>48</v>
      </c>
      <c r="E1215" s="6" t="s">
        <v>540</v>
      </c>
      <c r="F1215" s="6">
        <v>2021</v>
      </c>
      <c r="G1215" s="6">
        <v>2017</v>
      </c>
      <c r="I1215" s="10">
        <v>0.0052</v>
      </c>
      <c r="J1215" s="10">
        <v>0.1494</v>
      </c>
    </row>
    <row r="1216" ht="17" spans="1:10">
      <c r="A1216" s="6">
        <v>605287</v>
      </c>
      <c r="B1216" s="6" t="s">
        <v>539</v>
      </c>
      <c r="C1216" s="6" t="s">
        <v>105</v>
      </c>
      <c r="D1216" s="6" t="s">
        <v>48</v>
      </c>
      <c r="E1216" s="6" t="s">
        <v>540</v>
      </c>
      <c r="F1216" s="6">
        <v>2021</v>
      </c>
      <c r="G1216" s="6">
        <v>2018</v>
      </c>
      <c r="I1216" s="10">
        <v>0.0048</v>
      </c>
      <c r="J1216" s="10">
        <v>0.1527</v>
      </c>
    </row>
    <row r="1217" ht="17" spans="1:10">
      <c r="A1217" s="6">
        <v>605287</v>
      </c>
      <c r="B1217" s="6" t="s">
        <v>539</v>
      </c>
      <c r="C1217" s="6" t="s">
        <v>105</v>
      </c>
      <c r="D1217" s="6" t="s">
        <v>48</v>
      </c>
      <c r="E1217" s="6" t="s">
        <v>540</v>
      </c>
      <c r="F1217" s="6">
        <v>2021</v>
      </c>
      <c r="G1217" s="6">
        <v>2019</v>
      </c>
      <c r="I1217" s="10">
        <v>0.0045</v>
      </c>
      <c r="J1217" s="9">
        <v>0.1559</v>
      </c>
    </row>
    <row r="1218" ht="17" spans="1:10">
      <c r="A1218" s="6">
        <v>605287</v>
      </c>
      <c r="B1218" s="6" t="s">
        <v>539</v>
      </c>
      <c r="C1218" s="6" t="s">
        <v>105</v>
      </c>
      <c r="D1218" s="6" t="s">
        <v>48</v>
      </c>
      <c r="E1218" s="6" t="s">
        <v>540</v>
      </c>
      <c r="F1218" s="6">
        <v>2021</v>
      </c>
      <c r="G1218" s="6">
        <v>2020</v>
      </c>
      <c r="I1218" s="10">
        <v>0.0042</v>
      </c>
      <c r="J1218" s="9">
        <v>0.159</v>
      </c>
    </row>
    <row r="1219" ht="17" spans="1:21">
      <c r="A1219" s="6">
        <v>605287</v>
      </c>
      <c r="B1219" s="6" t="s">
        <v>539</v>
      </c>
      <c r="C1219" s="6" t="s">
        <v>105</v>
      </c>
      <c r="D1219" s="6" t="s">
        <v>48</v>
      </c>
      <c r="E1219" s="6" t="s">
        <v>540</v>
      </c>
      <c r="F1219" s="6">
        <v>2021</v>
      </c>
      <c r="G1219" s="6">
        <v>2021</v>
      </c>
      <c r="H1219" s="2">
        <v>2</v>
      </c>
      <c r="I1219" s="10">
        <v>0.004</v>
      </c>
      <c r="J1219" s="9">
        <v>0.162</v>
      </c>
      <c r="K1219" s="6">
        <v>-0.00581700835111578</v>
      </c>
      <c r="L1219" s="7">
        <v>0</v>
      </c>
      <c r="M1219" s="5">
        <v>0.00589633856395625</v>
      </c>
      <c r="N1219" s="5">
        <v>0.0107470965505287</v>
      </c>
      <c r="O1219" s="5">
        <v>0.00763195435092725</v>
      </c>
      <c r="P1219" s="5">
        <v>0.0139105564222569</v>
      </c>
      <c r="Q1219" s="13">
        <v>13.6406968095397</v>
      </c>
      <c r="R1219" s="6" t="s">
        <v>39</v>
      </c>
      <c r="S1219" s="6">
        <v>72.42</v>
      </c>
      <c r="T1219" s="5">
        <v>0.00161547563924474</v>
      </c>
      <c r="U1219" s="5">
        <v>0.00270328440445956</v>
      </c>
    </row>
    <row r="1220" ht="17" spans="1:22">
      <c r="A1220" s="6">
        <v>605287</v>
      </c>
      <c r="B1220" s="6" t="s">
        <v>539</v>
      </c>
      <c r="C1220" s="6" t="s">
        <v>105</v>
      </c>
      <c r="D1220" s="6" t="s">
        <v>48</v>
      </c>
      <c r="E1220" s="6" t="s">
        <v>540</v>
      </c>
      <c r="F1220" s="6">
        <v>2021</v>
      </c>
      <c r="G1220" s="6">
        <v>2022</v>
      </c>
      <c r="H1220" s="2">
        <v>2</v>
      </c>
      <c r="I1220" s="10">
        <v>0.0038</v>
      </c>
      <c r="J1220" s="9">
        <v>0.1649</v>
      </c>
      <c r="K1220" s="6">
        <v>-0.0316726705406935</v>
      </c>
      <c r="L1220" s="7">
        <v>0</v>
      </c>
      <c r="M1220" s="5">
        <v>0.00641706396728201</v>
      </c>
      <c r="N1220" s="5">
        <v>0.0117156882966874</v>
      </c>
      <c r="O1220" s="5">
        <v>0.00772759111552975</v>
      </c>
      <c r="P1220" s="5">
        <v>0.0141083288643208</v>
      </c>
      <c r="Q1220" s="13">
        <v>13.8228153988103</v>
      </c>
      <c r="R1220" s="6" t="s">
        <v>40</v>
      </c>
      <c r="S1220" s="6">
        <v>75.05</v>
      </c>
      <c r="T1220" s="5">
        <v>0.00149562816382881</v>
      </c>
      <c r="U1220" s="5">
        <v>0.00250995535175576</v>
      </c>
      <c r="V1220" s="6">
        <v>-0.00893931487994296</v>
      </c>
    </row>
    <row r="1221" ht="17" spans="1:22">
      <c r="A1221" s="6">
        <v>605287</v>
      </c>
      <c r="B1221" s="6" t="s">
        <v>539</v>
      </c>
      <c r="C1221" s="6" t="s">
        <v>105</v>
      </c>
      <c r="D1221" s="6" t="s">
        <v>48</v>
      </c>
      <c r="E1221" s="6" t="s">
        <v>540</v>
      </c>
      <c r="F1221" s="6">
        <v>2021</v>
      </c>
      <c r="G1221" s="6">
        <v>2023</v>
      </c>
      <c r="H1221" s="2">
        <v>2</v>
      </c>
      <c r="I1221" s="10">
        <v>0.0036</v>
      </c>
      <c r="J1221" s="9">
        <v>0.1678</v>
      </c>
      <c r="K1221" s="6">
        <v>-0.0249022691909558</v>
      </c>
      <c r="L1221" s="7">
        <v>0</v>
      </c>
      <c r="M1221" s="5">
        <v>0.00588944176644379</v>
      </c>
      <c r="N1221" s="5">
        <v>0.011103781882146</v>
      </c>
      <c r="O1221" s="5">
        <v>0.0067446742341782</v>
      </c>
      <c r="P1221" s="5">
        <v>0.0127162122544708</v>
      </c>
      <c r="Q1221" s="13">
        <v>13.9735861550051</v>
      </c>
      <c r="R1221" s="6" t="s">
        <v>40</v>
      </c>
      <c r="S1221" s="6">
        <v>77.69</v>
      </c>
      <c r="T1221" s="5">
        <v>0.00176973947976949</v>
      </c>
      <c r="U1221" s="5">
        <v>0.00300048749339137</v>
      </c>
      <c r="V1221" s="6">
        <v>-0.171984439188458</v>
      </c>
    </row>
    <row r="1222" ht="17" spans="1:21">
      <c r="A1222" s="6">
        <v>605287</v>
      </c>
      <c r="B1222" s="6" t="s">
        <v>539</v>
      </c>
      <c r="C1222" s="6" t="s">
        <v>105</v>
      </c>
      <c r="D1222" s="6" t="s">
        <v>48</v>
      </c>
      <c r="E1222" s="6" t="s">
        <v>540</v>
      </c>
      <c r="F1222" s="6">
        <v>2021</v>
      </c>
      <c r="G1222" s="6">
        <v>2024</v>
      </c>
      <c r="H1222" s="2">
        <v>2</v>
      </c>
      <c r="I1222" s="9">
        <v>0.0034</v>
      </c>
      <c r="J1222" s="9">
        <v>0.1706</v>
      </c>
      <c r="K1222" s="6">
        <v>-0.0783056497961454</v>
      </c>
      <c r="Q1222" s="13">
        <v>13.9360671506631</v>
      </c>
      <c r="R1222" s="6" t="s">
        <v>40</v>
      </c>
      <c r="S1222" s="6">
        <v>78.9</v>
      </c>
      <c r="T1222" s="5">
        <v>0.00168786182786215</v>
      </c>
      <c r="U1222" s="5">
        <v>0.00285309604971571</v>
      </c>
    </row>
    <row r="1223" ht="14.5" spans="1:7">
      <c r="A1223" s="6">
        <v>605289</v>
      </c>
      <c r="B1223" s="7" t="s">
        <v>541</v>
      </c>
      <c r="C1223" s="6" t="s">
        <v>105</v>
      </c>
      <c r="D1223" s="6" t="s">
        <v>48</v>
      </c>
      <c r="E1223" s="6" t="s">
        <v>542</v>
      </c>
      <c r="F1223" s="6">
        <v>2021</v>
      </c>
      <c r="G1223" s="6">
        <v>2014</v>
      </c>
    </row>
    <row r="1224" ht="17" spans="1:10">
      <c r="A1224" s="6">
        <v>605289</v>
      </c>
      <c r="B1224" s="7" t="s">
        <v>541</v>
      </c>
      <c r="C1224" s="6" t="s">
        <v>105</v>
      </c>
      <c r="D1224" s="6" t="s">
        <v>48</v>
      </c>
      <c r="E1224" s="6" t="s">
        <v>542</v>
      </c>
      <c r="F1224" s="6">
        <v>2021</v>
      </c>
      <c r="G1224" s="6">
        <v>2015</v>
      </c>
      <c r="I1224" s="10">
        <v>0.0061</v>
      </c>
      <c r="J1224" s="10">
        <v>0.1425</v>
      </c>
    </row>
    <row r="1225" ht="17" spans="1:10">
      <c r="A1225" s="6">
        <v>605289</v>
      </c>
      <c r="B1225" s="7" t="s">
        <v>541</v>
      </c>
      <c r="C1225" s="6" t="s">
        <v>105</v>
      </c>
      <c r="D1225" s="6" t="s">
        <v>48</v>
      </c>
      <c r="E1225" s="6" t="s">
        <v>542</v>
      </c>
      <c r="F1225" s="6">
        <v>2021</v>
      </c>
      <c r="G1225" s="6">
        <v>2016</v>
      </c>
      <c r="I1225" s="10">
        <v>0.0056</v>
      </c>
      <c r="J1225" s="10">
        <v>0.146</v>
      </c>
    </row>
    <row r="1226" ht="17" spans="1:10">
      <c r="A1226" s="6">
        <v>605289</v>
      </c>
      <c r="B1226" s="7" t="s">
        <v>541</v>
      </c>
      <c r="C1226" s="6" t="s">
        <v>105</v>
      </c>
      <c r="D1226" s="6" t="s">
        <v>48</v>
      </c>
      <c r="E1226" s="6" t="s">
        <v>542</v>
      </c>
      <c r="F1226" s="6">
        <v>2021</v>
      </c>
      <c r="G1226" s="6">
        <v>2017</v>
      </c>
      <c r="I1226" s="10">
        <v>0.0052</v>
      </c>
      <c r="J1226" s="10">
        <v>0.1494</v>
      </c>
    </row>
    <row r="1227" ht="17" spans="1:10">
      <c r="A1227" s="6">
        <v>605289</v>
      </c>
      <c r="B1227" s="7" t="s">
        <v>541</v>
      </c>
      <c r="C1227" s="6" t="s">
        <v>105</v>
      </c>
      <c r="D1227" s="6" t="s">
        <v>48</v>
      </c>
      <c r="E1227" s="6" t="s">
        <v>542</v>
      </c>
      <c r="F1227" s="6">
        <v>2021</v>
      </c>
      <c r="G1227" s="6">
        <v>2018</v>
      </c>
      <c r="I1227" s="10">
        <v>0.0048</v>
      </c>
      <c r="J1227" s="10">
        <v>0.1527</v>
      </c>
    </row>
    <row r="1228" ht="17" spans="1:10">
      <c r="A1228" s="6">
        <v>605289</v>
      </c>
      <c r="B1228" s="7" t="s">
        <v>541</v>
      </c>
      <c r="C1228" s="6" t="s">
        <v>105</v>
      </c>
      <c r="D1228" s="6" t="s">
        <v>48</v>
      </c>
      <c r="E1228" s="6" t="s">
        <v>542</v>
      </c>
      <c r="F1228" s="6">
        <v>2021</v>
      </c>
      <c r="G1228" s="6">
        <v>2019</v>
      </c>
      <c r="I1228" s="10">
        <v>0.0045</v>
      </c>
      <c r="J1228" s="9">
        <v>0.1559</v>
      </c>
    </row>
    <row r="1229" ht="17" spans="1:21">
      <c r="A1229" s="6">
        <v>605289</v>
      </c>
      <c r="B1229" s="7" t="s">
        <v>541</v>
      </c>
      <c r="C1229" s="6" t="s">
        <v>105</v>
      </c>
      <c r="D1229" s="6" t="s">
        <v>48</v>
      </c>
      <c r="E1229" s="6" t="s">
        <v>542</v>
      </c>
      <c r="F1229" s="6">
        <v>2021</v>
      </c>
      <c r="G1229" s="6">
        <v>2020</v>
      </c>
      <c r="H1229" s="2">
        <v>4</v>
      </c>
      <c r="I1229" s="10">
        <v>0.0042</v>
      </c>
      <c r="J1229" s="9">
        <v>0.159</v>
      </c>
      <c r="K1229" s="7"/>
      <c r="L1229" s="7">
        <v>0</v>
      </c>
      <c r="M1229" s="5">
        <v>0.00344345572943302</v>
      </c>
      <c r="N1229" s="5">
        <v>0.00648350237514443</v>
      </c>
      <c r="O1229" s="5">
        <v>0.00760287750161945</v>
      </c>
      <c r="P1229" s="5">
        <v>0.0143150596995763</v>
      </c>
      <c r="Q1229" s="13">
        <v>11.7263590520575</v>
      </c>
      <c r="T1229" s="5">
        <v>0.000618212541471758</v>
      </c>
      <c r="U1229" s="5">
        <v>0.00110641227380016</v>
      </c>
    </row>
    <row r="1230" ht="17" spans="1:22">
      <c r="A1230" s="6">
        <v>605289</v>
      </c>
      <c r="B1230" s="7" t="s">
        <v>541</v>
      </c>
      <c r="C1230" s="6" t="s">
        <v>105</v>
      </c>
      <c r="D1230" s="6" t="s">
        <v>48</v>
      </c>
      <c r="E1230" s="6" t="s">
        <v>542</v>
      </c>
      <c r="F1230" s="6">
        <v>2021</v>
      </c>
      <c r="G1230" s="6">
        <v>2021</v>
      </c>
      <c r="H1230" s="2">
        <v>4</v>
      </c>
      <c r="I1230" s="10">
        <v>0.004</v>
      </c>
      <c r="J1230" s="9">
        <v>0.162</v>
      </c>
      <c r="K1230" s="17" t="s">
        <v>543</v>
      </c>
      <c r="L1230" s="7">
        <v>0</v>
      </c>
      <c r="M1230" s="5">
        <v>0.00324909747292419</v>
      </c>
      <c r="N1230" s="5">
        <v>0.00609068351003835</v>
      </c>
      <c r="O1230" s="5">
        <v>0.00652827918170878</v>
      </c>
      <c r="P1230" s="5">
        <v>0.0122377622377622</v>
      </c>
      <c r="Q1230" s="13">
        <v>12.2385502157832</v>
      </c>
      <c r="R1230" s="6" t="s">
        <v>40</v>
      </c>
      <c r="S1230" s="6">
        <v>75.8</v>
      </c>
      <c r="T1230" s="5">
        <v>0.00122308291019606</v>
      </c>
      <c r="U1230" s="5">
        <v>0.0021302691885611</v>
      </c>
      <c r="V1230" s="6">
        <v>-0.159556113682109</v>
      </c>
    </row>
    <row r="1231" ht="17" spans="1:22">
      <c r="A1231" s="6">
        <v>605289</v>
      </c>
      <c r="B1231" s="7" t="s">
        <v>541</v>
      </c>
      <c r="C1231" s="6" t="s">
        <v>105</v>
      </c>
      <c r="D1231" s="6" t="s">
        <v>48</v>
      </c>
      <c r="E1231" s="6" t="s">
        <v>542</v>
      </c>
      <c r="F1231" s="6">
        <v>2021</v>
      </c>
      <c r="G1231" s="6">
        <v>2022</v>
      </c>
      <c r="H1231" s="2">
        <v>4</v>
      </c>
      <c r="I1231" s="10">
        <v>0.0038</v>
      </c>
      <c r="J1231" s="9">
        <v>0.1649</v>
      </c>
      <c r="K1231" s="6">
        <v>-0.0768295889636538</v>
      </c>
      <c r="L1231" s="7">
        <v>0</v>
      </c>
      <c r="M1231" s="5">
        <v>0.0040221360109539</v>
      </c>
      <c r="N1231" s="5">
        <v>0.0074777259227832</v>
      </c>
      <c r="O1231" s="5">
        <v>0.00696029210406207</v>
      </c>
      <c r="P1231" s="5">
        <v>0.0129401781926177</v>
      </c>
      <c r="Q1231" s="13">
        <v>12.1445630267716</v>
      </c>
      <c r="R1231" s="6" t="s">
        <v>39</v>
      </c>
      <c r="S1231" s="6">
        <v>72.3</v>
      </c>
      <c r="T1231" s="5">
        <v>0.000956887852743658</v>
      </c>
      <c r="U1231" s="5">
        <v>0.00168704756451679</v>
      </c>
      <c r="V1231" s="6">
        <v>-2.7542452179564</v>
      </c>
    </row>
    <row r="1232" ht="17" spans="1:22">
      <c r="A1232" s="6">
        <v>605289</v>
      </c>
      <c r="B1232" s="7" t="s">
        <v>541</v>
      </c>
      <c r="C1232" s="6" t="s">
        <v>105</v>
      </c>
      <c r="D1232" s="6" t="s">
        <v>48</v>
      </c>
      <c r="E1232" s="6" t="s">
        <v>542</v>
      </c>
      <c r="F1232" s="6">
        <v>2021</v>
      </c>
      <c r="G1232" s="6">
        <v>2023</v>
      </c>
      <c r="H1232" s="2">
        <v>4</v>
      </c>
      <c r="I1232" s="10">
        <v>0.0036</v>
      </c>
      <c r="J1232" s="9">
        <v>0.1678</v>
      </c>
      <c r="K1232" s="17" t="s">
        <v>544</v>
      </c>
      <c r="L1232" s="7">
        <v>0</v>
      </c>
      <c r="M1232" s="5">
        <v>0.00431034482758621</v>
      </c>
      <c r="N1232" s="5">
        <v>0.00806183904775454</v>
      </c>
      <c r="O1232" s="5">
        <v>0.00669371196754564</v>
      </c>
      <c r="P1232" s="5">
        <v>0.0125195618153365</v>
      </c>
      <c r="Q1232" s="13">
        <v>12.2166923254876</v>
      </c>
      <c r="R1232" s="6" t="s">
        <v>39</v>
      </c>
      <c r="S1232" s="6">
        <v>73.51</v>
      </c>
      <c r="T1232" s="5">
        <v>0.00108179347079981</v>
      </c>
      <c r="U1232" s="5">
        <v>0.00179099049956816</v>
      </c>
      <c r="V1232" s="6">
        <v>-2.26186334669354</v>
      </c>
    </row>
    <row r="1233" ht="17" spans="1:21">
      <c r="A1233" s="6">
        <v>605289</v>
      </c>
      <c r="B1233" s="7" t="s">
        <v>541</v>
      </c>
      <c r="C1233" s="6" t="s">
        <v>105</v>
      </c>
      <c r="D1233" s="6" t="s">
        <v>48</v>
      </c>
      <c r="E1233" s="6" t="s">
        <v>542</v>
      </c>
      <c r="F1233" s="6">
        <v>2021</v>
      </c>
      <c r="G1233" s="6">
        <v>2024</v>
      </c>
      <c r="H1233" s="2">
        <v>4</v>
      </c>
      <c r="I1233" s="9">
        <v>0.0034</v>
      </c>
      <c r="J1233" s="9">
        <v>0.1706</v>
      </c>
      <c r="K1233" s="6">
        <v>-0.340298804016683</v>
      </c>
      <c r="Q1233" s="13">
        <v>12.3183623180047</v>
      </c>
      <c r="R1233" s="6" t="s">
        <v>32</v>
      </c>
      <c r="S1233" s="6">
        <v>66.19</v>
      </c>
      <c r="T1233" s="5">
        <v>0.0011046421653121</v>
      </c>
      <c r="U1233" s="5">
        <v>0.00177239684564735</v>
      </c>
    </row>
    <row r="1234" ht="17" spans="1:10">
      <c r="A1234" s="6">
        <v>605303</v>
      </c>
      <c r="B1234" s="7" t="s">
        <v>545</v>
      </c>
      <c r="C1234" s="6" t="s">
        <v>24</v>
      </c>
      <c r="D1234" s="6" t="s">
        <v>25</v>
      </c>
      <c r="E1234" s="6" t="s">
        <v>546</v>
      </c>
      <c r="F1234" s="6">
        <v>2021</v>
      </c>
      <c r="G1234" s="6">
        <v>2014</v>
      </c>
      <c r="I1234" s="9">
        <v>0.0041</v>
      </c>
      <c r="J1234" s="9">
        <v>0.1523</v>
      </c>
    </row>
    <row r="1235" ht="17" spans="1:11">
      <c r="A1235" s="6">
        <v>605303</v>
      </c>
      <c r="B1235" s="7" t="s">
        <v>545</v>
      </c>
      <c r="C1235" s="6" t="s">
        <v>24</v>
      </c>
      <c r="D1235" s="6" t="s">
        <v>25</v>
      </c>
      <c r="E1235" s="6" t="s">
        <v>546</v>
      </c>
      <c r="F1235" s="6">
        <v>2021</v>
      </c>
      <c r="G1235" s="6">
        <v>2015</v>
      </c>
      <c r="H1235" s="6"/>
      <c r="I1235" s="10">
        <v>0.0038</v>
      </c>
      <c r="J1235" s="10">
        <v>0.1556</v>
      </c>
      <c r="K1235" s="17" t="s">
        <v>547</v>
      </c>
    </row>
    <row r="1236" ht="17" spans="1:11">
      <c r="A1236" s="6">
        <v>605303</v>
      </c>
      <c r="B1236" s="7" t="s">
        <v>545</v>
      </c>
      <c r="C1236" s="6" t="s">
        <v>24</v>
      </c>
      <c r="D1236" s="6" t="s">
        <v>25</v>
      </c>
      <c r="E1236" s="6" t="s">
        <v>546</v>
      </c>
      <c r="F1236" s="6">
        <v>2021</v>
      </c>
      <c r="G1236" s="6">
        <v>2016</v>
      </c>
      <c r="H1236" s="6"/>
      <c r="I1236" s="10">
        <v>0.0035</v>
      </c>
      <c r="J1236" s="9">
        <v>0.1588</v>
      </c>
      <c r="K1236" s="17" t="s">
        <v>548</v>
      </c>
    </row>
    <row r="1237" ht="17" spans="1:11">
      <c r="A1237" s="6">
        <v>605303</v>
      </c>
      <c r="B1237" s="7" t="s">
        <v>545</v>
      </c>
      <c r="C1237" s="6" t="s">
        <v>24</v>
      </c>
      <c r="D1237" s="6" t="s">
        <v>25</v>
      </c>
      <c r="E1237" s="6" t="s">
        <v>546</v>
      </c>
      <c r="F1237" s="6">
        <v>2021</v>
      </c>
      <c r="G1237" s="6">
        <v>2017</v>
      </c>
      <c r="H1237" s="6"/>
      <c r="I1237" s="10">
        <v>0.0033</v>
      </c>
      <c r="J1237" s="9">
        <v>0.1619</v>
      </c>
      <c r="K1237" s="17" t="s">
        <v>549</v>
      </c>
    </row>
    <row r="1238" ht="17" spans="1:11">
      <c r="A1238" s="6">
        <v>605303</v>
      </c>
      <c r="B1238" s="7" t="s">
        <v>545</v>
      </c>
      <c r="C1238" s="6" t="s">
        <v>24</v>
      </c>
      <c r="D1238" s="6" t="s">
        <v>25</v>
      </c>
      <c r="E1238" s="6" t="s">
        <v>546</v>
      </c>
      <c r="F1238" s="6">
        <v>2021</v>
      </c>
      <c r="G1238" s="6">
        <v>2018</v>
      </c>
      <c r="H1238" s="6"/>
      <c r="I1238" s="10">
        <v>0.0031</v>
      </c>
      <c r="J1238" s="9">
        <v>0.1649</v>
      </c>
      <c r="K1238" s="6">
        <v>-4.56055917798089</v>
      </c>
    </row>
    <row r="1239" ht="17" spans="1:11">
      <c r="A1239" s="6">
        <v>605303</v>
      </c>
      <c r="B1239" s="7" t="s">
        <v>545</v>
      </c>
      <c r="C1239" s="6" t="s">
        <v>24</v>
      </c>
      <c r="D1239" s="6" t="s">
        <v>25</v>
      </c>
      <c r="E1239" s="6" t="s">
        <v>546</v>
      </c>
      <c r="F1239" s="6">
        <v>2021</v>
      </c>
      <c r="G1239" s="6">
        <v>2019</v>
      </c>
      <c r="H1239" s="6"/>
      <c r="I1239" s="10">
        <v>0.0029</v>
      </c>
      <c r="J1239" s="9">
        <v>0.1678</v>
      </c>
      <c r="K1239" s="6">
        <v>-1.12845687029427</v>
      </c>
    </row>
    <row r="1240" ht="17" spans="1:21">
      <c r="A1240" s="6">
        <v>605303</v>
      </c>
      <c r="B1240" s="7" t="s">
        <v>545</v>
      </c>
      <c r="C1240" s="6" t="s">
        <v>24</v>
      </c>
      <c r="D1240" s="6" t="s">
        <v>25</v>
      </c>
      <c r="E1240" s="6" t="s">
        <v>546</v>
      </c>
      <c r="F1240" s="6">
        <v>2021</v>
      </c>
      <c r="G1240" s="6">
        <v>2020</v>
      </c>
      <c r="H1240" s="2">
        <v>3</v>
      </c>
      <c r="I1240" s="10">
        <v>0.0027</v>
      </c>
      <c r="J1240" s="9">
        <v>0.1706</v>
      </c>
      <c r="K1240" s="6">
        <v>-0.401549637726302</v>
      </c>
      <c r="L1240" s="7">
        <v>0.245673083321667</v>
      </c>
      <c r="M1240" s="5">
        <v>0.00457155600156102</v>
      </c>
      <c r="N1240" s="5">
        <v>0.00825281803542673</v>
      </c>
      <c r="O1240" s="5">
        <v>0.00577019568489714</v>
      </c>
      <c r="P1240" s="5">
        <v>0.0104166666666667</v>
      </c>
      <c r="Q1240" s="13">
        <v>12.5894816080914</v>
      </c>
      <c r="T1240" s="5">
        <v>0.000341829085457271</v>
      </c>
      <c r="U1240" s="5">
        <v>0.000577337965542039</v>
      </c>
    </row>
    <row r="1241" ht="17" spans="1:22">
      <c r="A1241" s="6">
        <v>605303</v>
      </c>
      <c r="B1241" s="7" t="s">
        <v>545</v>
      </c>
      <c r="C1241" s="6" t="s">
        <v>24</v>
      </c>
      <c r="D1241" s="6" t="s">
        <v>25</v>
      </c>
      <c r="E1241" s="6" t="s">
        <v>546</v>
      </c>
      <c r="F1241" s="6">
        <v>2021</v>
      </c>
      <c r="G1241" s="6">
        <v>2021</v>
      </c>
      <c r="H1241" s="2">
        <v>3</v>
      </c>
      <c r="I1241" s="10">
        <v>0.0026</v>
      </c>
      <c r="J1241" s="9">
        <v>0.1734</v>
      </c>
      <c r="K1241" s="6">
        <v>-0.41571654118305</v>
      </c>
      <c r="L1241" s="7">
        <v>0.266917418336007</v>
      </c>
      <c r="M1241" s="5">
        <v>0.00379002288780056</v>
      </c>
      <c r="N1241" s="5">
        <v>0.00689469914040115</v>
      </c>
      <c r="O1241" s="5">
        <v>0.00595575025225802</v>
      </c>
      <c r="P1241" s="5">
        <v>0.0108345272206304</v>
      </c>
      <c r="Q1241" s="13">
        <v>12.7255380215559</v>
      </c>
      <c r="R1241" s="6" t="s">
        <v>39</v>
      </c>
      <c r="S1241" s="6">
        <v>72.78</v>
      </c>
      <c r="T1241" s="5">
        <v>0.000553108999346805</v>
      </c>
      <c r="U1241" s="5">
        <v>0.000937115113435553</v>
      </c>
      <c r="V1241" s="6">
        <v>0.0301858000757739</v>
      </c>
    </row>
    <row r="1242" ht="17" spans="1:22">
      <c r="A1242" s="6">
        <v>605303</v>
      </c>
      <c r="B1242" s="7" t="s">
        <v>545</v>
      </c>
      <c r="C1242" s="6" t="s">
        <v>24</v>
      </c>
      <c r="D1242" s="6" t="s">
        <v>25</v>
      </c>
      <c r="E1242" s="6" t="s">
        <v>546</v>
      </c>
      <c r="F1242" s="6">
        <v>2021</v>
      </c>
      <c r="G1242" s="6">
        <v>2022</v>
      </c>
      <c r="H1242" s="2">
        <v>3</v>
      </c>
      <c r="I1242" s="10">
        <v>0.0024</v>
      </c>
      <c r="J1242" s="9">
        <v>0.1761</v>
      </c>
      <c r="K1242" s="6">
        <v>-0.157035102838291</v>
      </c>
      <c r="L1242" s="7">
        <v>0.626738414608105</v>
      </c>
      <c r="M1242" s="5">
        <v>0.00318016777263052</v>
      </c>
      <c r="N1242" s="5">
        <v>0.00580969807868253</v>
      </c>
      <c r="O1242" s="5">
        <v>0.00595968448729185</v>
      </c>
      <c r="P1242" s="5">
        <v>0.0108874656907594</v>
      </c>
      <c r="Q1242" s="13">
        <v>12.554983208018</v>
      </c>
      <c r="R1242" s="6" t="s">
        <v>39</v>
      </c>
      <c r="S1242" s="6">
        <v>70.59</v>
      </c>
      <c r="T1242" s="5">
        <v>0.000604621267416905</v>
      </c>
      <c r="U1242" s="5">
        <v>0.00100718641114983</v>
      </c>
      <c r="V1242" s="6">
        <v>-0.887700971752983</v>
      </c>
    </row>
    <row r="1243" ht="17" spans="1:22">
      <c r="A1243" s="6">
        <v>605303</v>
      </c>
      <c r="B1243" s="7" t="s">
        <v>545</v>
      </c>
      <c r="C1243" s="6" t="s">
        <v>24</v>
      </c>
      <c r="D1243" s="6" t="s">
        <v>25</v>
      </c>
      <c r="E1243" s="6" t="s">
        <v>546</v>
      </c>
      <c r="F1243" s="6">
        <v>2021</v>
      </c>
      <c r="G1243" s="6">
        <v>2023</v>
      </c>
      <c r="H1243" s="2">
        <v>3</v>
      </c>
      <c r="I1243" s="10">
        <v>0.0023</v>
      </c>
      <c r="J1243" s="9">
        <v>0.1788</v>
      </c>
      <c r="K1243" s="6">
        <v>-0.137055504614667</v>
      </c>
      <c r="L1243" s="7">
        <v>0.579987502741146</v>
      </c>
      <c r="M1243" s="5">
        <v>0.00286467575926583</v>
      </c>
      <c r="N1243" s="5">
        <v>0.00524995354023416</v>
      </c>
      <c r="O1243" s="5">
        <v>0.00583075597018709</v>
      </c>
      <c r="P1243" s="5">
        <v>0.0106857461438394</v>
      </c>
      <c r="Q1243" s="13">
        <v>12.4896763567123</v>
      </c>
      <c r="R1243" s="6" t="s">
        <v>32</v>
      </c>
      <c r="S1243" s="6">
        <v>68.86</v>
      </c>
      <c r="T1243" s="5">
        <v>0.00062429696287964</v>
      </c>
      <c r="U1243" s="5">
        <v>0.00102087740274073</v>
      </c>
      <c r="V1243" s="6">
        <v>-0.339281089405088</v>
      </c>
    </row>
    <row r="1244" ht="13" customHeight="1" spans="1:21">
      <c r="A1244" s="6">
        <v>605303</v>
      </c>
      <c r="B1244" s="7" t="s">
        <v>545</v>
      </c>
      <c r="C1244" s="6" t="s">
        <v>24</v>
      </c>
      <c r="D1244" s="6" t="s">
        <v>25</v>
      </c>
      <c r="E1244" s="6" t="s">
        <v>546</v>
      </c>
      <c r="F1244" s="6">
        <v>2021</v>
      </c>
      <c r="G1244" s="6">
        <v>2024</v>
      </c>
      <c r="H1244" s="2">
        <v>3</v>
      </c>
      <c r="I1244" s="10">
        <v>0.0022</v>
      </c>
      <c r="J1244" s="9">
        <v>0.1814</v>
      </c>
      <c r="K1244" s="6">
        <v>-0.0749820836504908</v>
      </c>
      <c r="Q1244" s="13">
        <v>12.3640139579205</v>
      </c>
      <c r="R1244" s="6" t="s">
        <v>28</v>
      </c>
      <c r="S1244" s="6">
        <v>63.47</v>
      </c>
      <c r="T1244" s="5">
        <v>0.000877495744145641</v>
      </c>
      <c r="U1244" s="5">
        <v>0.00139897967748855</v>
      </c>
    </row>
    <row r="1245" ht="17" spans="1:10">
      <c r="A1245" s="6">
        <v>605598</v>
      </c>
      <c r="B1245" s="7" t="s">
        <v>550</v>
      </c>
      <c r="C1245" s="6" t="s">
        <v>24</v>
      </c>
      <c r="D1245" s="6" t="s">
        <v>25</v>
      </c>
      <c r="E1245" s="6" t="s">
        <v>551</v>
      </c>
      <c r="F1245" s="6">
        <v>2021</v>
      </c>
      <c r="G1245" s="6">
        <v>2014</v>
      </c>
      <c r="I1245" s="9">
        <v>0.0041</v>
      </c>
      <c r="J1245" s="9">
        <v>0.1523</v>
      </c>
    </row>
    <row r="1246" ht="17" spans="1:10">
      <c r="A1246" s="6">
        <v>605598</v>
      </c>
      <c r="B1246" s="7" t="s">
        <v>550</v>
      </c>
      <c r="C1246" s="6" t="s">
        <v>24</v>
      </c>
      <c r="D1246" s="6" t="s">
        <v>25</v>
      </c>
      <c r="E1246" s="6" t="s">
        <v>551</v>
      </c>
      <c r="F1246" s="6">
        <v>2021</v>
      </c>
      <c r="G1246" s="6">
        <v>2015</v>
      </c>
      <c r="I1246" s="10">
        <v>0.0038</v>
      </c>
      <c r="J1246" s="10">
        <v>0.1556</v>
      </c>
    </row>
    <row r="1247" ht="17" spans="1:10">
      <c r="A1247" s="6">
        <v>605598</v>
      </c>
      <c r="B1247" s="7" t="s">
        <v>550</v>
      </c>
      <c r="C1247" s="6" t="s">
        <v>24</v>
      </c>
      <c r="D1247" s="6" t="s">
        <v>25</v>
      </c>
      <c r="E1247" s="6" t="s">
        <v>551</v>
      </c>
      <c r="F1247" s="6">
        <v>2021</v>
      </c>
      <c r="G1247" s="6">
        <v>2016</v>
      </c>
      <c r="I1247" s="10">
        <v>0.0035</v>
      </c>
      <c r="J1247" s="9">
        <v>0.1588</v>
      </c>
    </row>
    <row r="1248" ht="17" spans="1:10">
      <c r="A1248" s="6">
        <v>605598</v>
      </c>
      <c r="B1248" s="7" t="s">
        <v>550</v>
      </c>
      <c r="C1248" s="6" t="s">
        <v>24</v>
      </c>
      <c r="D1248" s="6" t="s">
        <v>25</v>
      </c>
      <c r="E1248" s="6" t="s">
        <v>551</v>
      </c>
      <c r="F1248" s="6">
        <v>2021</v>
      </c>
      <c r="G1248" s="6">
        <v>2017</v>
      </c>
      <c r="I1248" s="10">
        <v>0.0033</v>
      </c>
      <c r="J1248" s="9">
        <v>0.1619</v>
      </c>
    </row>
    <row r="1249" ht="17" spans="1:10">
      <c r="A1249" s="6">
        <v>605598</v>
      </c>
      <c r="B1249" s="7" t="s">
        <v>550</v>
      </c>
      <c r="C1249" s="6" t="s">
        <v>24</v>
      </c>
      <c r="D1249" s="6" t="s">
        <v>25</v>
      </c>
      <c r="E1249" s="6" t="s">
        <v>551</v>
      </c>
      <c r="F1249" s="6">
        <v>2021</v>
      </c>
      <c r="G1249" s="6">
        <v>2018</v>
      </c>
      <c r="I1249" s="10">
        <v>0.0031</v>
      </c>
      <c r="J1249" s="9">
        <v>0.1649</v>
      </c>
    </row>
    <row r="1250" ht="17" spans="1:10">
      <c r="A1250" s="6">
        <v>605598</v>
      </c>
      <c r="B1250" s="7" t="s">
        <v>550</v>
      </c>
      <c r="C1250" s="6" t="s">
        <v>24</v>
      </c>
      <c r="D1250" s="6" t="s">
        <v>25</v>
      </c>
      <c r="E1250" s="6" t="s">
        <v>551</v>
      </c>
      <c r="F1250" s="6">
        <v>2021</v>
      </c>
      <c r="G1250" s="6">
        <v>2019</v>
      </c>
      <c r="I1250" s="10">
        <v>0.0029</v>
      </c>
      <c r="J1250" s="9">
        <v>0.1678</v>
      </c>
    </row>
    <row r="1251" ht="17" spans="1:10">
      <c r="A1251" s="6">
        <v>605598</v>
      </c>
      <c r="B1251" s="7" t="s">
        <v>550</v>
      </c>
      <c r="C1251" s="6" t="s">
        <v>24</v>
      </c>
      <c r="D1251" s="6" t="s">
        <v>25</v>
      </c>
      <c r="E1251" s="6" t="s">
        <v>551</v>
      </c>
      <c r="F1251" s="6">
        <v>2021</v>
      </c>
      <c r="G1251" s="6">
        <v>2020</v>
      </c>
      <c r="I1251" s="10">
        <v>0.0027</v>
      </c>
      <c r="J1251" s="9">
        <v>0.1706</v>
      </c>
    </row>
    <row r="1252" ht="17" spans="1:21">
      <c r="A1252" s="6">
        <v>605598</v>
      </c>
      <c r="B1252" s="7" t="s">
        <v>550</v>
      </c>
      <c r="C1252" s="6" t="s">
        <v>24</v>
      </c>
      <c r="D1252" s="6" t="s">
        <v>25</v>
      </c>
      <c r="E1252" s="6" t="s">
        <v>551</v>
      </c>
      <c r="F1252" s="6">
        <v>2021</v>
      </c>
      <c r="G1252" s="6">
        <v>2021</v>
      </c>
      <c r="H1252" s="2">
        <v>1</v>
      </c>
      <c r="I1252" s="10">
        <v>0.0026</v>
      </c>
      <c r="J1252" s="9">
        <v>0.1734</v>
      </c>
      <c r="K1252" s="17" t="s">
        <v>552</v>
      </c>
      <c r="L1252" s="7">
        <v>0.434169299775298</v>
      </c>
      <c r="M1252" s="5">
        <v>0.00266047012864552</v>
      </c>
      <c r="N1252" s="5">
        <v>0.00499715352014675</v>
      </c>
      <c r="O1252" s="5">
        <v>0.00653330639186368</v>
      </c>
      <c r="P1252" s="5">
        <v>0.012271490922892</v>
      </c>
      <c r="Q1252" s="13">
        <v>12.0241194493851</v>
      </c>
      <c r="R1252" s="6" t="s">
        <v>40</v>
      </c>
      <c r="S1252" s="6">
        <v>76.13</v>
      </c>
      <c r="T1252" s="5">
        <v>3.85386156929243e-5</v>
      </c>
      <c r="U1252" s="5">
        <v>6.93417159763314e-5</v>
      </c>
    </row>
    <row r="1253" ht="17" spans="1:21">
      <c r="A1253" s="6">
        <v>605598</v>
      </c>
      <c r="B1253" s="7" t="s">
        <v>550</v>
      </c>
      <c r="C1253" s="6" t="s">
        <v>24</v>
      </c>
      <c r="D1253" s="6" t="s">
        <v>25</v>
      </c>
      <c r="E1253" s="6" t="s">
        <v>551</v>
      </c>
      <c r="F1253" s="6">
        <v>2021</v>
      </c>
      <c r="G1253" s="6">
        <v>2022</v>
      </c>
      <c r="H1253" s="2">
        <v>1</v>
      </c>
      <c r="I1253" s="10">
        <v>0.0024</v>
      </c>
      <c r="J1253" s="9">
        <v>0.1761</v>
      </c>
      <c r="K1253" s="17" t="s">
        <v>553</v>
      </c>
      <c r="L1253" s="7">
        <v>0.382795206437038</v>
      </c>
      <c r="M1253" s="5">
        <v>0.00351567993249895</v>
      </c>
      <c r="N1253" s="5">
        <v>0.00650872168706066</v>
      </c>
      <c r="O1253" s="5">
        <v>0.00759386865419772</v>
      </c>
      <c r="P1253" s="5">
        <v>0.014058838844051</v>
      </c>
      <c r="Q1253" s="13">
        <v>12.1321632654027</v>
      </c>
      <c r="R1253" s="6" t="s">
        <v>40</v>
      </c>
      <c r="S1253" s="6">
        <v>75.5</v>
      </c>
      <c r="T1253" s="5">
        <v>2.00340578984273e-5</v>
      </c>
      <c r="U1253" s="5">
        <v>3.64697301239971e-5</v>
      </c>
    </row>
    <row r="1254" ht="17" spans="1:22">
      <c r="A1254" s="6">
        <v>605598</v>
      </c>
      <c r="B1254" s="7" t="s">
        <v>550</v>
      </c>
      <c r="C1254" s="6" t="s">
        <v>24</v>
      </c>
      <c r="D1254" s="6" t="s">
        <v>25</v>
      </c>
      <c r="E1254" s="6" t="s">
        <v>551</v>
      </c>
      <c r="F1254" s="6">
        <v>2021</v>
      </c>
      <c r="G1254" s="6">
        <v>2023</v>
      </c>
      <c r="H1254" s="2">
        <v>1</v>
      </c>
      <c r="I1254" s="10">
        <v>0.0023</v>
      </c>
      <c r="J1254" s="9">
        <v>0.1788</v>
      </c>
      <c r="K1254" s="17" t="s">
        <v>554</v>
      </c>
      <c r="L1254" s="7">
        <v>0.543412470949594</v>
      </c>
      <c r="M1254" s="5">
        <v>0.0055182153411617</v>
      </c>
      <c r="N1254" s="5">
        <v>0.0101716158889317</v>
      </c>
      <c r="O1254" s="5">
        <v>0.00570128409655569</v>
      </c>
      <c r="P1254" s="5">
        <v>0.0105090628615503</v>
      </c>
      <c r="Q1254" s="13">
        <v>12.289317803181</v>
      </c>
      <c r="R1254" s="6" t="s">
        <v>40</v>
      </c>
      <c r="S1254" s="6">
        <v>76.29</v>
      </c>
      <c r="T1254" s="5">
        <v>0.000749146078246474</v>
      </c>
      <c r="U1254" s="5">
        <v>0.00131178218911679</v>
      </c>
      <c r="V1254" s="6">
        <v>0.0475439321272674</v>
      </c>
    </row>
    <row r="1255" ht="17" spans="1:21">
      <c r="A1255" s="6">
        <v>605598</v>
      </c>
      <c r="B1255" s="7" t="s">
        <v>550</v>
      </c>
      <c r="C1255" s="6" t="s">
        <v>24</v>
      </c>
      <c r="D1255" s="6" t="s">
        <v>25</v>
      </c>
      <c r="E1255" s="6" t="s">
        <v>551</v>
      </c>
      <c r="F1255" s="6">
        <v>2021</v>
      </c>
      <c r="G1255" s="6">
        <v>2024</v>
      </c>
      <c r="H1255" s="2">
        <v>1</v>
      </c>
      <c r="I1255" s="10">
        <v>0.0022</v>
      </c>
      <c r="J1255" s="9">
        <v>0.1814</v>
      </c>
      <c r="K1255" s="6">
        <v>-0.157435609842855</v>
      </c>
      <c r="Q1255" s="13">
        <v>12.3613431467105</v>
      </c>
      <c r="R1255" s="6" t="s">
        <v>39</v>
      </c>
      <c r="S1255" s="6">
        <v>72.43</v>
      </c>
      <c r="T1255" s="5">
        <v>0.00154960016169741</v>
      </c>
      <c r="U1255" s="5">
        <v>0.00261844294596725</v>
      </c>
    </row>
    <row r="1256" spans="1:16">
      <c r="A1256" s="5">
        <v>900939</v>
      </c>
      <c r="B1256" s="13" t="s">
        <v>555</v>
      </c>
      <c r="C1256" s="6" t="s">
        <v>105</v>
      </c>
      <c r="D1256" s="6" t="s">
        <v>48</v>
      </c>
      <c r="E1256" s="15">
        <v>35244</v>
      </c>
      <c r="F1256" s="5">
        <v>1996</v>
      </c>
      <c r="G1256" s="6">
        <v>2014</v>
      </c>
      <c r="M1256" s="5">
        <v>0.000659376888840046</v>
      </c>
      <c r="N1256" s="5">
        <v>0.0011177347242921</v>
      </c>
      <c r="O1256" s="5">
        <v>0.00681356118468048</v>
      </c>
      <c r="P1256" s="5">
        <v>0.0115499254843517</v>
      </c>
    </row>
    <row r="1257" ht="17" spans="1:21">
      <c r="A1257" s="5">
        <v>900939</v>
      </c>
      <c r="B1257" s="13" t="s">
        <v>555</v>
      </c>
      <c r="C1257" s="6" t="s">
        <v>105</v>
      </c>
      <c r="D1257" s="6" t="s">
        <v>48</v>
      </c>
      <c r="E1257" s="15">
        <v>35244</v>
      </c>
      <c r="F1257" s="5">
        <v>1996</v>
      </c>
      <c r="G1257" s="6">
        <v>2015</v>
      </c>
      <c r="H1257" s="6"/>
      <c r="I1257" s="10">
        <v>0.0061</v>
      </c>
      <c r="J1257" s="10">
        <v>0.1425</v>
      </c>
      <c r="K1257" s="17" t="s">
        <v>556</v>
      </c>
      <c r="M1257" s="5">
        <v>0.000572737686139748</v>
      </c>
      <c r="N1257" s="5">
        <v>0.000984692507385194</v>
      </c>
      <c r="O1257" s="5">
        <v>0.00635218160991357</v>
      </c>
      <c r="P1257" s="5">
        <v>0.0109211350819085</v>
      </c>
      <c r="Q1257" s="13">
        <v>8.98965288930459</v>
      </c>
      <c r="T1257" s="5">
        <v>0</v>
      </c>
      <c r="U1257" s="5">
        <v>0</v>
      </c>
    </row>
    <row r="1258" ht="17" spans="1:21">
      <c r="A1258" s="5">
        <v>900939</v>
      </c>
      <c r="B1258" s="13" t="s">
        <v>555</v>
      </c>
      <c r="C1258" s="6" t="s">
        <v>105</v>
      </c>
      <c r="D1258" s="6" t="s">
        <v>48</v>
      </c>
      <c r="E1258" s="15">
        <v>35244</v>
      </c>
      <c r="F1258" s="5">
        <v>1996</v>
      </c>
      <c r="G1258" s="6">
        <v>2016</v>
      </c>
      <c r="H1258" s="6"/>
      <c r="I1258" s="10">
        <v>0.0056</v>
      </c>
      <c r="J1258" s="10">
        <v>0.146</v>
      </c>
      <c r="K1258" s="6">
        <v>-0.0476653411498913</v>
      </c>
      <c r="M1258" s="5">
        <v>0.00102189781021898</v>
      </c>
      <c r="N1258" s="5">
        <v>0.00180878552971576</v>
      </c>
      <c r="O1258" s="5">
        <v>0.00588807785888078</v>
      </c>
      <c r="P1258" s="5">
        <v>0.0104220499569337</v>
      </c>
      <c r="Q1258" s="13">
        <v>9.12290023551871</v>
      </c>
      <c r="T1258" s="5">
        <v>0</v>
      </c>
      <c r="U1258" s="5">
        <v>0</v>
      </c>
    </row>
    <row r="1259" ht="17" spans="1:21">
      <c r="A1259" s="5">
        <v>900939</v>
      </c>
      <c r="B1259" s="13" t="s">
        <v>555</v>
      </c>
      <c r="C1259" s="6" t="s">
        <v>105</v>
      </c>
      <c r="D1259" s="6" t="s">
        <v>48</v>
      </c>
      <c r="E1259" s="15">
        <v>35244</v>
      </c>
      <c r="F1259" s="5">
        <v>1996</v>
      </c>
      <c r="G1259" s="6">
        <v>2017</v>
      </c>
      <c r="H1259" s="6"/>
      <c r="I1259" s="10">
        <v>0.0052</v>
      </c>
      <c r="J1259" s="10">
        <v>0.1494</v>
      </c>
      <c r="K1259" s="6">
        <v>-0.0634187022545823</v>
      </c>
      <c r="M1259" s="5">
        <v>0.00147955523672884</v>
      </c>
      <c r="N1259" s="5">
        <v>0.0026634382566586</v>
      </c>
      <c r="O1259" s="5">
        <v>0.00672525107604017</v>
      </c>
      <c r="P1259" s="5">
        <v>0.0121065375302663</v>
      </c>
      <c r="Q1259" s="13">
        <v>9.17238290899432</v>
      </c>
      <c r="T1259" s="5">
        <v>8.91565787648842e-5</v>
      </c>
      <c r="U1259" s="5">
        <v>0.000146948372138589</v>
      </c>
    </row>
    <row r="1260" ht="17" spans="1:21">
      <c r="A1260" s="5">
        <v>900939</v>
      </c>
      <c r="B1260" s="13" t="s">
        <v>555</v>
      </c>
      <c r="C1260" s="6" t="s">
        <v>105</v>
      </c>
      <c r="D1260" s="6" t="s">
        <v>48</v>
      </c>
      <c r="E1260" s="15">
        <v>35244</v>
      </c>
      <c r="F1260" s="5">
        <v>1996</v>
      </c>
      <c r="G1260" s="6">
        <v>2018</v>
      </c>
      <c r="H1260" s="6"/>
      <c r="I1260" s="10">
        <v>0.0048</v>
      </c>
      <c r="J1260" s="10">
        <v>0.1527</v>
      </c>
      <c r="K1260" s="6">
        <v>-0.0297715818670149</v>
      </c>
      <c r="M1260" s="5">
        <v>0.00131275179937531</v>
      </c>
      <c r="N1260" s="5">
        <v>0.00234722784297855</v>
      </c>
      <c r="O1260" s="5">
        <v>0.00620162056946268</v>
      </c>
      <c r="P1260" s="5">
        <v>0.0110886280857952</v>
      </c>
      <c r="Q1260" s="13">
        <v>9.20050622285366</v>
      </c>
      <c r="T1260" s="5">
        <v>5.91780173391591e-5</v>
      </c>
      <c r="U1260" s="5">
        <v>9.93262370255103e-5</v>
      </c>
    </row>
    <row r="1261" ht="17" spans="1:21">
      <c r="A1261" s="5">
        <v>900939</v>
      </c>
      <c r="B1261" s="13" t="s">
        <v>555</v>
      </c>
      <c r="C1261" s="6" t="s">
        <v>105</v>
      </c>
      <c r="D1261" s="6" t="s">
        <v>48</v>
      </c>
      <c r="E1261" s="15">
        <v>35244</v>
      </c>
      <c r="F1261" s="5">
        <v>1996</v>
      </c>
      <c r="G1261" s="6">
        <v>2019</v>
      </c>
      <c r="H1261" s="6"/>
      <c r="I1261" s="10">
        <v>0.0045</v>
      </c>
      <c r="J1261" s="9">
        <v>0.1559</v>
      </c>
      <c r="K1261" s="6">
        <v>-0.0223707111464293</v>
      </c>
      <c r="M1261" s="5">
        <v>0.00120588471742101</v>
      </c>
      <c r="N1261" s="5">
        <v>0.00212720697723889</v>
      </c>
      <c r="O1261" s="5">
        <v>0.00627060053058928</v>
      </c>
      <c r="P1261" s="5">
        <v>0.0110614762816422</v>
      </c>
      <c r="Q1261" s="13">
        <v>9.2677986073485</v>
      </c>
      <c r="T1261" s="5">
        <v>5.27069406256314e-5</v>
      </c>
      <c r="U1261" s="5">
        <v>8.72118375534172e-5</v>
      </c>
    </row>
    <row r="1262" ht="17" spans="1:21">
      <c r="A1262" s="5">
        <v>900939</v>
      </c>
      <c r="B1262" s="13" t="s">
        <v>555</v>
      </c>
      <c r="C1262" s="6" t="s">
        <v>105</v>
      </c>
      <c r="D1262" s="6" t="s">
        <v>48</v>
      </c>
      <c r="E1262" s="15">
        <v>35244</v>
      </c>
      <c r="F1262" s="5">
        <v>1996</v>
      </c>
      <c r="G1262" s="6">
        <v>2020</v>
      </c>
      <c r="H1262" s="6"/>
      <c r="I1262" s="10">
        <v>0.0042</v>
      </c>
      <c r="J1262" s="9">
        <v>0.159</v>
      </c>
      <c r="K1262" s="17" t="s">
        <v>557</v>
      </c>
      <c r="M1262" s="5">
        <v>0.00103666730658476</v>
      </c>
      <c r="N1262" s="5">
        <v>0.0018543956043956</v>
      </c>
      <c r="O1262" s="5">
        <v>0.00794778268381647</v>
      </c>
      <c r="P1262" s="5">
        <v>0.014217032967033</v>
      </c>
      <c r="Q1262" s="13">
        <v>9.41463708673188</v>
      </c>
      <c r="T1262" s="5">
        <v>5.09679666329712e-5</v>
      </c>
      <c r="U1262" s="5">
        <v>8.3355329878718e-5</v>
      </c>
    </row>
    <row r="1263" ht="17" spans="1:21">
      <c r="A1263" s="5">
        <v>900939</v>
      </c>
      <c r="B1263" s="13" t="s">
        <v>555</v>
      </c>
      <c r="C1263" s="6" t="s">
        <v>105</v>
      </c>
      <c r="D1263" s="6" t="s">
        <v>48</v>
      </c>
      <c r="E1263" s="15">
        <v>35244</v>
      </c>
      <c r="F1263" s="5">
        <v>1996</v>
      </c>
      <c r="G1263" s="6">
        <v>2021</v>
      </c>
      <c r="H1263" s="6"/>
      <c r="I1263" s="10">
        <v>0.004</v>
      </c>
      <c r="J1263" s="9">
        <v>0.162</v>
      </c>
      <c r="K1263" s="6">
        <v>-0.0140177171106011</v>
      </c>
      <c r="M1263" s="5">
        <v>0.00120708630667093</v>
      </c>
      <c r="N1263" s="5">
        <v>0.00217433011447209</v>
      </c>
      <c r="O1263" s="5">
        <v>0.00773955337806653</v>
      </c>
      <c r="P1263" s="5">
        <v>0.0139412930869093</v>
      </c>
      <c r="Q1263" s="13">
        <v>9.53022063711106</v>
      </c>
      <c r="T1263" s="5">
        <v>4.80869411896709e-5</v>
      </c>
      <c r="U1263" s="5">
        <v>7.69260356167545e-5</v>
      </c>
    </row>
    <row r="1264" ht="17" spans="1:21">
      <c r="A1264" s="5">
        <v>900939</v>
      </c>
      <c r="B1264" s="13" t="s">
        <v>555</v>
      </c>
      <c r="C1264" s="6" t="s">
        <v>105</v>
      </c>
      <c r="D1264" s="6" t="s">
        <v>48</v>
      </c>
      <c r="E1264" s="15">
        <v>35244</v>
      </c>
      <c r="F1264" s="5">
        <v>1996</v>
      </c>
      <c r="G1264" s="6">
        <v>2022</v>
      </c>
      <c r="H1264" s="6"/>
      <c r="I1264" s="10">
        <v>0.0038</v>
      </c>
      <c r="J1264" s="9">
        <v>0.1649</v>
      </c>
      <c r="K1264" s="17" t="s">
        <v>558</v>
      </c>
      <c r="M1264" s="5">
        <v>0.00126403450070637</v>
      </c>
      <c r="N1264" s="5">
        <v>0.00228172605865378</v>
      </c>
      <c r="O1264" s="5">
        <v>0.00765856197486802</v>
      </c>
      <c r="P1264" s="5">
        <v>0.0138245755318435</v>
      </c>
      <c r="Q1264" s="13">
        <v>9.59306418170482</v>
      </c>
      <c r="T1264" s="5">
        <v>5.12229478806505e-5</v>
      </c>
      <c r="U1264" s="5">
        <v>8.07613099484474e-5</v>
      </c>
    </row>
    <row r="1265" ht="17" spans="1:21">
      <c r="A1265" s="5">
        <v>900939</v>
      </c>
      <c r="B1265" s="13" t="s">
        <v>555</v>
      </c>
      <c r="C1265" s="6" t="s">
        <v>105</v>
      </c>
      <c r="D1265" s="6" t="s">
        <v>48</v>
      </c>
      <c r="E1265" s="15">
        <v>35244</v>
      </c>
      <c r="F1265" s="5">
        <v>1996</v>
      </c>
      <c r="G1265" s="6">
        <v>2023</v>
      </c>
      <c r="H1265" s="6"/>
      <c r="I1265" s="10">
        <v>0.0036</v>
      </c>
      <c r="J1265" s="9">
        <v>0.1678</v>
      </c>
      <c r="K1265" s="6">
        <v>-0.0154862482978013</v>
      </c>
      <c r="M1265" s="5">
        <v>0.00143113892032217</v>
      </c>
      <c r="N1265" s="5">
        <v>0.00259771642602549</v>
      </c>
      <c r="O1265" s="5">
        <v>0.00712241230113825</v>
      </c>
      <c r="P1265" s="5">
        <v>0.0129281701202199</v>
      </c>
      <c r="Q1265" s="13">
        <v>9.79454093527312</v>
      </c>
      <c r="T1265" s="5">
        <v>4.63510162460312e-5</v>
      </c>
      <c r="U1265" s="5">
        <v>7.28137666561491e-5</v>
      </c>
    </row>
    <row r="1266" ht="17" spans="1:21">
      <c r="A1266" s="5">
        <v>900939</v>
      </c>
      <c r="B1266" s="13" t="s">
        <v>555</v>
      </c>
      <c r="C1266" s="6" t="s">
        <v>105</v>
      </c>
      <c r="D1266" s="6" t="s">
        <v>48</v>
      </c>
      <c r="E1266" s="15">
        <v>35244</v>
      </c>
      <c r="F1266" s="5">
        <v>1996</v>
      </c>
      <c r="G1266" s="6">
        <v>2024</v>
      </c>
      <c r="H1266" s="6"/>
      <c r="I1266" s="9">
        <v>0.0034</v>
      </c>
      <c r="J1266" s="9">
        <v>0.1706</v>
      </c>
      <c r="K1266" s="17" t="s">
        <v>559</v>
      </c>
      <c r="Q1266" s="13">
        <v>9.73108077754764</v>
      </c>
      <c r="T1266" s="5">
        <v>4.49791971213314e-5</v>
      </c>
      <c r="U1266" s="5">
        <v>6.95910366744763e-5</v>
      </c>
    </row>
  </sheetData>
  <autoFilter xmlns:etc="http://www.wps.cn/officeDocument/2017/etCustomData" ref="A1:V1266" etc:filterBottomFollowUsedRange="0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A23" sqref="A23"/>
    </sheetView>
  </sheetViews>
  <sheetFormatPr defaultColWidth="8.72727272727273" defaultRowHeight="14" outlineLevelCol="5"/>
  <cols>
    <col min="1" max="1" width="15.3636363636364" customWidth="1"/>
  </cols>
  <sheetData>
    <row r="1" spans="1:6">
      <c r="A1" s="1" t="s">
        <v>560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>
      <c r="A2" s="1" t="s">
        <v>561</v>
      </c>
      <c r="B2" s="1">
        <v>14.25</v>
      </c>
      <c r="C2" s="1">
        <v>15.82</v>
      </c>
      <c r="D2" s="1">
        <v>16.78</v>
      </c>
      <c r="E2" s="1">
        <v>16.75</v>
      </c>
      <c r="F2" s="1">
        <v>16.8</v>
      </c>
    </row>
    <row r="3" spans="1:6">
      <c r="A3" s="2" t="s">
        <v>562</v>
      </c>
      <c r="B3" s="2">
        <f>(B2+C2+D2+E2+F2)/5</f>
        <v>16.08</v>
      </c>
      <c r="C3" s="2"/>
      <c r="D3" s="2"/>
      <c r="E3" s="2"/>
      <c r="F3" s="2"/>
    </row>
    <row r="4" spans="1:6">
      <c r="A4" s="3" t="s">
        <v>563</v>
      </c>
      <c r="B4" s="2">
        <v>0.68</v>
      </c>
      <c r="C4" s="2"/>
      <c r="D4" s="2"/>
      <c r="E4" s="2"/>
      <c r="F4" s="2"/>
    </row>
    <row r="5" spans="1:6">
      <c r="A5" s="4" t="s">
        <v>564</v>
      </c>
      <c r="B5" s="2">
        <v>0.93</v>
      </c>
      <c r="C5" s="2"/>
      <c r="D5" s="2"/>
      <c r="E5" s="2"/>
      <c r="F5" s="2"/>
    </row>
    <row r="6" spans="1:6">
      <c r="A6" s="4"/>
      <c r="B6" s="2"/>
      <c r="C6" s="2"/>
      <c r="D6" s="2"/>
      <c r="E6" s="2"/>
      <c r="F6" s="2"/>
    </row>
    <row r="7" spans="1:6">
      <c r="A7" s="4" t="s">
        <v>8</v>
      </c>
      <c r="B7" s="2">
        <f>B5/B3</f>
        <v>0.0578358208955224</v>
      </c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4" t="s">
        <v>9</v>
      </c>
      <c r="B9" s="2">
        <f>B4/B3</f>
        <v>0.0422885572139303</v>
      </c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1" t="s">
        <v>560</v>
      </c>
      <c r="B12" s="1">
        <v>2019</v>
      </c>
      <c r="C12" s="1">
        <v>2020</v>
      </c>
      <c r="D12" s="1">
        <v>2021</v>
      </c>
      <c r="E12" s="1">
        <v>2022</v>
      </c>
      <c r="F12" s="1">
        <v>2023</v>
      </c>
    </row>
    <row r="13" spans="1:6">
      <c r="A13" s="1" t="s">
        <v>561</v>
      </c>
      <c r="B13" s="1">
        <v>13.41</v>
      </c>
      <c r="C13" s="1">
        <v>14.25</v>
      </c>
      <c r="D13" s="1">
        <v>15.82</v>
      </c>
      <c r="E13" s="1">
        <v>16.78</v>
      </c>
      <c r="F13" s="1">
        <v>16.75</v>
      </c>
    </row>
    <row r="14" spans="1:6">
      <c r="A14" s="2" t="s">
        <v>562</v>
      </c>
      <c r="B14" s="2">
        <f>(B13+C13+D13+E13+F13)/5</f>
        <v>15.402</v>
      </c>
      <c r="C14" s="2"/>
      <c r="D14" s="2"/>
      <c r="E14" s="2"/>
      <c r="F14" s="2"/>
    </row>
    <row r="15" spans="1:6">
      <c r="A15" s="4" t="s">
        <v>565</v>
      </c>
      <c r="B15" s="2">
        <v>0.88</v>
      </c>
      <c r="C15" s="2"/>
      <c r="D15" s="2"/>
      <c r="E15" s="2"/>
      <c r="F15" s="2"/>
    </row>
    <row r="16" spans="1:6">
      <c r="A16" s="4" t="s">
        <v>564</v>
      </c>
      <c r="B16" s="2">
        <v>1.21</v>
      </c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4" t="s">
        <v>8</v>
      </c>
      <c r="B18" s="2">
        <f>B16/B14</f>
        <v>0.0785612258148292</v>
      </c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4" t="s">
        <v>9</v>
      </c>
      <c r="B20" s="2">
        <f>B15/B14</f>
        <v>0.0571354369562394</v>
      </c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1" t="s">
        <v>560</v>
      </c>
      <c r="B23" s="1">
        <v>2018</v>
      </c>
      <c r="C23" s="1">
        <v>2019</v>
      </c>
      <c r="D23" s="1">
        <v>2020</v>
      </c>
      <c r="E23" s="1">
        <v>2021</v>
      </c>
      <c r="F23" s="1">
        <v>2022</v>
      </c>
    </row>
    <row r="24" spans="1:6">
      <c r="A24" s="1" t="s">
        <v>561</v>
      </c>
      <c r="B24" s="1">
        <v>12.69</v>
      </c>
      <c r="C24" s="1">
        <v>13.41</v>
      </c>
      <c r="D24" s="1">
        <v>14.25</v>
      </c>
      <c r="E24" s="1">
        <v>15.82</v>
      </c>
      <c r="F24" s="1">
        <v>16.78</v>
      </c>
    </row>
    <row r="25" spans="1:6">
      <c r="A25" s="2" t="s">
        <v>562</v>
      </c>
      <c r="B25" s="2">
        <f>(B24+C24+D24+E24+F24)/5</f>
        <v>14.59</v>
      </c>
      <c r="C25" s="2"/>
      <c r="D25" s="2"/>
      <c r="E25" s="2"/>
      <c r="F25" s="2"/>
    </row>
    <row r="26" spans="1:6">
      <c r="A26" s="4" t="s">
        <v>565</v>
      </c>
      <c r="B26" s="2">
        <v>1.03</v>
      </c>
      <c r="C26" s="2"/>
      <c r="D26" s="2"/>
      <c r="E26" s="2"/>
      <c r="F26" s="2"/>
    </row>
    <row r="27" spans="1:6">
      <c r="A27" s="4" t="s">
        <v>564</v>
      </c>
      <c r="B27" s="2">
        <v>1.05</v>
      </c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4" t="s">
        <v>8</v>
      </c>
      <c r="B29" s="2">
        <f>B27/B25</f>
        <v>0.0719671007539411</v>
      </c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4" t="s">
        <v>9</v>
      </c>
      <c r="B31" s="2">
        <f>B26/B25</f>
        <v>0.0705962988348184</v>
      </c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1" t="s">
        <v>560</v>
      </c>
      <c r="B34" s="1">
        <v>2017</v>
      </c>
      <c r="C34" s="1">
        <v>2018</v>
      </c>
      <c r="D34" s="1">
        <v>2019</v>
      </c>
      <c r="E34" s="1">
        <v>2020</v>
      </c>
      <c r="F34" s="1">
        <v>2021</v>
      </c>
    </row>
    <row r="35" spans="1:6">
      <c r="A35" s="1" t="s">
        <v>561</v>
      </c>
      <c r="B35" s="1">
        <v>11.55</v>
      </c>
      <c r="C35" s="1">
        <v>12.69</v>
      </c>
      <c r="D35" s="1">
        <v>13.41</v>
      </c>
      <c r="E35" s="1">
        <v>14.25</v>
      </c>
      <c r="F35" s="1">
        <v>15.82</v>
      </c>
    </row>
    <row r="36" spans="1:6">
      <c r="A36" s="2" t="s">
        <v>562</v>
      </c>
      <c r="B36" s="2">
        <f>(B35+C35+D35+E35+F35)/5</f>
        <v>13.544</v>
      </c>
      <c r="C36" s="2"/>
      <c r="D36" s="2"/>
      <c r="E36" s="2"/>
      <c r="F36" s="2"/>
    </row>
    <row r="37" spans="1:6">
      <c r="A37" s="4" t="s">
        <v>565</v>
      </c>
      <c r="B37" s="2">
        <v>1.08</v>
      </c>
      <c r="C37" s="2"/>
      <c r="D37" s="2"/>
      <c r="E37" s="2"/>
      <c r="F37" s="2"/>
    </row>
    <row r="38" spans="1:6">
      <c r="A38" s="4" t="s">
        <v>564</v>
      </c>
      <c r="B38" s="2">
        <v>0.82</v>
      </c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4" t="s">
        <v>8</v>
      </c>
      <c r="B40" s="2">
        <f>B38/B36</f>
        <v>0.0605434140578854</v>
      </c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4" t="s">
        <v>9</v>
      </c>
      <c r="B42" s="2">
        <f>B37/B36</f>
        <v>0.0797401063201418</v>
      </c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1" t="s">
        <v>560</v>
      </c>
      <c r="B45" s="1">
        <v>2016</v>
      </c>
      <c r="C45" s="1">
        <v>2017</v>
      </c>
      <c r="D45" s="1">
        <v>2018</v>
      </c>
      <c r="E45" s="1">
        <v>2019</v>
      </c>
      <c r="F45" s="1">
        <v>2020</v>
      </c>
    </row>
    <row r="46" spans="1:6">
      <c r="A46" s="1" t="s">
        <v>561</v>
      </c>
      <c r="B46" s="1">
        <v>10.45</v>
      </c>
      <c r="C46" s="1">
        <v>11.55</v>
      </c>
      <c r="D46" s="1">
        <v>12.69</v>
      </c>
      <c r="E46" s="1">
        <v>13.41</v>
      </c>
      <c r="F46" s="1">
        <v>14.25</v>
      </c>
    </row>
    <row r="47" spans="1:6">
      <c r="A47" s="2" t="s">
        <v>562</v>
      </c>
      <c r="B47" s="2">
        <f>(B46+C46+D46+E46+F46)/5</f>
        <v>12.47</v>
      </c>
      <c r="C47" s="2"/>
      <c r="D47" s="2"/>
      <c r="E47" s="2"/>
      <c r="F47" s="2"/>
    </row>
    <row r="48" spans="1:6">
      <c r="A48" s="4" t="s">
        <v>565</v>
      </c>
      <c r="B48" s="2">
        <v>0.96</v>
      </c>
      <c r="C48" s="2"/>
      <c r="D48" s="2"/>
      <c r="E48" s="2"/>
      <c r="F48" s="2"/>
    </row>
    <row r="49" spans="1:6">
      <c r="A49" s="4" t="s">
        <v>564</v>
      </c>
      <c r="B49" s="2">
        <v>0.68</v>
      </c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4" t="s">
        <v>8</v>
      </c>
      <c r="B51" s="2">
        <f>B49/B47</f>
        <v>0.0545308740978348</v>
      </c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4" t="s">
        <v>9</v>
      </c>
      <c r="B53" s="2">
        <f>B48/B47</f>
        <v>0.0769847634322374</v>
      </c>
      <c r="C53" s="2"/>
      <c r="D53" s="2"/>
      <c r="E53" s="2"/>
      <c r="F53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H9" sqref="H9"/>
    </sheetView>
  </sheetViews>
  <sheetFormatPr defaultColWidth="8.72727272727273" defaultRowHeight="14" outlineLevelCol="5"/>
  <cols>
    <col min="1" max="1" width="15.9090909090909" customWidth="1"/>
  </cols>
  <sheetData>
    <row r="1" spans="1:6">
      <c r="A1" s="1" t="s">
        <v>560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>
      <c r="A2" s="1" t="s">
        <v>561</v>
      </c>
      <c r="B2" s="1">
        <v>10.2</v>
      </c>
      <c r="C2" s="1">
        <v>8.4</v>
      </c>
      <c r="D2" s="1">
        <v>9.2</v>
      </c>
      <c r="E2" s="1">
        <v>9.7</v>
      </c>
      <c r="F2" s="1">
        <v>11.1</v>
      </c>
    </row>
    <row r="3" spans="1:6">
      <c r="A3" s="2" t="s">
        <v>562</v>
      </c>
      <c r="B3" s="2">
        <f>(B2+C2+D2+E2+F2)/5</f>
        <v>9.72</v>
      </c>
      <c r="C3" s="2"/>
      <c r="D3" s="2"/>
      <c r="E3" s="2"/>
      <c r="F3" s="2"/>
    </row>
    <row r="4" spans="1:6">
      <c r="A4" s="3" t="s">
        <v>563</v>
      </c>
      <c r="B4" s="2">
        <v>0.54</v>
      </c>
      <c r="C4" s="2"/>
      <c r="D4" s="2"/>
      <c r="E4" s="2"/>
      <c r="F4" s="2"/>
    </row>
    <row r="5" spans="1:6">
      <c r="A5" s="4" t="s">
        <v>564</v>
      </c>
      <c r="B5" s="2">
        <v>1.13</v>
      </c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4" t="s">
        <v>8</v>
      </c>
      <c r="B7" s="2">
        <f>B5/B3</f>
        <v>0.116255144032922</v>
      </c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4" t="s">
        <v>9</v>
      </c>
      <c r="B9" s="2">
        <f>B4/B3</f>
        <v>0.0555555555555556</v>
      </c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1" t="s">
        <v>560</v>
      </c>
      <c r="B12" s="1">
        <v>2019</v>
      </c>
      <c r="C12" s="1">
        <v>2020</v>
      </c>
      <c r="D12" s="1">
        <v>2021</v>
      </c>
      <c r="E12" s="1">
        <v>2022</v>
      </c>
      <c r="F12" s="1">
        <v>2023</v>
      </c>
    </row>
    <row r="13" spans="1:6">
      <c r="A13" s="1" t="s">
        <v>561</v>
      </c>
      <c r="B13" s="1">
        <v>9.8</v>
      </c>
      <c r="C13" s="1">
        <v>10.2</v>
      </c>
      <c r="D13" s="1">
        <v>8.4</v>
      </c>
      <c r="E13" s="1">
        <v>9.2</v>
      </c>
      <c r="F13" s="1">
        <v>9.7</v>
      </c>
    </row>
    <row r="14" spans="1:6">
      <c r="A14" s="2" t="s">
        <v>562</v>
      </c>
      <c r="B14" s="2">
        <f>(B13+C13+D13+E13+F13)/5</f>
        <v>9.46</v>
      </c>
      <c r="C14" s="2"/>
      <c r="D14" s="2"/>
      <c r="E14" s="2"/>
      <c r="F14" s="2"/>
    </row>
    <row r="15" spans="1:6">
      <c r="A15" s="3" t="s">
        <v>563</v>
      </c>
      <c r="B15" s="2">
        <v>-0.1</v>
      </c>
      <c r="C15" s="2"/>
      <c r="D15" s="2"/>
      <c r="E15" s="2"/>
      <c r="F15" s="2"/>
    </row>
    <row r="16" spans="1:6">
      <c r="A16" s="4" t="s">
        <v>564</v>
      </c>
      <c r="B16" s="2">
        <v>0.68</v>
      </c>
      <c r="C16" s="2"/>
      <c r="D16" s="2"/>
      <c r="E16" s="2"/>
      <c r="F16" s="2"/>
    </row>
    <row r="17" spans="1:6">
      <c r="A17" s="4"/>
      <c r="B17" s="2"/>
      <c r="C17" s="2"/>
      <c r="D17" s="2"/>
      <c r="E17" s="2"/>
      <c r="F17" s="2"/>
    </row>
    <row r="18" spans="1:6">
      <c r="A18" s="4" t="s">
        <v>8</v>
      </c>
      <c r="B18" s="2">
        <f>B16/B14</f>
        <v>0.0718816067653277</v>
      </c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4" t="s">
        <v>9</v>
      </c>
      <c r="B20" s="2">
        <f>B15/B14</f>
        <v>-0.0105708245243129</v>
      </c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1" t="s">
        <v>560</v>
      </c>
      <c r="B23" s="1">
        <v>2018</v>
      </c>
      <c r="C23" s="1">
        <v>2019</v>
      </c>
      <c r="D23" s="1">
        <v>2020</v>
      </c>
      <c r="E23" s="1">
        <v>2021</v>
      </c>
      <c r="F23" s="1">
        <v>2022</v>
      </c>
    </row>
    <row r="24" spans="1:6">
      <c r="A24" s="1" t="s">
        <v>561</v>
      </c>
      <c r="B24" s="1">
        <v>9</v>
      </c>
      <c r="C24" s="1">
        <v>9.8</v>
      </c>
      <c r="D24" s="1">
        <v>10.2</v>
      </c>
      <c r="E24" s="1">
        <v>8.4</v>
      </c>
      <c r="F24" s="1">
        <v>9.2</v>
      </c>
    </row>
    <row r="25" spans="1:6">
      <c r="A25" s="2" t="s">
        <v>562</v>
      </c>
      <c r="B25" s="2">
        <f>(B24+C24+D24+E24+F24)/5</f>
        <v>9.32</v>
      </c>
      <c r="C25" s="2"/>
      <c r="D25" s="2"/>
      <c r="E25" s="2"/>
      <c r="F25" s="2"/>
    </row>
    <row r="26" spans="1:6">
      <c r="A26" s="3" t="s">
        <v>563</v>
      </c>
      <c r="B26" s="2">
        <v>-0.12</v>
      </c>
      <c r="C26" s="2"/>
      <c r="D26" s="2"/>
      <c r="E26" s="2"/>
      <c r="F26" s="2"/>
    </row>
    <row r="27" spans="1:6">
      <c r="A27" s="4" t="s">
        <v>564</v>
      </c>
      <c r="B27" s="2">
        <v>0.75</v>
      </c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4" t="s">
        <v>8</v>
      </c>
      <c r="B29" s="2">
        <f>B27/B25</f>
        <v>0.0804721030042919</v>
      </c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4" t="s">
        <v>9</v>
      </c>
      <c r="B31" s="2">
        <f>B26/B25</f>
        <v>-0.0128755364806867</v>
      </c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1" t="s">
        <v>560</v>
      </c>
      <c r="B34" s="1">
        <v>2017</v>
      </c>
      <c r="C34" s="1">
        <v>2018</v>
      </c>
      <c r="D34" s="1">
        <v>2019</v>
      </c>
      <c r="E34" s="1">
        <v>2020</v>
      </c>
      <c r="F34" s="1">
        <v>2021</v>
      </c>
    </row>
    <row r="35" spans="1:6">
      <c r="A35" s="1" t="s">
        <v>561</v>
      </c>
      <c r="B35" s="1">
        <v>8.1</v>
      </c>
      <c r="C35" s="1">
        <v>9</v>
      </c>
      <c r="D35" s="1">
        <v>9.8</v>
      </c>
      <c r="E35" s="1">
        <v>10.2</v>
      </c>
      <c r="F35" s="1">
        <v>8.4</v>
      </c>
    </row>
    <row r="36" spans="1:6">
      <c r="A36" s="2" t="s">
        <v>562</v>
      </c>
      <c r="B36" s="2">
        <f>(B35+C35+D35+E35+F35)/5</f>
        <v>9.1</v>
      </c>
      <c r="C36" s="2"/>
      <c r="D36" s="2"/>
      <c r="E36" s="2"/>
      <c r="F36" s="2"/>
    </row>
    <row r="37" spans="1:6">
      <c r="A37" s="3" t="s">
        <v>563</v>
      </c>
      <c r="B37" s="2">
        <v>0.16</v>
      </c>
      <c r="C37" s="2"/>
      <c r="D37" s="2"/>
      <c r="E37" s="2"/>
      <c r="F37" s="2"/>
    </row>
    <row r="38" spans="1:6">
      <c r="A38" s="4" t="s">
        <v>564</v>
      </c>
      <c r="B38" s="2">
        <v>0.87</v>
      </c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4" t="s">
        <v>8</v>
      </c>
      <c r="B40" s="2">
        <f>B38/B36</f>
        <v>0.0956043956043956</v>
      </c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4" t="s">
        <v>9</v>
      </c>
      <c r="B42" s="2">
        <f>B37/B36</f>
        <v>0.0175824175824176</v>
      </c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1" t="s">
        <v>560</v>
      </c>
      <c r="B45" s="1">
        <v>2016</v>
      </c>
      <c r="C45" s="1">
        <v>2017</v>
      </c>
      <c r="D45" s="1">
        <v>2018</v>
      </c>
      <c r="E45" s="1">
        <v>2019</v>
      </c>
      <c r="F45" s="1">
        <v>2020</v>
      </c>
    </row>
    <row r="46" spans="1:6">
      <c r="A46" s="1" t="s">
        <v>561</v>
      </c>
      <c r="B46" s="1">
        <v>7.2</v>
      </c>
      <c r="C46" s="1">
        <v>8.1</v>
      </c>
      <c r="D46" s="1">
        <v>9</v>
      </c>
      <c r="E46" s="1">
        <v>9.8</v>
      </c>
      <c r="F46" s="1">
        <v>10.2</v>
      </c>
    </row>
    <row r="47" spans="1:6">
      <c r="A47" s="2" t="s">
        <v>562</v>
      </c>
      <c r="B47" s="2">
        <f>(B46+C46+D46+E46+F46)/5</f>
        <v>8.86</v>
      </c>
      <c r="C47" s="2"/>
      <c r="D47" s="2"/>
      <c r="E47" s="2"/>
      <c r="F47" s="2"/>
    </row>
    <row r="48" spans="1:6">
      <c r="A48" s="3" t="s">
        <v>563</v>
      </c>
      <c r="B48" s="2">
        <v>0.96</v>
      </c>
      <c r="C48" s="2"/>
      <c r="D48" s="2"/>
      <c r="E48" s="2"/>
      <c r="F48" s="2"/>
    </row>
    <row r="49" spans="1:6">
      <c r="A49" s="4" t="s">
        <v>564</v>
      </c>
      <c r="B49" s="2">
        <v>1.12</v>
      </c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4" t="s">
        <v>8</v>
      </c>
      <c r="B51" s="2">
        <f>B49/B47</f>
        <v>0.126410835214447</v>
      </c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4" t="s">
        <v>9</v>
      </c>
      <c r="B53" s="2">
        <f>B48/B47</f>
        <v>0.108352144469526</v>
      </c>
      <c r="C53" s="2"/>
      <c r="D53" s="2"/>
      <c r="E53" s="2"/>
      <c r="F53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K8" sqref="K8"/>
    </sheetView>
  </sheetViews>
  <sheetFormatPr defaultColWidth="8.72727272727273" defaultRowHeight="14" outlineLevelCol="5"/>
  <cols>
    <col min="1" max="1" width="17.5454545454545" customWidth="1"/>
  </cols>
  <sheetData>
    <row r="1" spans="1:6">
      <c r="A1" s="1" t="s">
        <v>560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>
      <c r="A2" s="1" t="s">
        <v>561</v>
      </c>
      <c r="B2" s="1">
        <v>1.78</v>
      </c>
      <c r="C2" s="1">
        <v>1.95</v>
      </c>
      <c r="D2" s="1">
        <v>2.61</v>
      </c>
      <c r="E2" s="1">
        <v>2.68</v>
      </c>
      <c r="F2" s="1">
        <v>2.61</v>
      </c>
    </row>
    <row r="3" spans="1:6">
      <c r="A3" s="2" t="s">
        <v>562</v>
      </c>
      <c r="B3" s="2">
        <f>(B2+C2+D2+E2+F2)/5</f>
        <v>2.326</v>
      </c>
      <c r="C3" s="2"/>
      <c r="D3" s="2"/>
      <c r="E3" s="2"/>
      <c r="F3" s="2"/>
    </row>
    <row r="4" spans="1:6">
      <c r="A4" s="3" t="s">
        <v>563</v>
      </c>
      <c r="B4" s="2">
        <v>0.216</v>
      </c>
      <c r="C4" s="2"/>
      <c r="D4" s="2"/>
      <c r="E4" s="2"/>
      <c r="F4" s="2"/>
    </row>
    <row r="5" spans="1:6">
      <c r="A5" s="4" t="s">
        <v>564</v>
      </c>
      <c r="B5" s="2">
        <v>0.423</v>
      </c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4" t="s">
        <v>8</v>
      </c>
      <c r="B7" s="2">
        <f>B5/B3</f>
        <v>0.181857265692175</v>
      </c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4" t="s">
        <v>9</v>
      </c>
      <c r="B9" s="2">
        <f>B4/B3</f>
        <v>0.0928632846087704</v>
      </c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1" t="s">
        <v>560</v>
      </c>
      <c r="B12" s="1">
        <v>2019</v>
      </c>
      <c r="C12" s="1">
        <v>2020</v>
      </c>
      <c r="D12" s="1">
        <v>2021</v>
      </c>
      <c r="E12" s="1">
        <v>2022</v>
      </c>
      <c r="F12" s="1">
        <v>2023</v>
      </c>
    </row>
    <row r="13" spans="1:6">
      <c r="A13" s="1" t="s">
        <v>561</v>
      </c>
      <c r="B13" s="1">
        <v>1.7</v>
      </c>
      <c r="C13" s="1">
        <v>1.78</v>
      </c>
      <c r="D13" s="1">
        <v>1.95</v>
      </c>
      <c r="E13" s="1">
        <v>2.61</v>
      </c>
      <c r="F13" s="1">
        <v>2.68</v>
      </c>
    </row>
    <row r="14" spans="1:6">
      <c r="A14" s="2" t="s">
        <v>562</v>
      </c>
      <c r="B14" s="2">
        <f>(B13+C13+D13+E13+F13)/5</f>
        <v>2.144</v>
      </c>
      <c r="C14" s="2"/>
      <c r="D14" s="2"/>
      <c r="E14" s="2"/>
      <c r="F14" s="2"/>
    </row>
    <row r="15" spans="1:6">
      <c r="A15" s="3" t="s">
        <v>563</v>
      </c>
      <c r="B15" s="2">
        <v>0.248</v>
      </c>
      <c r="C15" s="2"/>
      <c r="D15" s="2"/>
      <c r="E15" s="2"/>
      <c r="F15" s="2"/>
    </row>
    <row r="16" spans="1:6">
      <c r="A16" s="4" t="s">
        <v>564</v>
      </c>
      <c r="B16" s="2">
        <v>0.401</v>
      </c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4" t="s">
        <v>8</v>
      </c>
      <c r="B18" s="2">
        <f>B16/B14</f>
        <v>0.187033582089552</v>
      </c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4" t="s">
        <v>9</v>
      </c>
      <c r="B20" s="2">
        <f>B15/B14</f>
        <v>0.115671641791045</v>
      </c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1" t="s">
        <v>560</v>
      </c>
      <c r="B23" s="1">
        <v>2018</v>
      </c>
      <c r="C23" s="1">
        <v>2019</v>
      </c>
      <c r="D23" s="1">
        <v>2020</v>
      </c>
      <c r="E23" s="1">
        <v>2021</v>
      </c>
      <c r="F23" s="1">
        <v>2022</v>
      </c>
    </row>
    <row r="24" spans="1:6">
      <c r="A24" s="1" t="s">
        <v>561</v>
      </c>
      <c r="B24" s="1">
        <v>1.57</v>
      </c>
      <c r="C24" s="1">
        <v>1.7</v>
      </c>
      <c r="D24" s="1">
        <v>1.78</v>
      </c>
      <c r="E24" s="1">
        <v>1.95</v>
      </c>
      <c r="F24" s="1">
        <v>2.61</v>
      </c>
    </row>
    <row r="25" spans="1:6">
      <c r="A25" s="2" t="s">
        <v>562</v>
      </c>
      <c r="B25" s="2">
        <f>(B24+C24+D24+E24+F24)/5</f>
        <v>1.922</v>
      </c>
      <c r="C25" s="2"/>
      <c r="D25" s="2"/>
      <c r="E25" s="2"/>
      <c r="F25" s="2"/>
    </row>
    <row r="26" spans="1:6">
      <c r="A26" s="3" t="s">
        <v>563</v>
      </c>
      <c r="B26" s="2">
        <v>0.258</v>
      </c>
      <c r="C26" s="2"/>
      <c r="D26" s="2"/>
      <c r="E26" s="2"/>
      <c r="F26" s="2"/>
    </row>
    <row r="27" spans="1:6">
      <c r="A27" s="4" t="s">
        <v>564</v>
      </c>
      <c r="B27" s="2">
        <v>0.432</v>
      </c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4" t="s">
        <v>8</v>
      </c>
      <c r="B29" s="2">
        <f>B27/B25</f>
        <v>0.224765868886576</v>
      </c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4" t="s">
        <v>9</v>
      </c>
      <c r="B31" s="2">
        <f>B26/B25</f>
        <v>0.13423517169615</v>
      </c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1" t="s">
        <v>560</v>
      </c>
      <c r="B34" s="1">
        <v>2017</v>
      </c>
      <c r="C34" s="1">
        <v>2018</v>
      </c>
      <c r="D34" s="1">
        <v>2019</v>
      </c>
      <c r="E34" s="1">
        <v>2020</v>
      </c>
      <c r="F34" s="1">
        <v>2021</v>
      </c>
    </row>
    <row r="35" spans="1:6">
      <c r="A35" s="1" t="s">
        <v>561</v>
      </c>
      <c r="B35" s="1">
        <v>1.49</v>
      </c>
      <c r="C35" s="1">
        <v>1.57</v>
      </c>
      <c r="D35" s="1">
        <v>1.7</v>
      </c>
      <c r="E35" s="1">
        <v>1.78</v>
      </c>
      <c r="F35" s="1">
        <v>1.95</v>
      </c>
    </row>
    <row r="36" spans="1:6">
      <c r="A36" s="2" t="s">
        <v>562</v>
      </c>
      <c r="B36" s="2">
        <f>(B35+C35+D35+E35+F35)/5</f>
        <v>1.698</v>
      </c>
      <c r="C36" s="2"/>
      <c r="D36" s="2"/>
      <c r="E36" s="2"/>
      <c r="F36" s="2"/>
    </row>
    <row r="37" spans="1:6">
      <c r="A37" s="3" t="s">
        <v>563</v>
      </c>
      <c r="B37" s="2">
        <v>0.112</v>
      </c>
      <c r="C37" s="2"/>
      <c r="D37" s="2"/>
      <c r="E37" s="2"/>
      <c r="F37" s="2"/>
    </row>
    <row r="38" spans="1:6">
      <c r="A38" s="4" t="s">
        <v>564</v>
      </c>
      <c r="B38" s="2">
        <v>0.163</v>
      </c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4" t="s">
        <v>8</v>
      </c>
      <c r="B40" s="2">
        <f>B38/B36</f>
        <v>0.0959952885747939</v>
      </c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4" t="s">
        <v>9</v>
      </c>
      <c r="B42" s="2">
        <f>B37/B36</f>
        <v>0.0659599528857479</v>
      </c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1" t="s">
        <v>560</v>
      </c>
      <c r="B45" s="1">
        <v>2016</v>
      </c>
      <c r="C45" s="1">
        <v>2017</v>
      </c>
      <c r="D45" s="1">
        <v>2018</v>
      </c>
      <c r="E45" s="1">
        <v>2019</v>
      </c>
      <c r="F45" s="1">
        <v>2020</v>
      </c>
    </row>
    <row r="46" spans="1:6">
      <c r="A46" s="1" t="s">
        <v>561</v>
      </c>
      <c r="B46" s="1">
        <v>1.35</v>
      </c>
      <c r="C46" s="1">
        <v>1.49</v>
      </c>
      <c r="D46" s="1">
        <v>1.57</v>
      </c>
      <c r="E46" s="1">
        <v>1.7</v>
      </c>
      <c r="F46" s="1">
        <v>1.78</v>
      </c>
    </row>
    <row r="47" spans="1:6">
      <c r="A47" s="2" t="s">
        <v>562</v>
      </c>
      <c r="B47" s="2">
        <f>(B46+C46+D46+E46+F46)/5</f>
        <v>1.578</v>
      </c>
      <c r="C47" s="2"/>
      <c r="D47" s="2"/>
      <c r="E47" s="2"/>
      <c r="F47" s="2"/>
    </row>
    <row r="48" spans="1:6">
      <c r="A48" s="3" t="s">
        <v>563</v>
      </c>
      <c r="B48" s="2">
        <v>0.117</v>
      </c>
      <c r="C48" s="2"/>
      <c r="D48" s="2"/>
      <c r="E48" s="2"/>
      <c r="F48" s="2"/>
    </row>
    <row r="49" spans="1:6">
      <c r="A49" s="4" t="s">
        <v>564</v>
      </c>
      <c r="B49" s="2">
        <v>0.142</v>
      </c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4" t="s">
        <v>8</v>
      </c>
      <c r="B51" s="2">
        <f>B49/B47</f>
        <v>0.0899873257287706</v>
      </c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4" t="s">
        <v>9</v>
      </c>
      <c r="B53" s="2">
        <f>B48/B47</f>
        <v>0.0741444866920152</v>
      </c>
      <c r="C53" s="2"/>
      <c r="D53" s="2"/>
      <c r="E53" s="2"/>
      <c r="F53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opLeftCell="A7" workbookViewId="0">
      <selection activeCell="B29" sqref="B29"/>
    </sheetView>
  </sheetViews>
  <sheetFormatPr defaultColWidth="8.72727272727273" defaultRowHeight="14" outlineLevelCol="5"/>
  <cols>
    <col min="1" max="1" width="15.7272727272727" customWidth="1"/>
  </cols>
  <sheetData>
    <row r="1" spans="1:6">
      <c r="A1" s="1" t="s">
        <v>560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>
      <c r="A2" s="1" t="s">
        <v>561</v>
      </c>
      <c r="B2" s="1">
        <v>2.03</v>
      </c>
      <c r="C2" s="1">
        <v>2.23</v>
      </c>
      <c r="D2" s="1">
        <v>2.71</v>
      </c>
      <c r="E2" s="1">
        <v>2.74</v>
      </c>
      <c r="F2" s="1">
        <v>2.77</v>
      </c>
    </row>
    <row r="3" spans="1:6">
      <c r="A3" s="2" t="s">
        <v>562</v>
      </c>
      <c r="B3" s="2">
        <f>(B2+C2+D2+E2+F2)/5</f>
        <v>2.496</v>
      </c>
      <c r="C3" s="2"/>
      <c r="D3" s="2"/>
      <c r="E3" s="2"/>
      <c r="F3" s="2"/>
    </row>
    <row r="4" spans="1:6">
      <c r="A4" s="3" t="s">
        <v>563</v>
      </c>
      <c r="B4" s="2">
        <v>0.216</v>
      </c>
      <c r="C4" s="2"/>
      <c r="D4" s="2"/>
      <c r="E4" s="2"/>
      <c r="F4" s="2"/>
    </row>
    <row r="5" spans="1:6">
      <c r="A5" s="4" t="s">
        <v>564</v>
      </c>
      <c r="B5" s="2">
        <v>0.331</v>
      </c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4" t="s">
        <v>8</v>
      </c>
      <c r="B7" s="2">
        <f>B5/B3</f>
        <v>0.132612179487179</v>
      </c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4" t="s">
        <v>9</v>
      </c>
      <c r="B9" s="2">
        <f>B4/B3</f>
        <v>0.0865384615384615</v>
      </c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1" t="s">
        <v>560</v>
      </c>
      <c r="B12" s="1">
        <v>2019</v>
      </c>
      <c r="C12" s="1">
        <v>2020</v>
      </c>
      <c r="D12" s="1">
        <v>2021</v>
      </c>
      <c r="E12" s="1">
        <v>2022</v>
      </c>
      <c r="F12" s="1">
        <v>2023</v>
      </c>
    </row>
    <row r="13" spans="1:6">
      <c r="A13" s="1" t="s">
        <v>561</v>
      </c>
      <c r="B13" s="1">
        <v>1.95</v>
      </c>
      <c r="C13" s="1">
        <v>2.03</v>
      </c>
      <c r="D13" s="1">
        <v>2.23</v>
      </c>
      <c r="E13" s="1">
        <v>2.71</v>
      </c>
      <c r="F13" s="1">
        <v>2.74</v>
      </c>
    </row>
    <row r="14" spans="1:6">
      <c r="A14" s="2" t="s">
        <v>562</v>
      </c>
      <c r="B14" s="2">
        <f>(B13+C13+D13+E13+F13)/5</f>
        <v>2.332</v>
      </c>
      <c r="C14" s="2"/>
      <c r="D14" s="2"/>
      <c r="E14" s="2"/>
      <c r="F14" s="2"/>
    </row>
    <row r="15" spans="1:6">
      <c r="A15" s="3" t="s">
        <v>563</v>
      </c>
      <c r="B15" s="2">
        <v>0.201</v>
      </c>
      <c r="C15" s="2"/>
      <c r="D15" s="2"/>
      <c r="E15" s="2"/>
      <c r="F15" s="2"/>
    </row>
    <row r="16" spans="1:6">
      <c r="A16" s="4" t="s">
        <v>564</v>
      </c>
      <c r="B16" s="2">
        <v>0.304</v>
      </c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4" t="s">
        <v>8</v>
      </c>
      <c r="B18" s="2">
        <f>B16/B14</f>
        <v>0.130360205831904</v>
      </c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4" t="s">
        <v>9</v>
      </c>
      <c r="B20" s="2">
        <f>B15/B14</f>
        <v>0.0861921097770155</v>
      </c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1" t="s">
        <v>560</v>
      </c>
      <c r="B23" s="1">
        <v>2018</v>
      </c>
      <c r="C23" s="1">
        <v>2019</v>
      </c>
      <c r="D23" s="1">
        <v>2020</v>
      </c>
      <c r="E23" s="1">
        <v>2021</v>
      </c>
      <c r="F23" s="1">
        <v>2022</v>
      </c>
    </row>
    <row r="24" spans="1:6">
      <c r="A24" s="1" t="s">
        <v>561</v>
      </c>
      <c r="B24" s="1">
        <v>1.79</v>
      </c>
      <c r="C24" s="1">
        <v>1.95</v>
      </c>
      <c r="D24" s="1">
        <v>2.03</v>
      </c>
      <c r="E24" s="1">
        <v>2.23</v>
      </c>
      <c r="F24" s="1">
        <v>2.71</v>
      </c>
    </row>
    <row r="25" spans="1:6">
      <c r="A25" s="2" t="s">
        <v>562</v>
      </c>
      <c r="B25" s="2">
        <f>(B24+C24+D24+E24+F24)/5</f>
        <v>2.142</v>
      </c>
      <c r="C25" s="2"/>
      <c r="D25" s="2"/>
      <c r="E25" s="2"/>
      <c r="F25" s="2"/>
    </row>
    <row r="26" spans="1:6">
      <c r="A26" s="3" t="s">
        <v>563</v>
      </c>
      <c r="B26" s="2">
        <v>0.228</v>
      </c>
      <c r="C26" s="2"/>
      <c r="D26" s="2"/>
      <c r="E26" s="2"/>
      <c r="F26" s="2"/>
    </row>
    <row r="27" spans="1:6">
      <c r="A27" s="4" t="s">
        <v>564</v>
      </c>
      <c r="B27" s="2">
        <v>0.325</v>
      </c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4" t="s">
        <v>8</v>
      </c>
      <c r="B29" s="2">
        <f>B27/B25</f>
        <v>0.151727357609711</v>
      </c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4" t="s">
        <v>9</v>
      </c>
      <c r="B31" s="2">
        <f>B26/B25</f>
        <v>0.106442577030812</v>
      </c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1" t="s">
        <v>560</v>
      </c>
      <c r="B34" s="1">
        <v>2017</v>
      </c>
      <c r="C34" s="1">
        <v>2018</v>
      </c>
      <c r="D34" s="1">
        <v>2019</v>
      </c>
      <c r="E34" s="1">
        <v>2020</v>
      </c>
      <c r="F34" s="1">
        <v>2021</v>
      </c>
    </row>
    <row r="35" spans="1:6">
      <c r="A35" s="1" t="s">
        <v>561</v>
      </c>
      <c r="B35" s="1">
        <v>1.7</v>
      </c>
      <c r="C35" s="1">
        <v>1.79</v>
      </c>
      <c r="D35" s="1">
        <v>1.95</v>
      </c>
      <c r="E35" s="1">
        <v>2.03</v>
      </c>
      <c r="F35" s="1">
        <v>2.23</v>
      </c>
    </row>
    <row r="36" spans="1:6">
      <c r="A36" s="2" t="s">
        <v>562</v>
      </c>
      <c r="B36" s="2">
        <f>(B35+C35+D35+E35+F35)/5</f>
        <v>1.94</v>
      </c>
      <c r="C36" s="2"/>
      <c r="D36" s="2"/>
      <c r="E36" s="2"/>
      <c r="F36" s="2"/>
    </row>
    <row r="37" spans="1:6">
      <c r="A37" s="3" t="s">
        <v>563</v>
      </c>
      <c r="B37" s="2">
        <v>0.113</v>
      </c>
      <c r="C37" s="2"/>
      <c r="D37" s="2"/>
      <c r="E37" s="2"/>
      <c r="F37" s="2"/>
    </row>
    <row r="38" spans="1:6">
      <c r="A38" s="4" t="s">
        <v>564</v>
      </c>
      <c r="B38" s="2">
        <v>0.198</v>
      </c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4" t="s">
        <v>8</v>
      </c>
      <c r="B40" s="2">
        <f>B38/B36</f>
        <v>0.102061855670103</v>
      </c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4" t="s">
        <v>9</v>
      </c>
      <c r="B42" s="2">
        <f>B37/B36</f>
        <v>0.0582474226804124</v>
      </c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1" t="s">
        <v>560</v>
      </c>
      <c r="B45" s="1">
        <v>2016</v>
      </c>
      <c r="C45" s="1">
        <v>2017</v>
      </c>
      <c r="D45" s="1">
        <v>2018</v>
      </c>
      <c r="E45" s="1">
        <v>2019</v>
      </c>
      <c r="F45" s="1">
        <v>2020</v>
      </c>
    </row>
    <row r="46" spans="1:6">
      <c r="A46" s="1" t="s">
        <v>561</v>
      </c>
      <c r="B46" s="1">
        <v>1.54</v>
      </c>
      <c r="C46" s="1">
        <v>1.7</v>
      </c>
      <c r="D46" s="1">
        <v>1.79</v>
      </c>
      <c r="E46" s="1">
        <v>1.95</v>
      </c>
      <c r="F46" s="1">
        <v>2.03</v>
      </c>
    </row>
    <row r="47" spans="1:6">
      <c r="A47" s="2" t="s">
        <v>562</v>
      </c>
      <c r="B47" s="2">
        <f>(B46+C46+D46+E46+F46)/5</f>
        <v>1.802</v>
      </c>
      <c r="C47" s="2"/>
      <c r="D47" s="2"/>
      <c r="E47" s="2"/>
      <c r="F47" s="2"/>
    </row>
    <row r="48" spans="1:6">
      <c r="A48" s="3" t="s">
        <v>563</v>
      </c>
      <c r="B48" s="2">
        <v>0.128</v>
      </c>
      <c r="C48" s="2"/>
      <c r="D48" s="2"/>
      <c r="E48" s="2"/>
      <c r="F48" s="2"/>
    </row>
    <row r="49" spans="1:6">
      <c r="A49" s="4" t="s">
        <v>564</v>
      </c>
      <c r="B49" s="2">
        <v>0.162</v>
      </c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4" t="s">
        <v>8</v>
      </c>
      <c r="B51" s="2">
        <f>B49/B47</f>
        <v>0.0899001109877913</v>
      </c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4" t="s">
        <v>9</v>
      </c>
      <c r="B53" s="2">
        <f>B48/B47</f>
        <v>0.0710321864594895</v>
      </c>
      <c r="C53" s="2"/>
      <c r="D53" s="2"/>
      <c r="E53" s="2"/>
      <c r="F5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房屋建筑业环境动态性和环境丰富性</vt:lpstr>
      <vt:lpstr>土木工程建筑业环境动态性和环境丰富性</vt:lpstr>
      <vt:lpstr>建筑安装业环境动态性和环境丰富性</vt:lpstr>
      <vt:lpstr>建筑装饰装修和其它建筑业环境动态性和环境丰富性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一介书生</cp:lastModifiedBy>
  <dcterms:created xsi:type="dcterms:W3CDTF">2025-06-14T08:12:00Z</dcterms:created>
  <dcterms:modified xsi:type="dcterms:W3CDTF">2025-07-08T14:50:08Z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77C6708B43B44E549214BE2BD6AFE599_13</vt:lpwstr>
  </property>
  <property fmtid="{D5CDD505-2E9C-101B-9397-08002B2CF9AE}" pid="3" name="KSOProductBuildVer">
    <vt:lpwstr>2052-12.1.0.21915</vt:lpwstr>
  </property>
</Properties>
</file>