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git_repository\pma\src\main\doc\学习总结\"/>
    </mc:Choice>
  </mc:AlternateContent>
  <xr:revisionPtr revIDLastSave="0" documentId="13_ncr:1_{AE0B1927-7F1A-43C0-8A6F-FB4E5DD99AB7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总览" sheetId="1" r:id="rId1"/>
    <sheet name="排期计划" sheetId="2" r:id="rId2"/>
    <sheet name="资源日历" sheetId="3" r:id="rId3"/>
    <sheet name="日报汇报样式" sheetId="14" r:id="rId4"/>
    <sheet name="Sheet2" sheetId="15" r:id="rId5"/>
    <sheet name="成本" sheetId="4" r:id="rId6"/>
    <sheet name="风险及问题管理" sheetId="5" r:id="rId7"/>
    <sheet name="角色及责任边界" sheetId="6" r:id="rId8"/>
    <sheet name="项目章程" sheetId="7" r:id="rId9"/>
    <sheet name="沟通机制" sheetId="9" r:id="rId10"/>
    <sheet name="请假" sheetId="8" r:id="rId11"/>
    <sheet name="干系人列表" sheetId="10" r:id="rId12"/>
    <sheet name="节假日" sheetId="12" r:id="rId13"/>
    <sheet name="干系人列表全览" sheetId="11" r:id="rId14"/>
    <sheet name="任务完成标准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5" l="1"/>
  <c r="C2" i="15"/>
  <c r="D2" i="15"/>
  <c r="E2" i="15"/>
  <c r="F2" i="15"/>
  <c r="G2" i="15"/>
  <c r="H2" i="15"/>
  <c r="I2" i="15"/>
  <c r="J2" i="15"/>
  <c r="K2" i="15"/>
  <c r="L2" i="15"/>
  <c r="M2" i="15"/>
  <c r="N2" i="15"/>
  <c r="O2" i="15"/>
  <c r="P2" i="15"/>
  <c r="Q2" i="15"/>
  <c r="R2" i="15"/>
  <c r="S2" i="15"/>
  <c r="T2" i="15"/>
  <c r="U2" i="15"/>
  <c r="V2" i="15"/>
  <c r="W2" i="15"/>
  <c r="X2" i="15"/>
  <c r="Y2" i="15"/>
  <c r="Z2" i="15"/>
  <c r="AA2" i="15"/>
  <c r="AB2" i="15"/>
  <c r="AC2" i="15"/>
  <c r="AD2" i="15"/>
  <c r="AE2" i="15"/>
  <c r="A2" i="15"/>
</calcChain>
</file>

<file path=xl/sharedStrings.xml><?xml version="1.0" encoding="utf-8"?>
<sst xmlns="http://schemas.openxmlformats.org/spreadsheetml/2006/main" count="127" uniqueCount="102">
  <si>
    <t>分项目阶段的角色及责任边界</t>
    <phoneticPr fontId="1" type="noConversion"/>
  </si>
  <si>
    <t>姓名</t>
    <phoneticPr fontId="1" type="noConversion"/>
  </si>
  <si>
    <t>性别</t>
    <phoneticPr fontId="1" type="noConversion"/>
  </si>
  <si>
    <t>手机号</t>
    <phoneticPr fontId="1" type="noConversion"/>
  </si>
  <si>
    <t>技能类型</t>
    <phoneticPr fontId="1" type="noConversion"/>
  </si>
  <si>
    <t>邮箱</t>
    <phoneticPr fontId="1" type="noConversion"/>
  </si>
  <si>
    <t>办公场地</t>
    <phoneticPr fontId="1" type="noConversion"/>
  </si>
  <si>
    <t>备注</t>
    <phoneticPr fontId="1" type="noConversion"/>
  </si>
  <si>
    <t>入职时间</t>
    <phoneticPr fontId="1" type="noConversion"/>
  </si>
  <si>
    <t>离职时间</t>
    <phoneticPr fontId="1" type="noConversion"/>
  </si>
  <si>
    <t>角色</t>
    <phoneticPr fontId="1" type="noConversion"/>
  </si>
  <si>
    <t>负责模块</t>
    <phoneticPr fontId="1" type="noConversion"/>
  </si>
  <si>
    <t>编制</t>
    <phoneticPr fontId="1" type="noConversion"/>
  </si>
  <si>
    <t>所属公司</t>
    <phoneticPr fontId="1" type="noConversion"/>
  </si>
  <si>
    <t>编号</t>
    <phoneticPr fontId="1" type="noConversion"/>
  </si>
  <si>
    <t>张三</t>
    <phoneticPr fontId="1" type="noConversion"/>
  </si>
  <si>
    <t>后端开发Leader</t>
  </si>
  <si>
    <t>架构师</t>
  </si>
  <si>
    <t>Java</t>
  </si>
  <si>
    <t>男</t>
  </si>
  <si>
    <t>李四</t>
    <phoneticPr fontId="1" type="noConversion"/>
  </si>
  <si>
    <t>王五</t>
    <phoneticPr fontId="1" type="noConversion"/>
  </si>
  <si>
    <t>后端开发</t>
  </si>
  <si>
    <t>赵六</t>
    <phoneticPr fontId="1" type="noConversion"/>
  </si>
  <si>
    <t>刘德华</t>
    <phoneticPr fontId="1" type="noConversion"/>
  </si>
  <si>
    <t>安卓</t>
  </si>
  <si>
    <t>前端开发Leader</t>
  </si>
  <si>
    <t>莫文蔚</t>
    <phoneticPr fontId="1" type="noConversion"/>
  </si>
  <si>
    <t>H5</t>
  </si>
  <si>
    <t>前端开发</t>
  </si>
  <si>
    <t>女</t>
  </si>
  <si>
    <t>张学友</t>
    <phoneticPr fontId="1" type="noConversion"/>
  </si>
  <si>
    <t>IOS</t>
  </si>
  <si>
    <t>微信</t>
    <phoneticPr fontId="1" type="noConversion"/>
  </si>
  <si>
    <t>请假类型</t>
    <phoneticPr fontId="1" type="noConversion"/>
  </si>
  <si>
    <t>请假开始日期</t>
    <phoneticPr fontId="1" type="noConversion"/>
  </si>
  <si>
    <t>请假结束日期</t>
    <phoneticPr fontId="1" type="noConversion"/>
  </si>
  <si>
    <t>请假天数</t>
    <phoneticPr fontId="1" type="noConversion"/>
  </si>
  <si>
    <t>模块</t>
    <phoneticPr fontId="1" type="noConversion"/>
  </si>
  <si>
    <t>产品经理</t>
    <phoneticPr fontId="1" type="noConversion"/>
  </si>
  <si>
    <t>后端开发</t>
    <phoneticPr fontId="1" type="noConversion"/>
  </si>
  <si>
    <t>前端开发</t>
    <phoneticPr fontId="1" type="noConversion"/>
  </si>
  <si>
    <t>测试</t>
    <phoneticPr fontId="1" type="noConversion"/>
  </si>
  <si>
    <t>内勤</t>
    <phoneticPr fontId="1" type="noConversion"/>
  </si>
  <si>
    <t>外包</t>
    <phoneticPr fontId="1" type="noConversion"/>
  </si>
  <si>
    <t>人数</t>
    <phoneticPr fontId="1" type="noConversion"/>
  </si>
  <si>
    <t>北京</t>
    <phoneticPr fontId="1" type="noConversion"/>
  </si>
  <si>
    <t>上海</t>
    <phoneticPr fontId="1" type="noConversion"/>
  </si>
  <si>
    <t>深圳</t>
    <phoneticPr fontId="1" type="noConversion"/>
  </si>
  <si>
    <t>成都</t>
    <phoneticPr fontId="1" type="noConversion"/>
  </si>
  <si>
    <t>A模块</t>
    <phoneticPr fontId="1" type="noConversion"/>
  </si>
  <si>
    <t>B模块</t>
    <phoneticPr fontId="1" type="noConversion"/>
  </si>
  <si>
    <t>C模块</t>
    <phoneticPr fontId="1" type="noConversion"/>
  </si>
  <si>
    <t>里斯</t>
    <phoneticPr fontId="1" type="noConversion"/>
  </si>
  <si>
    <t>王菲</t>
    <phoneticPr fontId="1" type="noConversion"/>
  </si>
  <si>
    <t>李亚鹏</t>
    <phoneticPr fontId="1" type="noConversion"/>
  </si>
  <si>
    <t>张信这</t>
    <phoneticPr fontId="1" type="noConversion"/>
  </si>
  <si>
    <t>花花</t>
    <phoneticPr fontId="1" type="noConversion"/>
  </si>
  <si>
    <t>马化腾</t>
    <phoneticPr fontId="1" type="noConversion"/>
  </si>
  <si>
    <t>马云</t>
    <phoneticPr fontId="1" type="noConversion"/>
  </si>
  <si>
    <t>王兴</t>
    <phoneticPr fontId="1" type="noConversion"/>
  </si>
  <si>
    <t>姓名</t>
    <phoneticPr fontId="1" type="noConversion"/>
  </si>
  <si>
    <t>张三</t>
    <phoneticPr fontId="1" type="noConversion"/>
  </si>
  <si>
    <t>12月份资源日历</t>
    <phoneticPr fontId="1" type="noConversion"/>
  </si>
  <si>
    <t>李四</t>
    <phoneticPr fontId="1" type="noConversion"/>
  </si>
  <si>
    <t>空闲</t>
    <phoneticPr fontId="1" type="noConversion"/>
  </si>
  <si>
    <t>已安排工作</t>
    <phoneticPr fontId="1" type="noConversion"/>
  </si>
  <si>
    <t>请假</t>
    <phoneticPr fontId="1" type="noConversion"/>
  </si>
  <si>
    <t>开发任务描述</t>
    <phoneticPr fontId="1" type="noConversion"/>
  </si>
  <si>
    <t>状态</t>
    <phoneticPr fontId="1" type="noConversion"/>
  </si>
  <si>
    <t>开始结束时间</t>
    <phoneticPr fontId="1" type="noConversion"/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</si>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</sst>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aaa;@"/>
    <numFmt numFmtId="177" formatCode="m&quot;月&quot;d&quot;日&quot;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黑体"/>
      <family val="3"/>
      <charset val="134"/>
    </font>
    <font>
      <sz val="11"/>
      <color rgb="FFFF0000"/>
      <name val="等线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3" fillId="0" borderId="1" xfId="0" applyFont="1" applyBorder="1"/>
    <xf numFmtId="0" fontId="0" fillId="0" borderId="1" xfId="0" applyFont="1" applyBorder="1" applyAlignment="1">
      <alignment horizontal="left" indent="1"/>
    </xf>
    <xf numFmtId="0" fontId="0" fillId="0" borderId="1" xfId="0" applyFont="1" applyBorder="1" applyAlignment="1">
      <alignment horizontal="right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5" xfId="0" applyBorder="1"/>
    <xf numFmtId="0" fontId="0" fillId="6" borderId="0" xfId="0" applyFill="1"/>
    <xf numFmtId="0" fontId="0" fillId="0" borderId="6" xfId="0" applyBorder="1"/>
    <xf numFmtId="0" fontId="0" fillId="0" borderId="7" xfId="0" applyBorder="1"/>
    <xf numFmtId="0" fontId="0" fillId="4" borderId="5" xfId="0" applyFill="1" applyBorder="1"/>
    <xf numFmtId="0" fontId="0" fillId="3" borderId="5" xfId="0" applyFill="1" applyBorder="1"/>
    <xf numFmtId="176" fontId="0" fillId="0" borderId="0" xfId="0" applyNumberFormat="1"/>
    <xf numFmtId="177" fontId="0" fillId="0" borderId="0" xfId="0" applyNumberFormat="1"/>
    <xf numFmtId="0" fontId="0" fillId="7" borderId="0" xfId="0" applyFill="1"/>
    <xf numFmtId="0" fontId="5" fillId="8" borderId="0" xfId="0" applyFont="1" applyFill="1"/>
    <xf numFmtId="0" fontId="0" fillId="9" borderId="0" xfId="0" applyFill="1"/>
    <xf numFmtId="0" fontId="0" fillId="8" borderId="0" xfId="0" applyFill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B57FD-4E07-493F-B5DD-93EB5B5CC9A5}" name="表2" displayName="表2" ref="A1:E19" totalsRowShown="0">
  <autoFilter ref="A1:E19" xr:uid="{742B4C65-30E0-4F13-B5CB-138740EB579F}"/>
  <tableColumns count="5">
    <tableColumn id="1" xr3:uid="{C19ABC23-8C22-41AF-BA6A-DACB8D5D1C6D}" name="姓名"/>
    <tableColumn id="2" xr3:uid="{EBB03EFC-2020-43F7-B194-15E1B907BBCD}" name="请假类型"/>
    <tableColumn id="3" xr3:uid="{FB2C2B13-A898-4A74-AD95-400A6653406F}" name="请假开始日期"/>
    <tableColumn id="4" xr3:uid="{401FA812-31D4-431A-A85C-8777585F77A9}" name="请假结束日期"/>
    <tableColumn id="5" xr3:uid="{2932A608-6911-47EB-856D-ED6CD30C64EC}" name="请假天数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Q17" sqref="Q17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83F6B-2CEC-4535-8F82-ABD88B44B4FC}">
  <dimension ref="A1"/>
  <sheetViews>
    <sheetView workbookViewId="0">
      <selection activeCell="L28" sqref="L28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DE3A-3F3D-43A0-BF30-4305468AD8BB}">
  <dimension ref="A1:E1"/>
  <sheetViews>
    <sheetView workbookViewId="0">
      <selection activeCell="H16" sqref="H16"/>
    </sheetView>
  </sheetViews>
  <sheetFormatPr defaultRowHeight="14.25" x14ac:dyDescent="0.2"/>
  <cols>
    <col min="1" max="1" width="12.125" customWidth="1"/>
    <col min="2" max="2" width="11.875" customWidth="1"/>
    <col min="3" max="3" width="15.75" customWidth="1"/>
    <col min="4" max="4" width="17.875" customWidth="1"/>
    <col min="5" max="5" width="11" customWidth="1"/>
  </cols>
  <sheetData>
    <row r="1" spans="1:5" x14ac:dyDescent="0.2">
      <c r="A1" t="s">
        <v>1</v>
      </c>
      <c r="B1" t="s">
        <v>34</v>
      </c>
      <c r="C1" t="s">
        <v>35</v>
      </c>
      <c r="D1" t="s">
        <v>36</v>
      </c>
      <c r="E1" t="s">
        <v>37</v>
      </c>
    </row>
  </sheetData>
  <phoneticPr fontId="1" type="noConversion"/>
  <dataValidations count="1">
    <dataValidation type="list" allowBlank="1" showInputMessage="1" showErrorMessage="1" sqref="B2:B1048576" xr:uid="{76F70A54-70A6-4407-81D9-635FECF637EC}">
      <formula1>"事假,病假,工伤假,婚假,丧假,产假,探亲假, 公假,年休假"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E1AF-E87F-4583-83FC-32FAEFFB4AF3}">
  <sheetPr>
    <outlinePr summaryBelow="0"/>
  </sheetPr>
  <dimension ref="A1:O24"/>
  <sheetViews>
    <sheetView workbookViewId="0">
      <selection activeCell="G18" sqref="G18"/>
    </sheetView>
  </sheetViews>
  <sheetFormatPr defaultRowHeight="14.25" outlineLevelRow="1" x14ac:dyDescent="0.2"/>
  <cols>
    <col min="3" max="3" width="13.625" customWidth="1"/>
    <col min="4" max="4" width="15.625" customWidth="1"/>
    <col min="5" max="5" width="12.25" customWidth="1"/>
    <col min="6" max="7" width="19.5" customWidth="1"/>
    <col min="8" max="8" width="33.375" customWidth="1"/>
    <col min="9" max="9" width="10.25" customWidth="1"/>
    <col min="10" max="10" width="8.125" customWidth="1"/>
    <col min="11" max="11" width="11.125" customWidth="1"/>
    <col min="12" max="12" width="13" customWidth="1"/>
    <col min="13" max="13" width="13.375" customWidth="1"/>
    <col min="14" max="14" width="14.25" customWidth="1"/>
    <col min="15" max="15" width="9.125" customWidth="1"/>
  </cols>
  <sheetData>
    <row r="1" spans="1:15" x14ac:dyDescent="0.2">
      <c r="A1" s="1" t="s">
        <v>14</v>
      </c>
      <c r="B1" s="1" t="s">
        <v>1</v>
      </c>
      <c r="C1" s="1" t="s">
        <v>4</v>
      </c>
      <c r="D1" s="1" t="s">
        <v>10</v>
      </c>
      <c r="E1" s="1" t="s">
        <v>2</v>
      </c>
      <c r="F1" s="1" t="s">
        <v>3</v>
      </c>
      <c r="G1" s="1" t="s">
        <v>33</v>
      </c>
      <c r="H1" s="1" t="s">
        <v>5</v>
      </c>
      <c r="I1" s="1" t="s">
        <v>11</v>
      </c>
      <c r="J1" s="1" t="s">
        <v>12</v>
      </c>
      <c r="K1" s="1" t="s">
        <v>6</v>
      </c>
      <c r="L1" s="1" t="s">
        <v>13</v>
      </c>
      <c r="M1" s="1" t="s">
        <v>8</v>
      </c>
      <c r="N1" s="1" t="s">
        <v>9</v>
      </c>
      <c r="O1" s="2" t="s">
        <v>7</v>
      </c>
    </row>
    <row r="2" spans="1:15" x14ac:dyDescent="0.2">
      <c r="A2" s="7">
        <v>1</v>
      </c>
      <c r="B2" s="7" t="s">
        <v>15</v>
      </c>
      <c r="C2" s="3" t="s">
        <v>18</v>
      </c>
      <c r="D2" s="3" t="s">
        <v>17</v>
      </c>
      <c r="E2" s="3" t="s">
        <v>19</v>
      </c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outlineLevel="1" x14ac:dyDescent="0.2">
      <c r="A3" s="9">
        <v>1.1000000000000001</v>
      </c>
      <c r="B3" s="8" t="s">
        <v>20</v>
      </c>
      <c r="C3" s="3" t="s">
        <v>18</v>
      </c>
      <c r="D3" s="3" t="s">
        <v>16</v>
      </c>
      <c r="E3" s="3" t="s">
        <v>19</v>
      </c>
      <c r="F3" s="3"/>
      <c r="G3" s="3"/>
      <c r="H3" s="3"/>
      <c r="I3" s="3"/>
      <c r="J3" s="3"/>
      <c r="K3" s="3"/>
      <c r="L3" s="3"/>
      <c r="M3" s="3"/>
      <c r="N3" s="3"/>
      <c r="O3" s="4"/>
    </row>
    <row r="4" spans="1:15" outlineLevel="1" x14ac:dyDescent="0.2">
      <c r="A4" s="9">
        <v>1.2</v>
      </c>
      <c r="B4" s="8" t="s">
        <v>21</v>
      </c>
      <c r="C4" s="3" t="s">
        <v>18</v>
      </c>
      <c r="D4" s="3" t="s">
        <v>22</v>
      </c>
      <c r="E4" s="3" t="s">
        <v>19</v>
      </c>
      <c r="F4" s="3"/>
      <c r="G4" s="3"/>
      <c r="H4" s="3"/>
      <c r="I4" s="3"/>
      <c r="J4" s="3"/>
      <c r="K4" s="3"/>
      <c r="L4" s="3"/>
      <c r="M4" s="3"/>
      <c r="N4" s="3"/>
      <c r="O4" s="4"/>
    </row>
    <row r="5" spans="1:15" outlineLevel="1" x14ac:dyDescent="0.2">
      <c r="A5" s="9">
        <v>1.3</v>
      </c>
      <c r="B5" s="8" t="s">
        <v>23</v>
      </c>
      <c r="C5" s="3" t="s">
        <v>18</v>
      </c>
      <c r="D5" s="3" t="s">
        <v>22</v>
      </c>
      <c r="E5" s="3" t="s">
        <v>19</v>
      </c>
      <c r="F5" s="3"/>
      <c r="G5" s="3"/>
      <c r="H5" s="3"/>
      <c r="I5" s="3"/>
      <c r="J5" s="3"/>
      <c r="K5" s="3"/>
      <c r="L5" s="3"/>
      <c r="M5" s="3"/>
      <c r="N5" s="3"/>
      <c r="O5" s="4"/>
    </row>
    <row r="6" spans="1:15" x14ac:dyDescent="0.2">
      <c r="A6" s="7">
        <v>2</v>
      </c>
      <c r="B6" s="7" t="s">
        <v>24</v>
      </c>
      <c r="C6" s="3" t="s">
        <v>25</v>
      </c>
      <c r="D6" s="3" t="s">
        <v>26</v>
      </c>
      <c r="E6" s="3" t="s">
        <v>19</v>
      </c>
      <c r="F6" s="3"/>
      <c r="G6" s="3"/>
      <c r="H6" s="3"/>
      <c r="I6" s="3"/>
      <c r="J6" s="3"/>
      <c r="K6" s="3"/>
      <c r="L6" s="3"/>
      <c r="M6" s="3"/>
      <c r="N6" s="3"/>
      <c r="O6" s="4"/>
    </row>
    <row r="7" spans="1:15" outlineLevel="1" x14ac:dyDescent="0.2">
      <c r="A7" s="3">
        <v>2.1</v>
      </c>
      <c r="B7" s="8" t="s">
        <v>27</v>
      </c>
      <c r="C7" s="3" t="s">
        <v>28</v>
      </c>
      <c r="D7" s="3" t="s">
        <v>29</v>
      </c>
      <c r="E7" s="3" t="s">
        <v>30</v>
      </c>
      <c r="F7" s="3"/>
      <c r="G7" s="3"/>
      <c r="H7" s="3"/>
      <c r="I7" s="3"/>
      <c r="J7" s="3"/>
      <c r="K7" s="3"/>
      <c r="L7" s="3"/>
      <c r="M7" s="3"/>
      <c r="N7" s="3"/>
      <c r="O7" s="4"/>
    </row>
    <row r="8" spans="1:15" outlineLevel="1" x14ac:dyDescent="0.2">
      <c r="A8" s="3">
        <v>2.2000000000000002</v>
      </c>
      <c r="B8" s="8" t="s">
        <v>31</v>
      </c>
      <c r="C8" s="3" t="s">
        <v>32</v>
      </c>
      <c r="D8" s="3" t="s">
        <v>29</v>
      </c>
      <c r="E8" s="3" t="s">
        <v>19</v>
      </c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</row>
    <row r="10" spans="1:15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</row>
    <row r="12" spans="1:1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</row>
    <row r="13" spans="1:15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"/>
    </row>
    <row r="14" spans="1:15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</row>
    <row r="15" spans="1:1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4"/>
    </row>
    <row r="17" spans="1:15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1:1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</row>
    <row r="19" spans="1:1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4"/>
    </row>
    <row r="20" spans="1:15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4"/>
    </row>
    <row r="21" spans="1:15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</row>
    <row r="22" spans="1:15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</row>
    <row r="23" spans="1:1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</row>
    <row r="24" spans="1:15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6"/>
    </row>
  </sheetData>
  <phoneticPr fontId="1" type="noConversion"/>
  <dataValidations count="4">
    <dataValidation type="list" allowBlank="1" showInputMessage="1" showErrorMessage="1" sqref="J1:J1048576" xr:uid="{2B3AB305-78DC-4F5F-9741-3D2629BDD2A5}">
      <formula1>"内勤,项目外包,人力外包"</formula1>
    </dataValidation>
    <dataValidation type="list" allowBlank="1" showInputMessage="1" showErrorMessage="1" sqref="E1:E1048576" xr:uid="{8EF2736A-C388-419B-AC44-B7D32778CD9F}">
      <formula1>"男,女"</formula1>
    </dataValidation>
    <dataValidation type="list" allowBlank="1" showInputMessage="1" showErrorMessage="1" sqref="C1:C1048576" xr:uid="{D26F04D3-1334-4727-B125-66B09F756E41}">
      <formula1>"Java,安卓,IOS,Oracle,Mysql,H5"</formula1>
    </dataValidation>
    <dataValidation type="list" allowBlank="1" showInputMessage="1" showErrorMessage="1" sqref="D1:D1048576" xr:uid="{221C01DF-8496-4F1B-BF84-428D5E817C5F}">
      <formula1>"架构师,后端开发Leader,后端开发,前端开发Leader,前端开发,测试Leaser,测试,产品经理,产品总监,解决方案工程师,项目总监,项目经理,PMO,QA,CM"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CAC16-B2C3-4FCE-A5F8-31CF30B2BB50}">
  <dimension ref="A1"/>
  <sheetViews>
    <sheetView workbookViewId="0">
      <selection sqref="A1:E1"/>
    </sheetView>
  </sheetViews>
  <sheetFormatPr defaultRowHeight="14.25" x14ac:dyDescent="0.2"/>
  <cols>
    <col min="3" max="3" width="13.625" customWidth="1"/>
    <col min="4" max="4" width="15.5" customWidth="1"/>
    <col min="5" max="5" width="11.75" customWidth="1"/>
  </cols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1C09-62D8-48D0-BF71-4E6B25C19FE6}">
  <dimension ref="A1:K18"/>
  <sheetViews>
    <sheetView workbookViewId="0">
      <selection activeCell="L23" sqref="L23"/>
    </sheetView>
  </sheetViews>
  <sheetFormatPr defaultRowHeight="14.25" x14ac:dyDescent="0.2"/>
  <cols>
    <col min="9" max="9" width="9.125" customWidth="1"/>
    <col min="10" max="10" width="11.75" customWidth="1"/>
  </cols>
  <sheetData>
    <row r="1" spans="1:11" x14ac:dyDescent="0.2">
      <c r="A1" s="13"/>
      <c r="B1" s="29" t="s">
        <v>43</v>
      </c>
      <c r="C1" s="29"/>
      <c r="D1" s="29"/>
      <c r="E1" s="29"/>
      <c r="F1" s="29" t="s">
        <v>44</v>
      </c>
      <c r="G1" s="29"/>
      <c r="H1" s="29"/>
      <c r="I1" s="29"/>
      <c r="J1" s="13" t="s">
        <v>45</v>
      </c>
    </row>
    <row r="2" spans="1:11" x14ac:dyDescent="0.2">
      <c r="A2" s="13" t="s">
        <v>38</v>
      </c>
      <c r="B2" s="13" t="s">
        <v>39</v>
      </c>
      <c r="C2" s="13" t="s">
        <v>40</v>
      </c>
      <c r="D2" s="13" t="s">
        <v>41</v>
      </c>
      <c r="E2" s="13" t="s">
        <v>42</v>
      </c>
      <c r="F2" s="13" t="s">
        <v>39</v>
      </c>
      <c r="G2" s="13" t="s">
        <v>40</v>
      </c>
      <c r="H2" s="13" t="s">
        <v>41</v>
      </c>
      <c r="I2" s="13" t="s">
        <v>42</v>
      </c>
      <c r="J2" s="13"/>
    </row>
    <row r="3" spans="1:11" x14ac:dyDescent="0.2">
      <c r="A3" s="29" t="s">
        <v>50</v>
      </c>
      <c r="B3" s="14" t="s">
        <v>15</v>
      </c>
      <c r="C3" s="17" t="s">
        <v>53</v>
      </c>
      <c r="D3" s="12" t="s">
        <v>21</v>
      </c>
      <c r="E3" s="10" t="s">
        <v>23</v>
      </c>
      <c r="F3" s="14" t="s">
        <v>54</v>
      </c>
      <c r="G3" s="14" t="s">
        <v>55</v>
      </c>
      <c r="H3" s="12" t="s">
        <v>56</v>
      </c>
      <c r="I3" s="12" t="s">
        <v>57</v>
      </c>
      <c r="J3" s="13"/>
    </row>
    <row r="4" spans="1:11" x14ac:dyDescent="0.2">
      <c r="A4" s="29"/>
      <c r="B4" s="15"/>
      <c r="C4" s="17" t="s">
        <v>58</v>
      </c>
      <c r="D4" s="16"/>
      <c r="E4" s="13"/>
      <c r="F4" s="13"/>
      <c r="G4" s="13"/>
      <c r="H4" s="18" t="s">
        <v>59</v>
      </c>
      <c r="I4" s="13"/>
      <c r="J4" s="13"/>
    </row>
    <row r="5" spans="1:11" x14ac:dyDescent="0.2">
      <c r="A5" s="29"/>
      <c r="B5" s="13"/>
      <c r="C5" s="13"/>
      <c r="D5" s="13"/>
      <c r="E5" s="13"/>
      <c r="F5" s="13"/>
      <c r="G5" s="13"/>
      <c r="H5" s="18" t="s">
        <v>60</v>
      </c>
      <c r="I5" s="13"/>
      <c r="J5" s="13"/>
    </row>
    <row r="6" spans="1:11" x14ac:dyDescent="0.2">
      <c r="A6" s="29" t="s">
        <v>51</v>
      </c>
      <c r="B6" s="13"/>
      <c r="C6" s="13"/>
      <c r="D6" s="13"/>
      <c r="E6" s="13"/>
      <c r="F6" s="13"/>
      <c r="G6" s="13"/>
      <c r="H6" s="13"/>
      <c r="I6" s="13"/>
      <c r="J6" s="13"/>
    </row>
    <row r="7" spans="1:11" x14ac:dyDescent="0.2">
      <c r="A7" s="29"/>
      <c r="B7" s="13"/>
      <c r="C7" s="13"/>
      <c r="D7" s="13"/>
      <c r="E7" s="13"/>
      <c r="F7" s="13"/>
      <c r="G7" s="13"/>
      <c r="H7" s="13"/>
      <c r="I7" s="13"/>
      <c r="J7" s="13"/>
    </row>
    <row r="8" spans="1:11" x14ac:dyDescent="0.2">
      <c r="A8" s="29"/>
      <c r="B8" s="13"/>
      <c r="C8" s="13"/>
      <c r="D8" s="13"/>
      <c r="E8" s="13"/>
      <c r="F8" s="13"/>
      <c r="G8" s="13"/>
      <c r="H8" s="13"/>
      <c r="I8" s="13"/>
      <c r="J8" s="13"/>
    </row>
    <row r="9" spans="1:11" x14ac:dyDescent="0.2">
      <c r="A9" s="29"/>
      <c r="B9" s="13"/>
      <c r="C9" s="13"/>
      <c r="D9" s="13"/>
      <c r="E9" s="13"/>
      <c r="F9" s="13"/>
      <c r="G9" s="13"/>
      <c r="H9" s="13"/>
      <c r="I9" s="13"/>
      <c r="J9" s="13"/>
      <c r="K9" s="14" t="s">
        <v>46</v>
      </c>
    </row>
    <row r="10" spans="1:11" x14ac:dyDescent="0.2">
      <c r="A10" s="29"/>
      <c r="B10" s="13"/>
      <c r="C10" s="13"/>
      <c r="D10" s="13"/>
      <c r="E10" s="13"/>
      <c r="F10" s="13"/>
      <c r="G10" s="13"/>
      <c r="H10" s="13"/>
      <c r="I10" s="13"/>
      <c r="J10" s="13"/>
      <c r="K10" s="10" t="s">
        <v>47</v>
      </c>
    </row>
    <row r="11" spans="1:11" x14ac:dyDescent="0.2">
      <c r="A11" s="29"/>
      <c r="B11" s="13"/>
      <c r="C11" s="13"/>
      <c r="D11" s="13"/>
      <c r="E11" s="13"/>
      <c r="F11" s="13"/>
      <c r="G11" s="13"/>
      <c r="H11" s="13"/>
      <c r="I11" s="13"/>
      <c r="J11" s="13"/>
      <c r="K11" s="11" t="s">
        <v>48</v>
      </c>
    </row>
    <row r="12" spans="1:11" x14ac:dyDescent="0.2">
      <c r="A12" s="29" t="s">
        <v>52</v>
      </c>
      <c r="B12" s="13"/>
      <c r="C12" s="13"/>
      <c r="D12" s="13"/>
      <c r="E12" s="13"/>
      <c r="F12" s="13"/>
      <c r="G12" s="13"/>
      <c r="H12" s="13"/>
      <c r="I12" s="13"/>
      <c r="J12" s="13"/>
      <c r="K12" s="12" t="s">
        <v>49</v>
      </c>
    </row>
    <row r="13" spans="1:11" x14ac:dyDescent="0.2">
      <c r="A13" s="29"/>
      <c r="B13" s="13"/>
      <c r="C13" s="13"/>
      <c r="D13" s="13"/>
      <c r="E13" s="13"/>
      <c r="F13" s="13"/>
      <c r="G13" s="13"/>
      <c r="H13" s="13"/>
      <c r="I13" s="13"/>
      <c r="J13" s="13"/>
    </row>
    <row r="14" spans="1:11" x14ac:dyDescent="0.2">
      <c r="A14" s="29"/>
      <c r="B14" s="13"/>
      <c r="C14" s="13"/>
      <c r="D14" s="13"/>
      <c r="E14" s="13"/>
      <c r="F14" s="13"/>
      <c r="G14" s="13"/>
      <c r="H14" s="13"/>
      <c r="I14" s="13"/>
      <c r="J14" s="13"/>
    </row>
    <row r="15" spans="1:11" x14ac:dyDescent="0.2">
      <c r="A15" s="29"/>
      <c r="B15" s="13"/>
      <c r="C15" s="13"/>
      <c r="D15" s="13"/>
      <c r="E15" s="13"/>
      <c r="F15" s="13"/>
      <c r="G15" s="13"/>
      <c r="H15" s="13"/>
      <c r="I15" s="13"/>
      <c r="J15" s="13"/>
    </row>
    <row r="16" spans="1:11" x14ac:dyDescent="0.2">
      <c r="A16" s="29"/>
      <c r="B16" s="13"/>
      <c r="C16" s="13"/>
      <c r="D16" s="13"/>
      <c r="E16" s="13"/>
      <c r="F16" s="13"/>
      <c r="G16" s="13"/>
      <c r="H16" s="13"/>
      <c r="I16" s="13"/>
      <c r="J16" s="13"/>
    </row>
    <row r="17" spans="1:10" x14ac:dyDescent="0.2">
      <c r="A17" s="29"/>
      <c r="B17" s="13"/>
      <c r="C17" s="13"/>
      <c r="D17" s="13"/>
      <c r="E17" s="13"/>
      <c r="F17" s="13"/>
      <c r="G17" s="13"/>
      <c r="H17" s="13"/>
      <c r="I17" s="13"/>
      <c r="J17" s="13"/>
    </row>
    <row r="18" spans="1:10" x14ac:dyDescent="0.2">
      <c r="A18" s="29"/>
      <c r="B18" s="13"/>
      <c r="C18" s="13"/>
      <c r="D18" s="13"/>
      <c r="E18" s="13"/>
      <c r="F18" s="13"/>
      <c r="G18" s="13"/>
      <c r="H18" s="13"/>
      <c r="I18" s="13"/>
      <c r="J18" s="13"/>
    </row>
  </sheetData>
  <mergeCells count="5">
    <mergeCell ref="B1:E1"/>
    <mergeCell ref="F1:I1"/>
    <mergeCell ref="A3:A5"/>
    <mergeCell ref="A6:A11"/>
    <mergeCell ref="A12:A18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98A0-1891-4D85-AFE5-409BAFFEA473}">
  <dimension ref="A1"/>
  <sheetViews>
    <sheetView workbookViewId="0">
      <selection activeCell="M24" sqref="M24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4D2EC-755A-48F0-B896-2836A7909C5B}">
  <dimension ref="A1"/>
  <sheetViews>
    <sheetView workbookViewId="0">
      <selection activeCell="H16" sqref="H16"/>
    </sheetView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6A0A-684E-4BE9-9365-48D75E1CDA0D}">
  <dimension ref="B1:AG27"/>
  <sheetViews>
    <sheetView workbookViewId="0">
      <selection activeCell="N18" sqref="N18"/>
    </sheetView>
  </sheetViews>
  <sheetFormatPr defaultRowHeight="14.25" x14ac:dyDescent="0.2"/>
  <cols>
    <col min="2" max="2" width="12.75" customWidth="1"/>
    <col min="3" max="11" width="8.25" bestFit="1" customWidth="1"/>
    <col min="12" max="14" width="9.25" bestFit="1" customWidth="1"/>
    <col min="15" max="15" width="11" customWidth="1"/>
    <col min="16" max="33" width="9.25" bestFit="1" customWidth="1"/>
  </cols>
  <sheetData>
    <row r="1" spans="2:33" x14ac:dyDescent="0.2">
      <c r="B1" s="26" t="s">
        <v>63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</row>
    <row r="2" spans="2:33" x14ac:dyDescent="0.2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</row>
    <row r="3" spans="2:33" ht="21.75" customHeight="1" x14ac:dyDescent="0.2">
      <c r="B3" s="28" t="s">
        <v>61</v>
      </c>
      <c r="C3" s="20">
        <v>44166</v>
      </c>
      <c r="D3" s="20">
        <v>44167</v>
      </c>
      <c r="E3" s="20">
        <v>44168</v>
      </c>
      <c r="F3" s="20">
        <v>44169</v>
      </c>
      <c r="G3" s="20">
        <v>44170</v>
      </c>
      <c r="H3" s="20">
        <v>44171</v>
      </c>
      <c r="I3" s="20">
        <v>44172</v>
      </c>
      <c r="J3" s="20">
        <v>44173</v>
      </c>
      <c r="K3" s="20">
        <v>44174</v>
      </c>
      <c r="L3" s="20">
        <v>44175</v>
      </c>
      <c r="M3" s="20">
        <v>44176</v>
      </c>
      <c r="N3" s="20">
        <v>44177</v>
      </c>
      <c r="O3" s="20">
        <v>44178</v>
      </c>
      <c r="P3" s="20">
        <v>44179</v>
      </c>
      <c r="Q3" s="20">
        <v>44180</v>
      </c>
      <c r="R3" s="20">
        <v>44181</v>
      </c>
      <c r="S3" s="20">
        <v>44182</v>
      </c>
      <c r="T3" s="20">
        <v>44183</v>
      </c>
      <c r="U3" s="20">
        <v>44184</v>
      </c>
      <c r="V3" s="20">
        <v>44185</v>
      </c>
      <c r="W3" s="20">
        <v>44186</v>
      </c>
      <c r="X3" s="20">
        <v>44187</v>
      </c>
      <c r="Y3" s="20">
        <v>44188</v>
      </c>
      <c r="Z3" s="20">
        <v>44189</v>
      </c>
      <c r="AA3" s="20">
        <v>44190</v>
      </c>
      <c r="AB3" s="20">
        <v>44191</v>
      </c>
      <c r="AC3" s="20">
        <v>44192</v>
      </c>
      <c r="AD3" s="20">
        <v>44193</v>
      </c>
      <c r="AE3" s="20">
        <v>44194</v>
      </c>
      <c r="AF3" s="20">
        <v>44195</v>
      </c>
      <c r="AG3" s="20">
        <v>44196</v>
      </c>
    </row>
    <row r="4" spans="2:33" ht="21" customHeight="1" x14ac:dyDescent="0.2">
      <c r="B4" s="28"/>
      <c r="C4" s="19">
        <v>44166</v>
      </c>
      <c r="D4" s="19">
        <v>44167</v>
      </c>
      <c r="E4" s="19">
        <v>44168</v>
      </c>
      <c r="F4" s="19">
        <v>44169</v>
      </c>
      <c r="G4" s="19">
        <v>44170</v>
      </c>
      <c r="H4" s="19">
        <v>44171</v>
      </c>
      <c r="I4" s="19">
        <v>44172</v>
      </c>
      <c r="J4" s="19">
        <v>44173</v>
      </c>
      <c r="K4" s="19">
        <v>44174</v>
      </c>
      <c r="L4" s="19">
        <v>44175</v>
      </c>
      <c r="M4" s="19">
        <v>44176</v>
      </c>
      <c r="N4" s="19">
        <v>44177</v>
      </c>
      <c r="O4" s="19">
        <v>44178</v>
      </c>
      <c r="P4" s="19">
        <v>44179</v>
      </c>
      <c r="Q4" s="19">
        <v>44180</v>
      </c>
      <c r="R4" s="19">
        <v>44181</v>
      </c>
      <c r="S4" s="19">
        <v>44182</v>
      </c>
      <c r="T4" s="19">
        <v>44183</v>
      </c>
      <c r="U4" s="19">
        <v>44184</v>
      </c>
      <c r="V4" s="19">
        <v>44185</v>
      </c>
      <c r="W4" s="19">
        <v>44186</v>
      </c>
      <c r="X4" s="19">
        <v>44187</v>
      </c>
      <c r="Y4" s="19">
        <v>44188</v>
      </c>
      <c r="Z4" s="19">
        <v>44189</v>
      </c>
      <c r="AA4" s="19">
        <v>44190</v>
      </c>
      <c r="AB4" s="19">
        <v>44191</v>
      </c>
      <c r="AC4" s="19">
        <v>44192</v>
      </c>
      <c r="AD4" s="19">
        <v>44193</v>
      </c>
      <c r="AE4" s="19">
        <v>44194</v>
      </c>
      <c r="AF4" s="19">
        <v>44195</v>
      </c>
      <c r="AG4" s="19">
        <v>44196</v>
      </c>
    </row>
    <row r="5" spans="2:33" x14ac:dyDescent="0.2">
      <c r="B5" s="25" t="s">
        <v>62</v>
      </c>
      <c r="C5" s="23"/>
      <c r="D5" s="23"/>
      <c r="E5" s="23"/>
      <c r="F5" s="23"/>
      <c r="I5" s="23"/>
      <c r="J5" s="23"/>
      <c r="K5" s="23"/>
      <c r="L5" s="23"/>
      <c r="M5" s="22"/>
      <c r="P5" s="23"/>
      <c r="Q5" s="23"/>
      <c r="R5" s="23"/>
      <c r="S5" s="23"/>
      <c r="T5" s="23"/>
      <c r="W5" s="23"/>
      <c r="X5" s="23"/>
      <c r="Y5" s="23"/>
      <c r="Z5" s="23"/>
      <c r="AA5" s="23"/>
      <c r="AD5" s="21"/>
      <c r="AE5" s="21"/>
      <c r="AF5" s="21"/>
      <c r="AG5" s="21"/>
    </row>
    <row r="6" spans="2:33" x14ac:dyDescent="0.2">
      <c r="B6" s="25" t="s">
        <v>64</v>
      </c>
      <c r="C6" s="23"/>
      <c r="D6" s="23"/>
      <c r="E6" s="23"/>
      <c r="F6" s="23"/>
      <c r="I6" s="23"/>
      <c r="J6" s="23"/>
      <c r="K6" s="24"/>
      <c r="L6" s="24"/>
      <c r="M6" s="24"/>
      <c r="P6" s="23"/>
      <c r="Q6" s="23"/>
      <c r="R6" s="23"/>
      <c r="S6" s="23"/>
      <c r="T6" s="23"/>
      <c r="W6" s="21"/>
      <c r="X6" s="21"/>
      <c r="Y6" s="21"/>
      <c r="Z6" s="21"/>
      <c r="AA6" s="21"/>
    </row>
    <row r="25" spans="15:15" x14ac:dyDescent="0.2">
      <c r="O25" s="21" t="s">
        <v>65</v>
      </c>
    </row>
    <row r="26" spans="15:15" x14ac:dyDescent="0.2">
      <c r="O26" s="23" t="s">
        <v>66</v>
      </c>
    </row>
    <row r="27" spans="15:15" x14ac:dyDescent="0.2">
      <c r="O27" s="24" t="s">
        <v>67</v>
      </c>
    </row>
  </sheetData>
  <mergeCells count="2">
    <mergeCell ref="B1:AG2"/>
    <mergeCell ref="B3:B4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D1BC-DDFB-4C25-9D3D-821719E323AE}">
  <dimension ref="B1:AJ27"/>
  <sheetViews>
    <sheetView tabSelected="1" workbookViewId="0">
      <selection activeCell="V19" sqref="V19"/>
    </sheetView>
  </sheetViews>
  <sheetFormatPr defaultRowHeight="14.25" x14ac:dyDescent="0.2"/>
  <cols>
    <col min="2" max="5" width="12.75" customWidth="1"/>
    <col min="6" max="36" width="4.5" customWidth="1"/>
  </cols>
  <sheetData>
    <row r="1" spans="2:36" x14ac:dyDescent="0.2">
      <c r="B1" s="26" t="s">
        <v>63</v>
      </c>
      <c r="C1" s="26"/>
      <c r="D1" s="26"/>
      <c r="E1" s="26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7"/>
      <c r="AH1" s="27"/>
      <c r="AI1" s="27"/>
      <c r="AJ1" s="27"/>
    </row>
    <row r="2" spans="2:36" x14ac:dyDescent="0.2"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 spans="2:36" ht="21.75" customHeight="1" x14ac:dyDescent="0.2">
      <c r="B3" s="28" t="s">
        <v>1</v>
      </c>
      <c r="C3" s="30" t="s">
        <v>68</v>
      </c>
      <c r="D3" s="30" t="s">
        <v>69</v>
      </c>
      <c r="E3" s="30" t="s">
        <v>70</v>
      </c>
      <c r="F3" s="20" t="s">
        <v>71</v>
      </c>
      <c r="G3" s="20" t="s">
        <v>72</v>
      </c>
      <c r="H3" s="20" t="s">
        <v>73</v>
      </c>
      <c r="I3" s="20" t="s">
        <v>74</v>
      </c>
      <c r="J3" s="20" t="s">
        <v>75</v>
      </c>
      <c r="K3" s="20" t="s">
        <v>76</v>
      </c>
      <c r="L3" s="20" t="s">
        <v>77</v>
      </c>
      <c r="M3" s="20" t="s">
        <v>78</v>
      </c>
      <c r="N3" s="20" t="s">
        <v>79</v>
      </c>
      <c r="O3" s="20" t="s">
        <v>80</v>
      </c>
      <c r="P3" s="20" t="s">
        <v>81</v>
      </c>
      <c r="Q3" s="20" t="s">
        <v>82</v>
      </c>
      <c r="R3" s="20" t="s">
        <v>83</v>
      </c>
      <c r="S3" s="20" t="s">
        <v>84</v>
      </c>
      <c r="T3" s="20" t="s">
        <v>85</v>
      </c>
      <c r="U3" s="20" t="s">
        <v>86</v>
      </c>
      <c r="V3" s="20" t="s">
        <v>87</v>
      </c>
      <c r="W3" s="20" t="s">
        <v>88</v>
      </c>
      <c r="X3" s="20" t="s">
        <v>89</v>
      </c>
      <c r="Y3" s="20" t="s">
        <v>90</v>
      </c>
      <c r="Z3" s="20" t="s">
        <v>91</v>
      </c>
      <c r="AA3" s="20" t="s">
        <v>92</v>
      </c>
      <c r="AB3" s="20" t="s">
        <v>93</v>
      </c>
      <c r="AC3" s="20" t="s">
        <v>94</v>
      </c>
      <c r="AD3" s="20" t="s">
        <v>95</v>
      </c>
      <c r="AE3" s="20" t="s">
        <v>96</v>
      </c>
      <c r="AF3" s="20" t="s">
        <v>97</v>
      </c>
      <c r="AG3" s="20" t="s">
        <v>98</v>
      </c>
      <c r="AH3" s="20" t="s">
        <v>99</v>
      </c>
      <c r="AI3" s="20" t="s">
        <v>100</v>
      </c>
      <c r="AJ3" s="20" t="s">
        <v>101</v>
      </c>
    </row>
    <row r="4" spans="2:36" ht="21" customHeight="1" x14ac:dyDescent="0.2">
      <c r="B4" s="28"/>
      <c r="C4" s="30"/>
      <c r="D4" s="30"/>
      <c r="E4" s="30"/>
      <c r="F4" s="19">
        <v>44166</v>
      </c>
      <c r="G4" s="19">
        <v>44167</v>
      </c>
      <c r="H4" s="19">
        <v>44168</v>
      </c>
      <c r="I4" s="19">
        <v>44169</v>
      </c>
      <c r="J4" s="19">
        <v>44170</v>
      </c>
      <c r="K4" s="19">
        <v>44171</v>
      </c>
      <c r="L4" s="19">
        <v>44172</v>
      </c>
      <c r="M4" s="19">
        <v>44173</v>
      </c>
      <c r="N4" s="19">
        <v>44174</v>
      </c>
      <c r="O4" s="19">
        <v>44175</v>
      </c>
      <c r="P4" s="19">
        <v>44176</v>
      </c>
      <c r="Q4" s="19">
        <v>44177</v>
      </c>
      <c r="R4" s="19">
        <v>44178</v>
      </c>
      <c r="S4" s="19">
        <v>44179</v>
      </c>
      <c r="T4" s="19">
        <v>44180</v>
      </c>
      <c r="U4" s="19">
        <v>44181</v>
      </c>
      <c r="V4" s="19">
        <v>44182</v>
      </c>
      <c r="W4" s="19">
        <v>44183</v>
      </c>
      <c r="X4" s="19">
        <v>44184</v>
      </c>
      <c r="Y4" s="19">
        <v>44185</v>
      </c>
      <c r="Z4" s="19">
        <v>44186</v>
      </c>
      <c r="AA4" s="19">
        <v>44187</v>
      </c>
      <c r="AB4" s="19">
        <v>44188</v>
      </c>
      <c r="AC4" s="19">
        <v>44189</v>
      </c>
      <c r="AD4" s="19">
        <v>44190</v>
      </c>
      <c r="AE4" s="19">
        <v>44191</v>
      </c>
      <c r="AF4" s="19">
        <v>44192</v>
      </c>
      <c r="AG4" s="19">
        <v>44193</v>
      </c>
      <c r="AH4" s="19">
        <v>44194</v>
      </c>
      <c r="AI4" s="19">
        <v>44195</v>
      </c>
      <c r="AJ4" s="19">
        <v>44196</v>
      </c>
    </row>
    <row r="5" spans="2:36" x14ac:dyDescent="0.2">
      <c r="B5" s="25" t="s">
        <v>15</v>
      </c>
      <c r="C5" s="25"/>
      <c r="D5" s="25"/>
      <c r="E5" s="25"/>
    </row>
    <row r="6" spans="2:36" x14ac:dyDescent="0.2">
      <c r="B6" s="25" t="s">
        <v>20</v>
      </c>
      <c r="C6" s="25"/>
      <c r="D6" s="25"/>
      <c r="E6" s="25"/>
    </row>
    <row r="25" spans="18:18" x14ac:dyDescent="0.2">
      <c r="R25" s="21" t="s">
        <v>65</v>
      </c>
    </row>
    <row r="26" spans="18:18" x14ac:dyDescent="0.2">
      <c r="R26" s="23" t="s">
        <v>66</v>
      </c>
    </row>
    <row r="27" spans="18:18" x14ac:dyDescent="0.2">
      <c r="R27" s="24" t="s">
        <v>67</v>
      </c>
    </row>
  </sheetData>
  <mergeCells count="5">
    <mergeCell ref="B1:AJ2"/>
    <mergeCell ref="B3:B4"/>
    <mergeCell ref="C3:C4"/>
    <mergeCell ref="D3:D4"/>
    <mergeCell ref="E3:E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85B05-43AC-440A-8E67-E5F002A05CBE}">
  <dimension ref="A1:AE2"/>
  <sheetViews>
    <sheetView topLeftCell="L1" workbookViewId="0">
      <selection activeCell="A2" sqref="A2:AE2"/>
    </sheetView>
  </sheetViews>
  <sheetFormatPr defaultRowHeight="14.25" x14ac:dyDescent="0.2"/>
  <sheetData>
    <row r="1" spans="1:31" x14ac:dyDescent="0.2">
      <c r="A1" s="20">
        <v>44166</v>
      </c>
      <c r="B1" s="20">
        <v>44167</v>
      </c>
      <c r="C1" s="20">
        <v>44168</v>
      </c>
      <c r="D1" s="20">
        <v>44169</v>
      </c>
      <c r="E1" s="20">
        <v>44170</v>
      </c>
      <c r="F1" s="20">
        <v>44171</v>
      </c>
      <c r="G1" s="20">
        <v>44172</v>
      </c>
      <c r="H1" s="20">
        <v>44173</v>
      </c>
      <c r="I1" s="20">
        <v>44174</v>
      </c>
      <c r="J1" s="20">
        <v>44175</v>
      </c>
      <c r="K1" s="20">
        <v>44176</v>
      </c>
      <c r="L1" s="20">
        <v>44177</v>
      </c>
      <c r="M1" s="20">
        <v>44178</v>
      </c>
      <c r="N1" s="20">
        <v>44179</v>
      </c>
      <c r="O1" s="20">
        <v>44180</v>
      </c>
      <c r="P1" s="20">
        <v>44181</v>
      </c>
      <c r="Q1" s="20">
        <v>44182</v>
      </c>
      <c r="R1" s="20">
        <v>44183</v>
      </c>
      <c r="S1" s="20">
        <v>44184</v>
      </c>
      <c r="T1" s="20">
        <v>44185</v>
      </c>
      <c r="U1" s="20">
        <v>44186</v>
      </c>
      <c r="V1" s="20">
        <v>44187</v>
      </c>
      <c r="W1" s="20">
        <v>44188</v>
      </c>
      <c r="X1" s="20">
        <v>44189</v>
      </c>
      <c r="Y1" s="20">
        <v>44190</v>
      </c>
      <c r="Z1" s="20">
        <v>44191</v>
      </c>
      <c r="AA1" s="20">
        <v>44192</v>
      </c>
      <c r="AB1" s="20">
        <v>44193</v>
      </c>
      <c r="AC1" s="20">
        <v>44194</v>
      </c>
      <c r="AD1" s="20">
        <v>44195</v>
      </c>
      <c r="AE1" s="20">
        <v>44196</v>
      </c>
    </row>
    <row r="2" spans="1:31" x14ac:dyDescent="0.2">
      <c r="A2" t="str">
        <f>CONCATENATE(TEXT(MONTH(A1),"00"),TEXT(DAY(A1),"00"))</f>
        <v>1201</v>
      </c>
      <c r="B2" t="str">
        <f t="shared" ref="B2:AE2" si="0">CONCATENATE(TEXT(MONTH(B1),"00"),TEXT(DAY(B1),"00"))</f>
        <v>1202</v>
      </c>
      <c r="C2" t="str">
        <f t="shared" si="0"/>
        <v>1203</v>
      </c>
      <c r="D2" t="str">
        <f t="shared" si="0"/>
        <v>1204</v>
      </c>
      <c r="E2" t="str">
        <f t="shared" si="0"/>
        <v>1205</v>
      </c>
      <c r="F2" t="str">
        <f t="shared" si="0"/>
        <v>1206</v>
      </c>
      <c r="G2" t="str">
        <f t="shared" si="0"/>
        <v>1207</v>
      </c>
      <c r="H2" t="str">
        <f t="shared" si="0"/>
        <v>1208</v>
      </c>
      <c r="I2" t="str">
        <f t="shared" si="0"/>
        <v>1209</v>
      </c>
      <c r="J2" t="str">
        <f t="shared" si="0"/>
        <v>1210</v>
      </c>
      <c r="K2" t="str">
        <f t="shared" si="0"/>
        <v>1211</v>
      </c>
      <c r="L2" t="str">
        <f t="shared" si="0"/>
        <v>1212</v>
      </c>
      <c r="M2" t="str">
        <f t="shared" si="0"/>
        <v>1213</v>
      </c>
      <c r="N2" t="str">
        <f t="shared" si="0"/>
        <v>1214</v>
      </c>
      <c r="O2" t="str">
        <f t="shared" si="0"/>
        <v>1215</v>
      </c>
      <c r="P2" t="str">
        <f t="shared" si="0"/>
        <v>1216</v>
      </c>
      <c r="Q2" t="str">
        <f t="shared" si="0"/>
        <v>1217</v>
      </c>
      <c r="R2" t="str">
        <f t="shared" si="0"/>
        <v>1218</v>
      </c>
      <c r="S2" t="str">
        <f t="shared" si="0"/>
        <v>1219</v>
      </c>
      <c r="T2" t="str">
        <f t="shared" si="0"/>
        <v>1220</v>
      </c>
      <c r="U2" t="str">
        <f t="shared" si="0"/>
        <v>1221</v>
      </c>
      <c r="V2" t="str">
        <f t="shared" si="0"/>
        <v>1222</v>
      </c>
      <c r="W2" t="str">
        <f t="shared" si="0"/>
        <v>1223</v>
      </c>
      <c r="X2" t="str">
        <f t="shared" si="0"/>
        <v>1224</v>
      </c>
      <c r="Y2" t="str">
        <f t="shared" si="0"/>
        <v>1225</v>
      </c>
      <c r="Z2" t="str">
        <f t="shared" si="0"/>
        <v>1226</v>
      </c>
      <c r="AA2" t="str">
        <f t="shared" si="0"/>
        <v>1227</v>
      </c>
      <c r="AB2" t="str">
        <f t="shared" si="0"/>
        <v>1228</v>
      </c>
      <c r="AC2" t="str">
        <f t="shared" si="0"/>
        <v>1229</v>
      </c>
      <c r="AD2" t="str">
        <f t="shared" si="0"/>
        <v>1230</v>
      </c>
      <c r="AE2" t="str">
        <f t="shared" si="0"/>
        <v>1231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11EDC-FD90-4D8A-A879-301D8FAE6EDE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93C7-BF85-49ED-9DC0-AFF2FB74C7EB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F35F-FEFD-4648-9450-43BABC70E3B7}">
  <dimension ref="A1"/>
  <sheetViews>
    <sheetView workbookViewId="0">
      <selection activeCell="C15" sqref="C15"/>
    </sheetView>
  </sheetViews>
  <sheetFormatPr defaultRowHeight="14.25" x14ac:dyDescent="0.2"/>
  <cols>
    <col min="1" max="1" width="31.25" customWidth="1"/>
  </cols>
  <sheetData>
    <row r="1" spans="1:1" x14ac:dyDescent="0.2">
      <c r="A1" t="s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CCE2-187B-4C09-8986-7E310541492F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总览</vt:lpstr>
      <vt:lpstr>排期计划</vt:lpstr>
      <vt:lpstr>资源日历</vt:lpstr>
      <vt:lpstr>日报汇报样式</vt:lpstr>
      <vt:lpstr>Sheet2</vt:lpstr>
      <vt:lpstr>成本</vt:lpstr>
      <vt:lpstr>风险及问题管理</vt:lpstr>
      <vt:lpstr>角色及责任边界</vt:lpstr>
      <vt:lpstr>项目章程</vt:lpstr>
      <vt:lpstr>沟通机制</vt:lpstr>
      <vt:lpstr>请假</vt:lpstr>
      <vt:lpstr>干系人列表</vt:lpstr>
      <vt:lpstr>节假日</vt:lpstr>
      <vt:lpstr>干系人列表全览</vt:lpstr>
      <vt:lpstr>任务完成标准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皇甫青松</dc:creator>
  <cp:lastModifiedBy>皇甫青松</cp:lastModifiedBy>
  <dcterms:created xsi:type="dcterms:W3CDTF">2015-06-05T18:19:34Z</dcterms:created>
  <dcterms:modified xsi:type="dcterms:W3CDTF">2020-12-09T07:14:41Z</dcterms:modified>
</cp:coreProperties>
</file>