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59427\Desktop\"/>
    </mc:Choice>
  </mc:AlternateContent>
  <xr:revisionPtr revIDLastSave="0" documentId="8_{20AEAEFE-6030-46FD-98DD-E8447F926DAF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  <sheet name="柔树" sheetId="10" r:id="rId2"/>
    <sheet name="文娱传媒_HBY01" sheetId="9" r:id="rId3"/>
    <sheet name="运动时尚_时尚包" sheetId="8" r:id="rId4"/>
    <sheet name="智能家居_雷盎项目" sheetId="2" r:id="rId5"/>
    <sheet name="文娱传媒_CES展柔树项目" sheetId="3" r:id="rId6"/>
    <sheet name="文娱传媒_JZ01" sheetId="4" r:id="rId7"/>
    <sheet name="文娱传媒_PS01_CDP" sheetId="5" r:id="rId8"/>
    <sheet name="文娱传媒_柔灯项目_RD" sheetId="6" r:id="rId9"/>
    <sheet name="文娱传媒_天秤座项目" sheetId="7" r:id="rId10"/>
  </sheets>
  <definedNames>
    <definedName name="_xlnm._FilterDatabase" localSheetId="0" hidden="1">Sheet1!$C$1:$D$23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14" i="1"/>
  <c r="D15" i="1"/>
  <c r="D16" i="1"/>
  <c r="D17" i="1"/>
  <c r="D6" i="1"/>
  <c r="D7" i="1"/>
  <c r="D8" i="1"/>
  <c r="D9" i="1"/>
  <c r="D10" i="1"/>
  <c r="D11" i="1"/>
  <c r="D12" i="1"/>
  <c r="D13" i="1"/>
  <c r="D5" i="1"/>
  <c r="D209" i="10"/>
  <c r="D59" i="9"/>
  <c r="D9" i="7"/>
  <c r="D43" i="6"/>
  <c r="D26" i="5"/>
  <c r="D52" i="4"/>
  <c r="D68" i="3"/>
  <c r="D27" i="8"/>
  <c r="D38" i="2" l="1"/>
</calcChain>
</file>

<file path=xl/sharedStrings.xml><?xml version="1.0" encoding="utf-8"?>
<sst xmlns="http://schemas.openxmlformats.org/spreadsheetml/2006/main" count="62" uniqueCount="54">
  <si>
    <t>SFBG</t>
    <phoneticPr fontId="1" type="noConversion"/>
  </si>
  <si>
    <t>FCtrlPanel</t>
    <phoneticPr fontId="1" type="noConversion"/>
  </si>
  <si>
    <t>VegPlanter</t>
    <phoneticPr fontId="1" type="noConversion"/>
  </si>
  <si>
    <t>RoLibra</t>
  </si>
  <si>
    <t>JZ01</t>
  </si>
  <si>
    <t>PS01</t>
  </si>
  <si>
    <t>RoTree-CES</t>
  </si>
  <si>
    <t>RoTree</t>
  </si>
  <si>
    <t>RoLight2</t>
  </si>
  <si>
    <t>Elevator</t>
  </si>
  <si>
    <t>RoFlag2</t>
    <phoneticPr fontId="2" type="noConversion"/>
  </si>
  <si>
    <t>BG已投入人力（人月）</t>
    <phoneticPr fontId="1" type="noConversion"/>
  </si>
  <si>
    <t>SAP已投入人力</t>
    <phoneticPr fontId="2" type="noConversion"/>
  </si>
  <si>
    <t>BG</t>
    <phoneticPr fontId="1" type="noConversion"/>
  </si>
  <si>
    <t>项目</t>
    <phoneticPr fontId="1" type="noConversion"/>
  </si>
  <si>
    <t>MDBG</t>
    <phoneticPr fontId="1" type="noConversion"/>
  </si>
  <si>
    <t>RoSelfie</t>
    <phoneticPr fontId="1" type="noConversion"/>
  </si>
  <si>
    <t>RoSelfie2</t>
    <phoneticPr fontId="1" type="noConversion"/>
  </si>
  <si>
    <t>MEBG</t>
    <phoneticPr fontId="1" type="noConversion"/>
  </si>
  <si>
    <t>RoTile</t>
    <phoneticPr fontId="1" type="noConversion"/>
  </si>
  <si>
    <t>HandBag</t>
    <phoneticPr fontId="2" type="noConversion"/>
  </si>
  <si>
    <t>RoTShirt</t>
    <phoneticPr fontId="1" type="noConversion"/>
  </si>
  <si>
    <t>RoWineScreen</t>
    <phoneticPr fontId="1" type="noConversion"/>
  </si>
  <si>
    <t>STBG</t>
    <phoneticPr fontId="1" type="noConversion"/>
  </si>
  <si>
    <t>RoSky</t>
    <phoneticPr fontId="1" type="noConversion"/>
  </si>
  <si>
    <t>Mirai</t>
    <phoneticPr fontId="1" type="noConversion"/>
  </si>
  <si>
    <t>FlexHMI</t>
    <phoneticPr fontId="1" type="noConversion"/>
  </si>
  <si>
    <t>SHBG</t>
    <phoneticPr fontId="1" type="noConversion"/>
  </si>
  <si>
    <t>SmartSPK</t>
    <phoneticPr fontId="1" type="noConversion"/>
  </si>
  <si>
    <t>OEBG</t>
    <phoneticPr fontId="1" type="noConversion"/>
  </si>
  <si>
    <t>RoWrite</t>
    <phoneticPr fontId="1" type="noConversion"/>
  </si>
  <si>
    <t>RoWrite2</t>
    <phoneticPr fontId="1" type="noConversion"/>
  </si>
  <si>
    <t>RoMeeting</t>
    <phoneticPr fontId="1" type="noConversion"/>
  </si>
  <si>
    <t>RoMagzine</t>
    <phoneticPr fontId="1" type="noConversion"/>
  </si>
  <si>
    <t xml:space="preserve">人力规模：2，5，10，50，&gt;50
</t>
    <phoneticPr fontId="1" type="noConversion"/>
  </si>
  <si>
    <t>MobileMedia(顺丰)</t>
    <phoneticPr fontId="1" type="noConversion"/>
  </si>
  <si>
    <t>总投入人力</t>
    <phoneticPr fontId="2" type="noConversion"/>
  </si>
  <si>
    <t>项目负责人</t>
    <phoneticPr fontId="2" type="noConversion"/>
  </si>
  <si>
    <t>谭润</t>
    <phoneticPr fontId="2" type="noConversion"/>
  </si>
  <si>
    <t>昌同升</t>
    <phoneticPr fontId="2" type="noConversion"/>
  </si>
  <si>
    <t>陈其敏</t>
    <phoneticPr fontId="2" type="noConversion"/>
  </si>
  <si>
    <t>谭润</t>
    <phoneticPr fontId="2" type="noConversion"/>
  </si>
  <si>
    <t>王鹏</t>
    <phoneticPr fontId="2" type="noConversion"/>
  </si>
  <si>
    <t>马召</t>
    <phoneticPr fontId="2" type="noConversion"/>
  </si>
  <si>
    <t>智能家居_雷盎项目</t>
    <phoneticPr fontId="1" type="noConversion"/>
  </si>
  <si>
    <t>文娱传媒_CES展柔树项目</t>
  </si>
  <si>
    <t>文娱传媒_JZ01</t>
    <phoneticPr fontId="1" type="noConversion"/>
  </si>
  <si>
    <t>文娱传媒_PS01_CDP</t>
  </si>
  <si>
    <t>文娱传媒_柔灯项目_RD</t>
  </si>
  <si>
    <t>文娱传媒_天秤座项目</t>
    <phoneticPr fontId="1" type="noConversion"/>
  </si>
  <si>
    <t>运动时尚_时尚包</t>
    <phoneticPr fontId="1" type="noConversion"/>
  </si>
  <si>
    <t>工时</t>
    <phoneticPr fontId="2" type="noConversion"/>
  </si>
  <si>
    <t>文娱传媒_HBY01</t>
  </si>
  <si>
    <t>柔树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</si>
</sst>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D23" sqref="D23"/>
    </sheetView>
  </sheetViews>
  <sheetFormatPr defaultRowHeight="14.25" x14ac:dyDescent="0.2"/>
  <cols>
    <col min="1" max="1" width="8.875" customWidth="1"/>
    <col min="2" max="2" width="21.5" customWidth="1"/>
    <col min="3" max="3" width="22.875" customWidth="1"/>
    <col min="4" max="4" width="21.25" customWidth="1"/>
    <col min="5" max="5" width="15.375" customWidth="1"/>
    <col min="6" max="6" width="12.875" style="16" customWidth="1"/>
    <col min="7" max="7" width="9" style="16"/>
  </cols>
  <sheetData>
    <row r="1" spans="1:7" x14ac:dyDescent="0.2">
      <c r="A1" s="5" t="s">
        <v>13</v>
      </c>
      <c r="B1" s="6" t="s">
        <v>14</v>
      </c>
      <c r="C1" s="5" t="s">
        <v>11</v>
      </c>
      <c r="D1" s="5" t="s">
        <v>12</v>
      </c>
      <c r="E1" s="5" t="s">
        <v>36</v>
      </c>
      <c r="F1" s="15" t="s">
        <v>37</v>
      </c>
      <c r="G1" s="15" t="s">
        <v>51</v>
      </c>
    </row>
    <row r="2" spans="1:7" x14ac:dyDescent="0.2">
      <c r="A2" s="20" t="s">
        <v>15</v>
      </c>
      <c r="B2" s="7">
        <v>129</v>
      </c>
      <c r="C2" s="3"/>
      <c r="D2" s="3"/>
    </row>
    <row r="3" spans="1:7" x14ac:dyDescent="0.2">
      <c r="A3" s="21"/>
      <c r="B3" s="1" t="s">
        <v>16</v>
      </c>
      <c r="C3" s="3"/>
      <c r="D3" s="3"/>
    </row>
    <row r="4" spans="1:7" x14ac:dyDescent="0.2">
      <c r="A4" s="22"/>
      <c r="B4" s="1" t="s">
        <v>17</v>
      </c>
      <c r="C4" s="3"/>
      <c r="D4" s="3"/>
    </row>
    <row r="5" spans="1:7" x14ac:dyDescent="0.2">
      <c r="A5" s="20" t="s">
        <v>18</v>
      </c>
      <c r="B5" s="1" t="s">
        <v>3</v>
      </c>
      <c r="C5" s="3"/>
      <c r="D5" s="3">
        <f>G5/22/8</f>
        <v>0.77272727272727271</v>
      </c>
      <c r="F5" s="16" t="s">
        <v>38</v>
      </c>
      <c r="G5" s="16">
        <v>136</v>
      </c>
    </row>
    <row r="6" spans="1:7" x14ac:dyDescent="0.2">
      <c r="A6" s="21"/>
      <c r="B6" s="1" t="s">
        <v>10</v>
      </c>
      <c r="C6" s="3"/>
      <c r="D6" s="14">
        <f t="shared" ref="D6:D23" si="0">G6/22/8</f>
        <v>0</v>
      </c>
      <c r="F6" s="16" t="s">
        <v>39</v>
      </c>
    </row>
    <row r="7" spans="1:7" x14ac:dyDescent="0.2">
      <c r="A7" s="21"/>
      <c r="B7" s="1" t="s">
        <v>4</v>
      </c>
      <c r="C7" s="3"/>
      <c r="D7" s="14">
        <f t="shared" si="0"/>
        <v>3.5710227272727271</v>
      </c>
      <c r="F7" s="16" t="s">
        <v>40</v>
      </c>
      <c r="G7" s="16">
        <v>628.5</v>
      </c>
    </row>
    <row r="8" spans="1:7" x14ac:dyDescent="0.2">
      <c r="A8" s="21"/>
      <c r="B8" s="1" t="s">
        <v>5</v>
      </c>
      <c r="C8" s="3"/>
      <c r="D8" s="14">
        <f t="shared" si="0"/>
        <v>1.5767045454545454</v>
      </c>
      <c r="F8" s="16" t="s">
        <v>40</v>
      </c>
      <c r="G8" s="16">
        <v>277.5</v>
      </c>
    </row>
    <row r="9" spans="1:7" x14ac:dyDescent="0.2">
      <c r="A9" s="21"/>
      <c r="B9" s="1" t="s">
        <v>6</v>
      </c>
      <c r="C9" s="3"/>
      <c r="D9" s="14">
        <f t="shared" si="0"/>
        <v>6.0625</v>
      </c>
      <c r="F9" s="16" t="s">
        <v>38</v>
      </c>
      <c r="G9" s="16">
        <v>1067</v>
      </c>
    </row>
    <row r="10" spans="1:7" x14ac:dyDescent="0.2">
      <c r="A10" s="21"/>
      <c r="B10" s="1" t="s">
        <v>7</v>
      </c>
      <c r="C10" s="3"/>
      <c r="D10" s="14">
        <f t="shared" si="0"/>
        <v>17.969318181818181</v>
      </c>
      <c r="F10" s="16" t="s">
        <v>38</v>
      </c>
      <c r="G10" s="16">
        <v>3162.6</v>
      </c>
    </row>
    <row r="11" spans="1:7" x14ac:dyDescent="0.2">
      <c r="A11" s="21"/>
      <c r="B11" s="1" t="s">
        <v>8</v>
      </c>
      <c r="C11" s="3"/>
      <c r="D11" s="14">
        <f t="shared" si="0"/>
        <v>2.4431818181818183</v>
      </c>
      <c r="F11" s="16" t="s">
        <v>38</v>
      </c>
      <c r="G11" s="16">
        <v>430</v>
      </c>
    </row>
    <row r="12" spans="1:7" x14ac:dyDescent="0.2">
      <c r="A12" s="21"/>
      <c r="B12" s="8" t="s">
        <v>9</v>
      </c>
      <c r="C12" s="3"/>
      <c r="D12" s="14">
        <f t="shared" si="0"/>
        <v>4.7056818181818185</v>
      </c>
      <c r="F12" s="16" t="s">
        <v>41</v>
      </c>
      <c r="G12" s="16">
        <v>828.2</v>
      </c>
    </row>
    <row r="13" spans="1:7" x14ac:dyDescent="0.2">
      <c r="A13" s="22"/>
      <c r="B13" s="9" t="s">
        <v>19</v>
      </c>
      <c r="C13" s="3"/>
      <c r="D13" s="14">
        <f t="shared" si="0"/>
        <v>0</v>
      </c>
    </row>
    <row r="14" spans="1:7" x14ac:dyDescent="0.2">
      <c r="A14" s="20" t="s">
        <v>0</v>
      </c>
      <c r="B14" s="8" t="s">
        <v>20</v>
      </c>
      <c r="C14" s="3"/>
      <c r="D14" s="14">
        <f>G14/22/8</f>
        <v>1.71875</v>
      </c>
      <c r="F14" s="16" t="s">
        <v>42</v>
      </c>
      <c r="G14" s="16">
        <v>302.5</v>
      </c>
    </row>
    <row r="15" spans="1:7" x14ac:dyDescent="0.2">
      <c r="A15" s="21"/>
      <c r="B15" s="1" t="s">
        <v>21</v>
      </c>
      <c r="C15" s="3"/>
      <c r="D15" s="14">
        <f t="shared" si="0"/>
        <v>0</v>
      </c>
      <c r="F15" s="16" t="s">
        <v>42</v>
      </c>
      <c r="G15" s="26"/>
    </row>
    <row r="16" spans="1:7" x14ac:dyDescent="0.2">
      <c r="A16" s="21"/>
      <c r="B16" s="9" t="s">
        <v>35</v>
      </c>
      <c r="C16" s="3"/>
      <c r="D16" s="14">
        <f t="shared" si="0"/>
        <v>0</v>
      </c>
      <c r="F16" s="16" t="s">
        <v>39</v>
      </c>
    </row>
    <row r="17" spans="1:7" x14ac:dyDescent="0.2">
      <c r="A17" s="22"/>
      <c r="B17" s="10" t="s">
        <v>22</v>
      </c>
      <c r="C17" s="3"/>
      <c r="D17" s="14">
        <f t="shared" si="0"/>
        <v>0</v>
      </c>
      <c r="F17" s="16" t="s">
        <v>42</v>
      </c>
    </row>
    <row r="18" spans="1:7" x14ac:dyDescent="0.2">
      <c r="A18" s="23" t="s">
        <v>23</v>
      </c>
      <c r="B18" s="8" t="s">
        <v>24</v>
      </c>
      <c r="C18" s="3"/>
      <c r="D18" s="14"/>
    </row>
    <row r="19" spans="1:7" x14ac:dyDescent="0.2">
      <c r="A19" s="24"/>
      <c r="B19" s="1" t="s">
        <v>25</v>
      </c>
      <c r="C19" s="3"/>
      <c r="D19" s="14"/>
    </row>
    <row r="20" spans="1:7" x14ac:dyDescent="0.2">
      <c r="A20" s="25"/>
      <c r="B20" s="1" t="s">
        <v>26</v>
      </c>
      <c r="C20" s="3"/>
      <c r="D20" s="14"/>
    </row>
    <row r="21" spans="1:7" x14ac:dyDescent="0.2">
      <c r="A21" s="23" t="s">
        <v>27</v>
      </c>
      <c r="B21" s="1" t="s">
        <v>1</v>
      </c>
      <c r="C21" s="3"/>
      <c r="D21" s="14">
        <f t="shared" si="0"/>
        <v>2.9147727272727271</v>
      </c>
      <c r="F21" s="16" t="s">
        <v>39</v>
      </c>
      <c r="G21" s="16">
        <v>513</v>
      </c>
    </row>
    <row r="22" spans="1:7" x14ac:dyDescent="0.2">
      <c r="A22" s="24"/>
      <c r="B22" s="1" t="s">
        <v>2</v>
      </c>
      <c r="C22" s="3"/>
      <c r="D22" s="14">
        <f t="shared" si="0"/>
        <v>0</v>
      </c>
    </row>
    <row r="23" spans="1:7" x14ac:dyDescent="0.2">
      <c r="A23" s="25"/>
      <c r="B23" s="1" t="s">
        <v>28</v>
      </c>
      <c r="C23" s="4"/>
      <c r="D23" s="14">
        <f t="shared" si="0"/>
        <v>0</v>
      </c>
      <c r="F23" s="16" t="s">
        <v>43</v>
      </c>
    </row>
    <row r="24" spans="1:7" x14ac:dyDescent="0.2">
      <c r="A24" s="19" t="s">
        <v>29</v>
      </c>
      <c r="B24" s="1" t="s">
        <v>30</v>
      </c>
      <c r="C24" s="1"/>
      <c r="D24" s="1"/>
    </row>
    <row r="25" spans="1:7" x14ac:dyDescent="0.2">
      <c r="A25" s="19"/>
      <c r="B25" s="1" t="s">
        <v>31</v>
      </c>
      <c r="C25" s="13"/>
      <c r="D25" s="13"/>
    </row>
    <row r="26" spans="1:7" x14ac:dyDescent="0.2">
      <c r="A26" s="19"/>
      <c r="B26" s="2" t="s">
        <v>32</v>
      </c>
      <c r="C26" s="1"/>
      <c r="D26" s="1"/>
    </row>
    <row r="27" spans="1:7" x14ac:dyDescent="0.2">
      <c r="A27" s="19"/>
      <c r="B27" s="9" t="s">
        <v>33</v>
      </c>
      <c r="C27" s="1"/>
      <c r="D27" s="1"/>
    </row>
    <row r="28" spans="1:7" x14ac:dyDescent="0.2">
      <c r="B28" s="11"/>
    </row>
    <row r="32" spans="1:7" x14ac:dyDescent="0.2">
      <c r="A32" s="12" t="s">
        <v>34</v>
      </c>
    </row>
  </sheetData>
  <autoFilter ref="C1:D23" xr:uid="{00000000-0009-0000-0000-000000000000}"/>
  <mergeCells count="6">
    <mergeCell ref="A24:A27"/>
    <mergeCell ref="A2:A4"/>
    <mergeCell ref="A5:A13"/>
    <mergeCell ref="A14:A17"/>
    <mergeCell ref="A18:A20"/>
    <mergeCell ref="A21:A2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D1" sqref="D1:D9"/>
    </sheetView>
  </sheetViews>
  <sheetFormatPr defaultRowHeight="14.25" x14ac:dyDescent="0.2"/>
  <cols>
    <col min="1" max="1" width="21.5" customWidth="1"/>
  </cols>
  <sheetData>
    <row r="1" spans="1:4" x14ac:dyDescent="0.2">
      <c r="A1" t="s">
        <v>49</v>
      </c>
      <c r="B1">
        <v>201950</v>
      </c>
      <c r="C1">
        <v>202001</v>
      </c>
      <c r="D1" s="18">
        <v>5</v>
      </c>
    </row>
    <row r="2" spans="1:4" x14ac:dyDescent="0.2">
      <c r="D2" s="18">
        <v>8</v>
      </c>
    </row>
    <row r="3" spans="1:4" x14ac:dyDescent="0.2">
      <c r="D3" s="18">
        <v>16</v>
      </c>
    </row>
    <row r="4" spans="1:4" x14ac:dyDescent="0.2">
      <c r="D4" s="18">
        <v>20</v>
      </c>
    </row>
    <row r="5" spans="1:4" x14ac:dyDescent="0.2">
      <c r="D5" s="18">
        <v>40</v>
      </c>
    </row>
    <row r="6" spans="1:4" x14ac:dyDescent="0.2">
      <c r="D6" s="18">
        <v>5</v>
      </c>
    </row>
    <row r="7" spans="1:4" x14ac:dyDescent="0.2">
      <c r="D7" s="18">
        <v>4</v>
      </c>
    </row>
    <row r="8" spans="1:4" x14ac:dyDescent="0.2">
      <c r="D8" s="18">
        <v>38</v>
      </c>
    </row>
    <row r="9" spans="1:4" x14ac:dyDescent="0.2">
      <c r="D9">
        <f>SUM(D1:D8)</f>
        <v>136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1569-E143-415A-90A5-41B2885A9A27}">
  <dimension ref="A1:D209"/>
  <sheetViews>
    <sheetView topLeftCell="A171" workbookViewId="0">
      <selection activeCell="D208" sqref="D1:D209"/>
    </sheetView>
  </sheetViews>
  <sheetFormatPr defaultRowHeight="14.25" x14ac:dyDescent="0.2"/>
  <sheetData>
    <row r="1" spans="1:4" x14ac:dyDescent="0.2">
      <c r="A1" t="s">
        <v>53</v>
      </c>
      <c r="B1">
        <v>201936</v>
      </c>
      <c r="C1">
        <v>202001</v>
      </c>
      <c r="D1" s="18">
        <v>40</v>
      </c>
    </row>
    <row r="2" spans="1:4" x14ac:dyDescent="0.2">
      <c r="D2" s="18">
        <v>23.5</v>
      </c>
    </row>
    <row r="3" spans="1:4" x14ac:dyDescent="0.2">
      <c r="D3" s="18">
        <v>7</v>
      </c>
    </row>
    <row r="4" spans="1:4" x14ac:dyDescent="0.2">
      <c r="D4" s="18">
        <v>16</v>
      </c>
    </row>
    <row r="5" spans="1:4" x14ac:dyDescent="0.2">
      <c r="D5" s="18">
        <v>16</v>
      </c>
    </row>
    <row r="6" spans="1:4" x14ac:dyDescent="0.2">
      <c r="D6" s="18">
        <v>2</v>
      </c>
    </row>
    <row r="7" spans="1:4" x14ac:dyDescent="0.2">
      <c r="D7" s="18">
        <v>16</v>
      </c>
    </row>
    <row r="8" spans="1:4" x14ac:dyDescent="0.2">
      <c r="D8" s="18">
        <v>20</v>
      </c>
    </row>
    <row r="9" spans="1:4" x14ac:dyDescent="0.2">
      <c r="D9" s="18">
        <v>20</v>
      </c>
    </row>
    <row r="10" spans="1:4" x14ac:dyDescent="0.2">
      <c r="D10" s="18">
        <v>16</v>
      </c>
    </row>
    <row r="11" spans="1:4" x14ac:dyDescent="0.2">
      <c r="D11" s="18">
        <v>16</v>
      </c>
    </row>
    <row r="12" spans="1:4" x14ac:dyDescent="0.2">
      <c r="D12" s="18">
        <v>40</v>
      </c>
    </row>
    <row r="13" spans="1:4" x14ac:dyDescent="0.2">
      <c r="D13" s="18">
        <v>40</v>
      </c>
    </row>
    <row r="14" spans="1:4" x14ac:dyDescent="0.2">
      <c r="D14" s="18">
        <v>40</v>
      </c>
    </row>
    <row r="15" spans="1:4" x14ac:dyDescent="0.2">
      <c r="D15" s="18">
        <v>3</v>
      </c>
    </row>
    <row r="16" spans="1:4" x14ac:dyDescent="0.2">
      <c r="D16" s="18">
        <v>20</v>
      </c>
    </row>
    <row r="17" spans="4:4" x14ac:dyDescent="0.2">
      <c r="D17" s="18">
        <v>18</v>
      </c>
    </row>
    <row r="18" spans="4:4" x14ac:dyDescent="0.2">
      <c r="D18" s="18">
        <v>32</v>
      </c>
    </row>
    <row r="19" spans="4:4" x14ac:dyDescent="0.2">
      <c r="D19" s="18">
        <v>13</v>
      </c>
    </row>
    <row r="20" spans="4:4" x14ac:dyDescent="0.2">
      <c r="D20" s="18">
        <v>1.5</v>
      </c>
    </row>
    <row r="21" spans="4:4" x14ac:dyDescent="0.2">
      <c r="D21" s="18">
        <v>28</v>
      </c>
    </row>
    <row r="22" spans="4:4" x14ac:dyDescent="0.2">
      <c r="D22" s="18">
        <v>3</v>
      </c>
    </row>
    <row r="23" spans="4:4" x14ac:dyDescent="0.2">
      <c r="D23" s="18">
        <v>12</v>
      </c>
    </row>
    <row r="24" spans="4:4" x14ac:dyDescent="0.2">
      <c r="D24" s="18">
        <v>12</v>
      </c>
    </row>
    <row r="25" spans="4:4" x14ac:dyDescent="0.2">
      <c r="D25" s="18">
        <v>22</v>
      </c>
    </row>
    <row r="26" spans="4:4" x14ac:dyDescent="0.2">
      <c r="D26" s="18">
        <v>16</v>
      </c>
    </row>
    <row r="27" spans="4:4" x14ac:dyDescent="0.2">
      <c r="D27" s="18">
        <v>6</v>
      </c>
    </row>
    <row r="28" spans="4:4" x14ac:dyDescent="0.2">
      <c r="D28" s="18">
        <v>15</v>
      </c>
    </row>
    <row r="29" spans="4:4" x14ac:dyDescent="0.2">
      <c r="D29" s="18">
        <v>9</v>
      </c>
    </row>
    <row r="30" spans="4:4" x14ac:dyDescent="0.2">
      <c r="D30" s="18">
        <v>12</v>
      </c>
    </row>
    <row r="31" spans="4:4" x14ac:dyDescent="0.2">
      <c r="D31" s="18">
        <v>22</v>
      </c>
    </row>
    <row r="32" spans="4:4" x14ac:dyDescent="0.2">
      <c r="D32" s="18">
        <v>16</v>
      </c>
    </row>
    <row r="33" spans="4:4" x14ac:dyDescent="0.2">
      <c r="D33" s="18">
        <v>8</v>
      </c>
    </row>
    <row r="34" spans="4:4" x14ac:dyDescent="0.2">
      <c r="D34" s="18">
        <v>24</v>
      </c>
    </row>
    <row r="35" spans="4:4" x14ac:dyDescent="0.2">
      <c r="D35" s="18">
        <v>9</v>
      </c>
    </row>
    <row r="36" spans="4:4" x14ac:dyDescent="0.2">
      <c r="D36" s="18">
        <v>28</v>
      </c>
    </row>
    <row r="37" spans="4:4" x14ac:dyDescent="0.2">
      <c r="D37" s="18">
        <v>7</v>
      </c>
    </row>
    <row r="38" spans="4:4" x14ac:dyDescent="0.2">
      <c r="D38" s="18">
        <v>5</v>
      </c>
    </row>
    <row r="39" spans="4:4" x14ac:dyDescent="0.2">
      <c r="D39" s="18">
        <v>2</v>
      </c>
    </row>
    <row r="40" spans="4:4" x14ac:dyDescent="0.2">
      <c r="D40" s="18">
        <v>20</v>
      </c>
    </row>
    <row r="41" spans="4:4" x14ac:dyDescent="0.2">
      <c r="D41" s="18">
        <v>12</v>
      </c>
    </row>
    <row r="42" spans="4:4" x14ac:dyDescent="0.2">
      <c r="D42" s="18">
        <v>4</v>
      </c>
    </row>
    <row r="43" spans="4:4" x14ac:dyDescent="0.2">
      <c r="D43" s="18">
        <v>24</v>
      </c>
    </row>
    <row r="44" spans="4:4" x14ac:dyDescent="0.2">
      <c r="D44" s="18">
        <v>40</v>
      </c>
    </row>
    <row r="45" spans="4:4" x14ac:dyDescent="0.2">
      <c r="D45" s="18">
        <v>8.1999999999999993</v>
      </c>
    </row>
    <row r="46" spans="4:4" x14ac:dyDescent="0.2">
      <c r="D46" s="18">
        <v>28</v>
      </c>
    </row>
    <row r="47" spans="4:4" x14ac:dyDescent="0.2">
      <c r="D47" s="18">
        <v>24</v>
      </c>
    </row>
    <row r="48" spans="4:4" x14ac:dyDescent="0.2">
      <c r="D48" s="18">
        <v>40</v>
      </c>
    </row>
    <row r="49" spans="4:4" x14ac:dyDescent="0.2">
      <c r="D49" s="18">
        <v>10</v>
      </c>
    </row>
    <row r="50" spans="4:4" x14ac:dyDescent="0.2">
      <c r="D50" s="18">
        <v>16</v>
      </c>
    </row>
    <row r="51" spans="4:4" x14ac:dyDescent="0.2">
      <c r="D51" s="18">
        <v>11.5</v>
      </c>
    </row>
    <row r="52" spans="4:4" x14ac:dyDescent="0.2">
      <c r="D52" s="18">
        <v>22</v>
      </c>
    </row>
    <row r="53" spans="4:4" x14ac:dyDescent="0.2">
      <c r="D53" s="18">
        <v>6</v>
      </c>
    </row>
    <row r="54" spans="4:4" x14ac:dyDescent="0.2">
      <c r="D54" s="18">
        <v>20</v>
      </c>
    </row>
    <row r="55" spans="4:4" x14ac:dyDescent="0.2">
      <c r="D55" s="18">
        <v>8</v>
      </c>
    </row>
    <row r="56" spans="4:4" x14ac:dyDescent="0.2">
      <c r="D56" s="18">
        <v>24</v>
      </c>
    </row>
    <row r="57" spans="4:4" x14ac:dyDescent="0.2">
      <c r="D57" s="18">
        <v>24</v>
      </c>
    </row>
    <row r="58" spans="4:4" x14ac:dyDescent="0.2">
      <c r="D58" s="18">
        <v>6</v>
      </c>
    </row>
    <row r="59" spans="4:4" x14ac:dyDescent="0.2">
      <c r="D59" s="18">
        <v>20</v>
      </c>
    </row>
    <row r="60" spans="4:4" x14ac:dyDescent="0.2">
      <c r="D60" s="18">
        <v>16</v>
      </c>
    </row>
    <row r="61" spans="4:4" x14ac:dyDescent="0.2">
      <c r="D61" s="18">
        <v>24</v>
      </c>
    </row>
    <row r="62" spans="4:4" x14ac:dyDescent="0.2">
      <c r="D62" s="18">
        <v>4</v>
      </c>
    </row>
    <row r="63" spans="4:4" x14ac:dyDescent="0.2">
      <c r="D63" s="18">
        <v>24</v>
      </c>
    </row>
    <row r="64" spans="4:4" x14ac:dyDescent="0.2">
      <c r="D64" s="18">
        <v>29</v>
      </c>
    </row>
    <row r="65" spans="4:4" x14ac:dyDescent="0.2">
      <c r="D65" s="18">
        <v>6</v>
      </c>
    </row>
    <row r="66" spans="4:4" x14ac:dyDescent="0.2">
      <c r="D66" s="18">
        <v>20</v>
      </c>
    </row>
    <row r="67" spans="4:4" x14ac:dyDescent="0.2">
      <c r="D67" s="18">
        <v>8</v>
      </c>
    </row>
    <row r="68" spans="4:4" x14ac:dyDescent="0.2">
      <c r="D68" s="18">
        <v>22</v>
      </c>
    </row>
    <row r="69" spans="4:4" x14ac:dyDescent="0.2">
      <c r="D69" s="18">
        <v>4</v>
      </c>
    </row>
    <row r="70" spans="4:4" x14ac:dyDescent="0.2">
      <c r="D70" s="18">
        <v>9</v>
      </c>
    </row>
    <row r="71" spans="4:4" x14ac:dyDescent="0.2">
      <c r="D71" s="18">
        <v>3</v>
      </c>
    </row>
    <row r="72" spans="4:4" x14ac:dyDescent="0.2">
      <c r="D72" s="18">
        <v>4</v>
      </c>
    </row>
    <row r="73" spans="4:4" x14ac:dyDescent="0.2">
      <c r="D73" s="18">
        <v>32</v>
      </c>
    </row>
    <row r="74" spans="4:4" x14ac:dyDescent="0.2">
      <c r="D74" s="18">
        <v>10</v>
      </c>
    </row>
    <row r="75" spans="4:4" x14ac:dyDescent="0.2">
      <c r="D75" s="18">
        <v>15</v>
      </c>
    </row>
    <row r="76" spans="4:4" x14ac:dyDescent="0.2">
      <c r="D76" s="18">
        <v>20</v>
      </c>
    </row>
    <row r="77" spans="4:4" x14ac:dyDescent="0.2">
      <c r="D77" s="18">
        <v>4</v>
      </c>
    </row>
    <row r="78" spans="4:4" x14ac:dyDescent="0.2">
      <c r="D78" s="18">
        <v>9</v>
      </c>
    </row>
    <row r="79" spans="4:4" x14ac:dyDescent="0.2">
      <c r="D79" s="18">
        <v>6</v>
      </c>
    </row>
    <row r="80" spans="4:4" x14ac:dyDescent="0.2">
      <c r="D80" s="18">
        <v>8</v>
      </c>
    </row>
    <row r="81" spans="4:4" x14ac:dyDescent="0.2">
      <c r="D81" s="18">
        <v>26</v>
      </c>
    </row>
    <row r="82" spans="4:4" x14ac:dyDescent="0.2">
      <c r="D82" s="18">
        <v>32</v>
      </c>
    </row>
    <row r="83" spans="4:4" x14ac:dyDescent="0.2">
      <c r="D83" s="18">
        <v>5</v>
      </c>
    </row>
    <row r="84" spans="4:4" x14ac:dyDescent="0.2">
      <c r="D84" s="18">
        <v>8</v>
      </c>
    </row>
    <row r="85" spans="4:4" x14ac:dyDescent="0.2">
      <c r="D85" s="18">
        <v>32</v>
      </c>
    </row>
    <row r="86" spans="4:4" x14ac:dyDescent="0.2">
      <c r="D86" s="18">
        <v>20</v>
      </c>
    </row>
    <row r="87" spans="4:4" x14ac:dyDescent="0.2">
      <c r="D87" s="18">
        <v>18</v>
      </c>
    </row>
    <row r="88" spans="4:4" x14ac:dyDescent="0.2">
      <c r="D88" s="18">
        <v>5</v>
      </c>
    </row>
    <row r="89" spans="4:4" x14ac:dyDescent="0.2">
      <c r="D89" s="18">
        <v>6</v>
      </c>
    </row>
    <row r="90" spans="4:4" x14ac:dyDescent="0.2">
      <c r="D90" s="18">
        <v>30</v>
      </c>
    </row>
    <row r="91" spans="4:4" x14ac:dyDescent="0.2">
      <c r="D91" s="18">
        <v>36</v>
      </c>
    </row>
    <row r="92" spans="4:4" x14ac:dyDescent="0.2">
      <c r="D92" s="18">
        <v>15</v>
      </c>
    </row>
    <row r="93" spans="4:4" x14ac:dyDescent="0.2">
      <c r="D93" s="18">
        <v>6</v>
      </c>
    </row>
    <row r="94" spans="4:4" x14ac:dyDescent="0.2">
      <c r="D94" s="18">
        <v>2</v>
      </c>
    </row>
    <row r="95" spans="4:4" x14ac:dyDescent="0.2">
      <c r="D95" s="18">
        <v>5</v>
      </c>
    </row>
    <row r="96" spans="4:4" x14ac:dyDescent="0.2">
      <c r="D96" s="18">
        <v>17</v>
      </c>
    </row>
    <row r="97" spans="4:4" x14ac:dyDescent="0.2">
      <c r="D97" s="18">
        <v>16</v>
      </c>
    </row>
    <row r="98" spans="4:4" x14ac:dyDescent="0.2">
      <c r="D98" s="18">
        <v>40</v>
      </c>
    </row>
    <row r="99" spans="4:4" x14ac:dyDescent="0.2">
      <c r="D99" s="18">
        <v>16</v>
      </c>
    </row>
    <row r="100" spans="4:4" x14ac:dyDescent="0.2">
      <c r="D100" s="18">
        <v>16</v>
      </c>
    </row>
    <row r="101" spans="4:4" x14ac:dyDescent="0.2">
      <c r="D101" s="18">
        <v>5</v>
      </c>
    </row>
    <row r="102" spans="4:4" x14ac:dyDescent="0.2">
      <c r="D102" s="18">
        <v>24</v>
      </c>
    </row>
    <row r="103" spans="4:4" x14ac:dyDescent="0.2">
      <c r="D103" s="18">
        <v>5</v>
      </c>
    </row>
    <row r="104" spans="4:4" x14ac:dyDescent="0.2">
      <c r="D104" s="18">
        <v>12</v>
      </c>
    </row>
    <row r="105" spans="4:4" x14ac:dyDescent="0.2">
      <c r="D105" s="18">
        <v>1</v>
      </c>
    </row>
    <row r="106" spans="4:4" x14ac:dyDescent="0.2">
      <c r="D106" s="18">
        <v>4</v>
      </c>
    </row>
    <row r="107" spans="4:4" x14ac:dyDescent="0.2">
      <c r="D107" s="18">
        <v>8</v>
      </c>
    </row>
    <row r="108" spans="4:4" x14ac:dyDescent="0.2">
      <c r="D108" s="18">
        <v>24</v>
      </c>
    </row>
    <row r="109" spans="4:4" x14ac:dyDescent="0.2">
      <c r="D109" s="18">
        <v>8</v>
      </c>
    </row>
    <row r="110" spans="4:4" x14ac:dyDescent="0.2">
      <c r="D110" s="18">
        <v>20</v>
      </c>
    </row>
    <row r="111" spans="4:4" x14ac:dyDescent="0.2">
      <c r="D111" s="18">
        <v>36</v>
      </c>
    </row>
    <row r="112" spans="4:4" x14ac:dyDescent="0.2">
      <c r="D112" s="18">
        <v>16</v>
      </c>
    </row>
    <row r="113" spans="4:4" x14ac:dyDescent="0.2">
      <c r="D113" s="18">
        <v>24</v>
      </c>
    </row>
    <row r="114" spans="4:4" x14ac:dyDescent="0.2">
      <c r="D114" s="18">
        <v>38</v>
      </c>
    </row>
    <row r="115" spans="4:4" x14ac:dyDescent="0.2">
      <c r="D115" s="18">
        <v>9</v>
      </c>
    </row>
    <row r="116" spans="4:4" x14ac:dyDescent="0.2">
      <c r="D116" s="18">
        <v>11</v>
      </c>
    </row>
    <row r="117" spans="4:4" x14ac:dyDescent="0.2">
      <c r="D117" s="18">
        <v>6</v>
      </c>
    </row>
    <row r="118" spans="4:4" x14ac:dyDescent="0.2">
      <c r="D118" s="18">
        <v>4</v>
      </c>
    </row>
    <row r="119" spans="4:4" x14ac:dyDescent="0.2">
      <c r="D119" s="18">
        <v>40</v>
      </c>
    </row>
    <row r="120" spans="4:4" x14ac:dyDescent="0.2">
      <c r="D120" s="18">
        <v>40</v>
      </c>
    </row>
    <row r="121" spans="4:4" x14ac:dyDescent="0.2">
      <c r="D121" s="18">
        <v>14</v>
      </c>
    </row>
    <row r="122" spans="4:4" x14ac:dyDescent="0.2">
      <c r="D122" s="18">
        <v>4</v>
      </c>
    </row>
    <row r="123" spans="4:4" x14ac:dyDescent="0.2">
      <c r="D123" s="18">
        <v>7</v>
      </c>
    </row>
    <row r="124" spans="4:4" x14ac:dyDescent="0.2">
      <c r="D124" s="18">
        <v>11</v>
      </c>
    </row>
    <row r="125" spans="4:4" x14ac:dyDescent="0.2">
      <c r="D125" s="18">
        <v>5</v>
      </c>
    </row>
    <row r="126" spans="4:4" x14ac:dyDescent="0.2">
      <c r="D126" s="18">
        <v>3</v>
      </c>
    </row>
    <row r="127" spans="4:4" x14ac:dyDescent="0.2">
      <c r="D127" s="18">
        <v>24</v>
      </c>
    </row>
    <row r="128" spans="4:4" x14ac:dyDescent="0.2">
      <c r="D128" s="18">
        <v>8</v>
      </c>
    </row>
    <row r="129" spans="4:4" x14ac:dyDescent="0.2">
      <c r="D129" s="18">
        <v>24</v>
      </c>
    </row>
    <row r="130" spans="4:4" x14ac:dyDescent="0.2">
      <c r="D130" s="18">
        <v>40</v>
      </c>
    </row>
    <row r="131" spans="4:4" x14ac:dyDescent="0.2">
      <c r="D131" s="18">
        <v>8</v>
      </c>
    </row>
    <row r="132" spans="4:4" x14ac:dyDescent="0.2">
      <c r="D132" s="18">
        <v>10</v>
      </c>
    </row>
    <row r="133" spans="4:4" x14ac:dyDescent="0.2">
      <c r="D133" s="18">
        <v>14</v>
      </c>
    </row>
    <row r="134" spans="4:4" x14ac:dyDescent="0.2">
      <c r="D134" s="18">
        <v>12</v>
      </c>
    </row>
    <row r="135" spans="4:4" x14ac:dyDescent="0.2">
      <c r="D135" s="18">
        <v>6</v>
      </c>
    </row>
    <row r="136" spans="4:4" x14ac:dyDescent="0.2">
      <c r="D136" s="18">
        <v>16.399999999999999</v>
      </c>
    </row>
    <row r="137" spans="4:4" x14ac:dyDescent="0.2">
      <c r="D137" s="18">
        <v>1</v>
      </c>
    </row>
    <row r="138" spans="4:4" x14ac:dyDescent="0.2">
      <c r="D138" s="18">
        <v>16</v>
      </c>
    </row>
    <row r="139" spans="4:4" x14ac:dyDescent="0.2">
      <c r="D139" s="18">
        <v>17</v>
      </c>
    </row>
    <row r="140" spans="4:4" x14ac:dyDescent="0.2">
      <c r="D140" s="18">
        <v>12</v>
      </c>
    </row>
    <row r="141" spans="4:4" x14ac:dyDescent="0.2">
      <c r="D141" s="18">
        <v>32</v>
      </c>
    </row>
    <row r="142" spans="4:4" x14ac:dyDescent="0.2">
      <c r="D142" s="18">
        <v>40</v>
      </c>
    </row>
    <row r="143" spans="4:4" x14ac:dyDescent="0.2">
      <c r="D143" s="18">
        <v>14</v>
      </c>
    </row>
    <row r="144" spans="4:4" x14ac:dyDescent="0.2">
      <c r="D144" s="18">
        <v>13</v>
      </c>
    </row>
    <row r="145" spans="4:4" x14ac:dyDescent="0.2">
      <c r="D145" s="18">
        <v>19</v>
      </c>
    </row>
    <row r="146" spans="4:4" x14ac:dyDescent="0.2">
      <c r="D146" s="18">
        <v>8</v>
      </c>
    </row>
    <row r="147" spans="4:4" x14ac:dyDescent="0.2">
      <c r="D147" s="18">
        <v>6</v>
      </c>
    </row>
    <row r="148" spans="4:4" x14ac:dyDescent="0.2">
      <c r="D148" s="18">
        <v>8</v>
      </c>
    </row>
    <row r="149" spans="4:4" x14ac:dyDescent="0.2">
      <c r="D149" s="18">
        <v>7</v>
      </c>
    </row>
    <row r="150" spans="4:4" x14ac:dyDescent="0.2">
      <c r="D150" s="18">
        <v>40</v>
      </c>
    </row>
    <row r="151" spans="4:4" x14ac:dyDescent="0.2">
      <c r="D151" s="18">
        <v>34</v>
      </c>
    </row>
    <row r="152" spans="4:4" x14ac:dyDescent="0.2">
      <c r="D152" s="18">
        <v>32</v>
      </c>
    </row>
    <row r="153" spans="4:4" x14ac:dyDescent="0.2">
      <c r="D153" s="18">
        <v>12</v>
      </c>
    </row>
    <row r="154" spans="4:4" x14ac:dyDescent="0.2">
      <c r="D154" s="18">
        <v>10</v>
      </c>
    </row>
    <row r="155" spans="4:4" x14ac:dyDescent="0.2">
      <c r="D155" s="18">
        <v>3</v>
      </c>
    </row>
    <row r="156" spans="4:4" x14ac:dyDescent="0.2">
      <c r="D156" s="18">
        <v>5</v>
      </c>
    </row>
    <row r="157" spans="4:4" x14ac:dyDescent="0.2">
      <c r="D157" s="18">
        <v>31</v>
      </c>
    </row>
    <row r="158" spans="4:4" x14ac:dyDescent="0.2">
      <c r="D158" s="18">
        <v>16</v>
      </c>
    </row>
    <row r="159" spans="4:4" x14ac:dyDescent="0.2">
      <c r="D159" s="18">
        <v>22</v>
      </c>
    </row>
    <row r="160" spans="4:4" x14ac:dyDescent="0.2">
      <c r="D160" s="18">
        <v>20</v>
      </c>
    </row>
    <row r="161" spans="4:4" x14ac:dyDescent="0.2">
      <c r="D161" s="18">
        <v>25</v>
      </c>
    </row>
    <row r="162" spans="4:4" x14ac:dyDescent="0.2">
      <c r="D162" s="18">
        <v>40</v>
      </c>
    </row>
    <row r="163" spans="4:4" x14ac:dyDescent="0.2">
      <c r="D163" s="18">
        <v>28</v>
      </c>
    </row>
    <row r="164" spans="4:4" x14ac:dyDescent="0.2">
      <c r="D164" s="18">
        <v>26</v>
      </c>
    </row>
    <row r="165" spans="4:4" x14ac:dyDescent="0.2">
      <c r="D165" s="18">
        <v>1</v>
      </c>
    </row>
    <row r="166" spans="4:4" x14ac:dyDescent="0.2">
      <c r="D166" s="18">
        <v>5</v>
      </c>
    </row>
    <row r="167" spans="4:4" x14ac:dyDescent="0.2">
      <c r="D167" s="18">
        <v>22</v>
      </c>
    </row>
    <row r="168" spans="4:4" x14ac:dyDescent="0.2">
      <c r="D168" s="18">
        <v>16.5</v>
      </c>
    </row>
    <row r="169" spans="4:4" x14ac:dyDescent="0.2">
      <c r="D169" s="18">
        <v>2</v>
      </c>
    </row>
    <row r="170" spans="4:4" x14ac:dyDescent="0.2">
      <c r="D170" s="18">
        <v>9</v>
      </c>
    </row>
    <row r="171" spans="4:4" x14ac:dyDescent="0.2">
      <c r="D171" s="18">
        <v>8</v>
      </c>
    </row>
    <row r="172" spans="4:4" x14ac:dyDescent="0.2">
      <c r="D172" s="18">
        <v>4</v>
      </c>
    </row>
    <row r="173" spans="4:4" x14ac:dyDescent="0.2">
      <c r="D173" s="18">
        <v>8</v>
      </c>
    </row>
    <row r="174" spans="4:4" x14ac:dyDescent="0.2">
      <c r="D174" s="18">
        <v>10</v>
      </c>
    </row>
    <row r="175" spans="4:4" x14ac:dyDescent="0.2">
      <c r="D175" s="18">
        <v>8</v>
      </c>
    </row>
    <row r="176" spans="4:4" x14ac:dyDescent="0.2">
      <c r="D176" s="18">
        <v>26</v>
      </c>
    </row>
    <row r="177" spans="4:4" x14ac:dyDescent="0.2">
      <c r="D177" s="18">
        <v>4</v>
      </c>
    </row>
    <row r="178" spans="4:4" x14ac:dyDescent="0.2">
      <c r="D178" s="18">
        <v>1</v>
      </c>
    </row>
    <row r="179" spans="4:4" x14ac:dyDescent="0.2">
      <c r="D179" s="18">
        <v>20</v>
      </c>
    </row>
    <row r="180" spans="4:4" x14ac:dyDescent="0.2">
      <c r="D180" s="18">
        <v>32</v>
      </c>
    </row>
    <row r="181" spans="4:4" x14ac:dyDescent="0.2">
      <c r="D181" s="18">
        <v>8</v>
      </c>
    </row>
    <row r="182" spans="4:4" x14ac:dyDescent="0.2">
      <c r="D182" s="18">
        <v>7</v>
      </c>
    </row>
    <row r="183" spans="4:4" x14ac:dyDescent="0.2">
      <c r="D183" s="18">
        <v>2</v>
      </c>
    </row>
    <row r="184" spans="4:4" x14ac:dyDescent="0.2">
      <c r="D184" s="18">
        <v>4</v>
      </c>
    </row>
    <row r="185" spans="4:4" x14ac:dyDescent="0.2">
      <c r="D185" s="18">
        <v>6</v>
      </c>
    </row>
    <row r="186" spans="4:4" x14ac:dyDescent="0.2">
      <c r="D186" s="18">
        <v>24</v>
      </c>
    </row>
    <row r="187" spans="4:4" x14ac:dyDescent="0.2">
      <c r="D187" s="18">
        <v>11</v>
      </c>
    </row>
    <row r="188" spans="4:4" x14ac:dyDescent="0.2">
      <c r="D188" s="18">
        <v>7</v>
      </c>
    </row>
    <row r="189" spans="4:4" x14ac:dyDescent="0.2">
      <c r="D189" s="18">
        <v>4</v>
      </c>
    </row>
    <row r="190" spans="4:4" x14ac:dyDescent="0.2">
      <c r="D190" s="18">
        <v>10</v>
      </c>
    </row>
    <row r="191" spans="4:4" x14ac:dyDescent="0.2">
      <c r="D191" s="18">
        <v>16</v>
      </c>
    </row>
    <row r="192" spans="4:4" x14ac:dyDescent="0.2">
      <c r="D192" s="18">
        <v>13</v>
      </c>
    </row>
    <row r="193" spans="4:4" x14ac:dyDescent="0.2">
      <c r="D193" s="18">
        <v>5</v>
      </c>
    </row>
    <row r="194" spans="4:4" x14ac:dyDescent="0.2">
      <c r="D194" s="18">
        <v>3</v>
      </c>
    </row>
    <row r="195" spans="4:4" x14ac:dyDescent="0.2">
      <c r="D195" s="18">
        <v>12</v>
      </c>
    </row>
    <row r="196" spans="4:4" x14ac:dyDescent="0.2">
      <c r="D196" s="18">
        <v>14</v>
      </c>
    </row>
    <row r="197" spans="4:4" x14ac:dyDescent="0.2">
      <c r="D197" s="18">
        <v>11</v>
      </c>
    </row>
    <row r="198" spans="4:4" x14ac:dyDescent="0.2">
      <c r="D198" s="18">
        <v>5</v>
      </c>
    </row>
    <row r="199" spans="4:4" x14ac:dyDescent="0.2">
      <c r="D199" s="18">
        <v>15</v>
      </c>
    </row>
    <row r="200" spans="4:4" x14ac:dyDescent="0.2">
      <c r="D200" s="18">
        <v>13</v>
      </c>
    </row>
    <row r="201" spans="4:4" x14ac:dyDescent="0.2">
      <c r="D201" s="18">
        <v>16</v>
      </c>
    </row>
    <row r="202" spans="4:4" x14ac:dyDescent="0.2">
      <c r="D202" s="18">
        <v>16</v>
      </c>
    </row>
    <row r="203" spans="4:4" x14ac:dyDescent="0.2">
      <c r="D203" s="18">
        <v>1</v>
      </c>
    </row>
    <row r="204" spans="4:4" x14ac:dyDescent="0.2">
      <c r="D204" s="18">
        <v>7</v>
      </c>
    </row>
    <row r="205" spans="4:4" x14ac:dyDescent="0.2">
      <c r="D205" s="18">
        <v>8</v>
      </c>
    </row>
    <row r="206" spans="4:4" x14ac:dyDescent="0.2">
      <c r="D206" s="18">
        <v>8</v>
      </c>
    </row>
    <row r="207" spans="4:4" x14ac:dyDescent="0.2">
      <c r="D207" s="18">
        <v>8</v>
      </c>
    </row>
    <row r="208" spans="4:4" x14ac:dyDescent="0.2">
      <c r="D208" s="18">
        <v>2</v>
      </c>
    </row>
    <row r="209" spans="4:4" x14ac:dyDescent="0.2">
      <c r="D209">
        <f>SUM(D1:D208)</f>
        <v>3162.6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0AF5-CF4A-45A7-AB0C-B9A2224DCEF2}">
  <dimension ref="A1:D59"/>
  <sheetViews>
    <sheetView topLeftCell="A10" workbookViewId="0">
      <selection activeCell="D1" sqref="D1:D59"/>
    </sheetView>
  </sheetViews>
  <sheetFormatPr defaultRowHeight="14.25" x14ac:dyDescent="0.2"/>
  <cols>
    <col min="1" max="1" width="17.625" customWidth="1"/>
  </cols>
  <sheetData>
    <row r="1" spans="1:4" x14ac:dyDescent="0.2">
      <c r="A1" t="s">
        <v>52</v>
      </c>
      <c r="B1">
        <v>201946</v>
      </c>
      <c r="C1">
        <v>202001</v>
      </c>
      <c r="D1" s="18">
        <v>4</v>
      </c>
    </row>
    <row r="2" spans="1:4" x14ac:dyDescent="0.2">
      <c r="D2" s="18">
        <v>6</v>
      </c>
    </row>
    <row r="3" spans="1:4" x14ac:dyDescent="0.2">
      <c r="D3" s="18">
        <v>8</v>
      </c>
    </row>
    <row r="4" spans="1:4" x14ac:dyDescent="0.2">
      <c r="D4" s="18">
        <v>6</v>
      </c>
    </row>
    <row r="5" spans="1:4" x14ac:dyDescent="0.2">
      <c r="D5" s="18">
        <v>2.5</v>
      </c>
    </row>
    <row r="6" spans="1:4" x14ac:dyDescent="0.2">
      <c r="D6" s="18">
        <v>2.5</v>
      </c>
    </row>
    <row r="7" spans="1:4" x14ac:dyDescent="0.2">
      <c r="D7" s="18">
        <v>2.5</v>
      </c>
    </row>
    <row r="8" spans="1:4" x14ac:dyDescent="0.2">
      <c r="D8" s="18">
        <v>2.5</v>
      </c>
    </row>
    <row r="9" spans="1:4" x14ac:dyDescent="0.2">
      <c r="D9" s="18">
        <v>2.5</v>
      </c>
    </row>
    <row r="10" spans="1:4" x14ac:dyDescent="0.2">
      <c r="D10" s="18">
        <v>8</v>
      </c>
    </row>
    <row r="11" spans="1:4" x14ac:dyDescent="0.2">
      <c r="D11" s="18">
        <v>12</v>
      </c>
    </row>
    <row r="12" spans="1:4" x14ac:dyDescent="0.2">
      <c r="D12" s="18">
        <v>2.5</v>
      </c>
    </row>
    <row r="13" spans="1:4" x14ac:dyDescent="0.2">
      <c r="D13" s="18">
        <v>15</v>
      </c>
    </row>
    <row r="14" spans="1:4" x14ac:dyDescent="0.2">
      <c r="D14" s="18">
        <v>17</v>
      </c>
    </row>
    <row r="15" spans="1:4" x14ac:dyDescent="0.2">
      <c r="D15" s="18">
        <v>12</v>
      </c>
    </row>
    <row r="16" spans="1:4" x14ac:dyDescent="0.2">
      <c r="D16" s="18">
        <v>6</v>
      </c>
    </row>
    <row r="17" spans="4:4" x14ac:dyDescent="0.2">
      <c r="D17" s="18">
        <v>5</v>
      </c>
    </row>
    <row r="18" spans="4:4" x14ac:dyDescent="0.2">
      <c r="D18" s="18">
        <v>10</v>
      </c>
    </row>
    <row r="19" spans="4:4" x14ac:dyDescent="0.2">
      <c r="D19" s="18">
        <v>2</v>
      </c>
    </row>
    <row r="20" spans="4:4" x14ac:dyDescent="0.2">
      <c r="D20" s="18">
        <v>8</v>
      </c>
    </row>
    <row r="21" spans="4:4" x14ac:dyDescent="0.2">
      <c r="D21" s="18">
        <v>6</v>
      </c>
    </row>
    <row r="22" spans="4:4" x14ac:dyDescent="0.2">
      <c r="D22" s="18">
        <v>3</v>
      </c>
    </row>
    <row r="23" spans="4:4" x14ac:dyDescent="0.2">
      <c r="D23" s="18">
        <v>8</v>
      </c>
    </row>
    <row r="24" spans="4:4" x14ac:dyDescent="0.2">
      <c r="D24" s="18">
        <v>3</v>
      </c>
    </row>
    <row r="25" spans="4:4" x14ac:dyDescent="0.2">
      <c r="D25" s="18">
        <v>38</v>
      </c>
    </row>
    <row r="26" spans="4:4" x14ac:dyDescent="0.2">
      <c r="D26" s="18">
        <v>7.5</v>
      </c>
    </row>
    <row r="27" spans="4:4" x14ac:dyDescent="0.2">
      <c r="D27" s="18">
        <v>25</v>
      </c>
    </row>
    <row r="28" spans="4:4" x14ac:dyDescent="0.2">
      <c r="D28" s="18">
        <v>30</v>
      </c>
    </row>
    <row r="29" spans="4:4" x14ac:dyDescent="0.2">
      <c r="D29" s="18">
        <v>4</v>
      </c>
    </row>
    <row r="30" spans="4:4" x14ac:dyDescent="0.2">
      <c r="D30" s="18">
        <v>35</v>
      </c>
    </row>
    <row r="31" spans="4:4" x14ac:dyDescent="0.2">
      <c r="D31" s="18">
        <v>10</v>
      </c>
    </row>
    <row r="32" spans="4:4" x14ac:dyDescent="0.2">
      <c r="D32" s="18">
        <v>18</v>
      </c>
    </row>
    <row r="33" spans="4:4" x14ac:dyDescent="0.2">
      <c r="D33" s="18">
        <v>5</v>
      </c>
    </row>
    <row r="34" spans="4:4" x14ac:dyDescent="0.2">
      <c r="D34" s="18">
        <v>20</v>
      </c>
    </row>
    <row r="35" spans="4:4" x14ac:dyDescent="0.2">
      <c r="D35" s="18">
        <v>2</v>
      </c>
    </row>
    <row r="36" spans="4:4" x14ac:dyDescent="0.2">
      <c r="D36" s="18">
        <v>13</v>
      </c>
    </row>
    <row r="37" spans="4:4" x14ac:dyDescent="0.2">
      <c r="D37" s="18">
        <v>6</v>
      </c>
    </row>
    <row r="38" spans="4:4" x14ac:dyDescent="0.2">
      <c r="D38" s="18">
        <v>7</v>
      </c>
    </row>
    <row r="39" spans="4:4" x14ac:dyDescent="0.2">
      <c r="D39" s="18">
        <v>3</v>
      </c>
    </row>
    <row r="40" spans="4:4" x14ac:dyDescent="0.2">
      <c r="D40" s="18">
        <v>7</v>
      </c>
    </row>
    <row r="41" spans="4:4" x14ac:dyDescent="0.2">
      <c r="D41" s="18">
        <v>11</v>
      </c>
    </row>
    <row r="42" spans="4:4" x14ac:dyDescent="0.2">
      <c r="D42" s="18">
        <v>28</v>
      </c>
    </row>
    <row r="43" spans="4:4" x14ac:dyDescent="0.2">
      <c r="D43" s="18">
        <v>37</v>
      </c>
    </row>
    <row r="44" spans="4:4" x14ac:dyDescent="0.2">
      <c r="D44" s="18">
        <v>12</v>
      </c>
    </row>
    <row r="45" spans="4:4" x14ac:dyDescent="0.2">
      <c r="D45" s="18">
        <v>32</v>
      </c>
    </row>
    <row r="46" spans="4:4" x14ac:dyDescent="0.2">
      <c r="D46" s="18">
        <v>44</v>
      </c>
    </row>
    <row r="47" spans="4:4" x14ac:dyDescent="0.2">
      <c r="D47" s="18">
        <v>26</v>
      </c>
    </row>
    <row r="48" spans="4:4" x14ac:dyDescent="0.2">
      <c r="D48" s="18">
        <v>35</v>
      </c>
    </row>
    <row r="49" spans="4:4" x14ac:dyDescent="0.2">
      <c r="D49" s="18">
        <v>16</v>
      </c>
    </row>
    <row r="50" spans="4:4" x14ac:dyDescent="0.2">
      <c r="D50" s="18">
        <v>63</v>
      </c>
    </row>
    <row r="51" spans="4:4" x14ac:dyDescent="0.2">
      <c r="D51" s="18">
        <v>10</v>
      </c>
    </row>
    <row r="52" spans="4:4" x14ac:dyDescent="0.2">
      <c r="D52" s="18">
        <v>1</v>
      </c>
    </row>
    <row r="53" spans="4:4" x14ac:dyDescent="0.2">
      <c r="D53" s="18">
        <v>18</v>
      </c>
    </row>
    <row r="54" spans="4:4" x14ac:dyDescent="0.2">
      <c r="D54" s="18">
        <v>22</v>
      </c>
    </row>
    <row r="55" spans="4:4" x14ac:dyDescent="0.2">
      <c r="D55" s="18">
        <v>20</v>
      </c>
    </row>
    <row r="56" spans="4:4" x14ac:dyDescent="0.2">
      <c r="D56" s="18">
        <v>38</v>
      </c>
    </row>
    <row r="57" spans="4:4" x14ac:dyDescent="0.2">
      <c r="D57" s="18">
        <v>0.7</v>
      </c>
    </row>
    <row r="58" spans="4:4" x14ac:dyDescent="0.2">
      <c r="D58" s="18">
        <v>30</v>
      </c>
    </row>
    <row r="59" spans="4:4" x14ac:dyDescent="0.2">
      <c r="D59">
        <f>SUM(D1:D58)</f>
        <v>828.2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D27" sqref="D27"/>
    </sheetView>
  </sheetViews>
  <sheetFormatPr defaultRowHeight="14.25" x14ac:dyDescent="0.2"/>
  <cols>
    <col min="1" max="1" width="22.375" customWidth="1"/>
  </cols>
  <sheetData>
    <row r="1" spans="1:4" x14ac:dyDescent="0.2">
      <c r="A1" t="s">
        <v>50</v>
      </c>
      <c r="B1">
        <v>201937</v>
      </c>
      <c r="C1">
        <v>201947</v>
      </c>
      <c r="D1" s="18">
        <v>9</v>
      </c>
    </row>
    <row r="2" spans="1:4" x14ac:dyDescent="0.2">
      <c r="D2" s="18">
        <v>4</v>
      </c>
    </row>
    <row r="3" spans="1:4" x14ac:dyDescent="0.2">
      <c r="D3" s="18">
        <v>5</v>
      </c>
    </row>
    <row r="4" spans="1:4" x14ac:dyDescent="0.2">
      <c r="D4" s="18">
        <v>12</v>
      </c>
    </row>
    <row r="5" spans="1:4" x14ac:dyDescent="0.2">
      <c r="D5" s="18">
        <v>13</v>
      </c>
    </row>
    <row r="6" spans="1:4" x14ac:dyDescent="0.2">
      <c r="D6" s="18">
        <v>24</v>
      </c>
    </row>
    <row r="7" spans="1:4" x14ac:dyDescent="0.2">
      <c r="D7" s="18">
        <v>8</v>
      </c>
    </row>
    <row r="8" spans="1:4" x14ac:dyDescent="0.2">
      <c r="D8" s="18">
        <v>9</v>
      </c>
    </row>
    <row r="9" spans="1:4" x14ac:dyDescent="0.2">
      <c r="D9" s="18">
        <v>6</v>
      </c>
    </row>
    <row r="10" spans="1:4" x14ac:dyDescent="0.2">
      <c r="D10" s="18">
        <v>5</v>
      </c>
    </row>
    <row r="11" spans="1:4" x14ac:dyDescent="0.2">
      <c r="D11" s="18">
        <v>4</v>
      </c>
    </row>
    <row r="12" spans="1:4" x14ac:dyDescent="0.2">
      <c r="D12" s="18">
        <v>4</v>
      </c>
    </row>
    <row r="13" spans="1:4" x14ac:dyDescent="0.2">
      <c r="D13" s="18">
        <v>32</v>
      </c>
    </row>
    <row r="14" spans="1:4" x14ac:dyDescent="0.2">
      <c r="D14" s="18">
        <v>11</v>
      </c>
    </row>
    <row r="15" spans="1:4" x14ac:dyDescent="0.2">
      <c r="D15" s="18">
        <v>13</v>
      </c>
    </row>
    <row r="16" spans="1:4" x14ac:dyDescent="0.2">
      <c r="D16" s="18">
        <v>16</v>
      </c>
    </row>
    <row r="17" spans="4:4" x14ac:dyDescent="0.2">
      <c r="D17" s="18">
        <v>6</v>
      </c>
    </row>
    <row r="18" spans="4:4" x14ac:dyDescent="0.2">
      <c r="D18" s="18">
        <v>1</v>
      </c>
    </row>
    <row r="19" spans="4:4" x14ac:dyDescent="0.2">
      <c r="D19" s="18">
        <v>5</v>
      </c>
    </row>
    <row r="20" spans="4:4" x14ac:dyDescent="0.2">
      <c r="D20" s="18">
        <v>11</v>
      </c>
    </row>
    <row r="21" spans="4:4" x14ac:dyDescent="0.2">
      <c r="D21" s="18">
        <v>1.5</v>
      </c>
    </row>
    <row r="22" spans="4:4" x14ac:dyDescent="0.2">
      <c r="D22" s="18">
        <v>13</v>
      </c>
    </row>
    <row r="23" spans="4:4" x14ac:dyDescent="0.2">
      <c r="D23" s="18">
        <v>20</v>
      </c>
    </row>
    <row r="24" spans="4:4" x14ac:dyDescent="0.2">
      <c r="D24" s="18">
        <v>20</v>
      </c>
    </row>
    <row r="25" spans="4:4" x14ac:dyDescent="0.2">
      <c r="D25" s="18">
        <v>34</v>
      </c>
    </row>
    <row r="26" spans="4:4" x14ac:dyDescent="0.2">
      <c r="D26" s="18">
        <v>16</v>
      </c>
    </row>
    <row r="27" spans="4:4" x14ac:dyDescent="0.2">
      <c r="D27">
        <f>SUM(D1:D26)</f>
        <v>302.5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D38" sqref="D38"/>
    </sheetView>
  </sheetViews>
  <sheetFormatPr defaultRowHeight="14.25" x14ac:dyDescent="0.2"/>
  <cols>
    <col min="1" max="1" width="19.875" customWidth="1"/>
    <col min="4" max="4" width="13.875" customWidth="1"/>
  </cols>
  <sheetData>
    <row r="1" spans="1:4" x14ac:dyDescent="0.2">
      <c r="A1" t="s">
        <v>44</v>
      </c>
      <c r="B1">
        <v>201941</v>
      </c>
      <c r="C1">
        <v>202001</v>
      </c>
      <c r="D1" s="18">
        <v>6.5</v>
      </c>
    </row>
    <row r="2" spans="1:4" x14ac:dyDescent="0.2">
      <c r="D2" s="18">
        <v>21</v>
      </c>
    </row>
    <row r="3" spans="1:4" x14ac:dyDescent="0.2">
      <c r="D3" s="18">
        <v>40</v>
      </c>
    </row>
    <row r="4" spans="1:4" x14ac:dyDescent="0.2">
      <c r="D4" s="18">
        <v>2</v>
      </c>
    </row>
    <row r="5" spans="1:4" x14ac:dyDescent="0.2">
      <c r="D5" s="18">
        <v>9</v>
      </c>
    </row>
    <row r="6" spans="1:4" x14ac:dyDescent="0.2">
      <c r="D6" s="18">
        <v>16</v>
      </c>
    </row>
    <row r="7" spans="1:4" x14ac:dyDescent="0.2">
      <c r="D7" s="18">
        <v>20</v>
      </c>
    </row>
    <row r="8" spans="1:4" x14ac:dyDescent="0.2">
      <c r="D8" s="18">
        <v>40</v>
      </c>
    </row>
    <row r="9" spans="1:4" x14ac:dyDescent="0.2">
      <c r="D9" s="18">
        <v>2</v>
      </c>
    </row>
    <row r="10" spans="1:4" x14ac:dyDescent="0.2">
      <c r="D10" s="18">
        <v>6</v>
      </c>
    </row>
    <row r="11" spans="1:4" x14ac:dyDescent="0.2">
      <c r="D11" s="18">
        <v>28</v>
      </c>
    </row>
    <row r="12" spans="1:4" x14ac:dyDescent="0.2">
      <c r="D12" s="18">
        <v>14</v>
      </c>
    </row>
    <row r="13" spans="1:4" x14ac:dyDescent="0.2">
      <c r="D13" s="18">
        <v>3</v>
      </c>
    </row>
    <row r="14" spans="1:4" x14ac:dyDescent="0.2">
      <c r="D14" s="18">
        <v>2</v>
      </c>
    </row>
    <row r="15" spans="1:4" x14ac:dyDescent="0.2">
      <c r="D15" s="18">
        <v>2</v>
      </c>
    </row>
    <row r="16" spans="1:4" x14ac:dyDescent="0.2">
      <c r="D16" s="18">
        <v>11</v>
      </c>
    </row>
    <row r="17" spans="4:4" x14ac:dyDescent="0.2">
      <c r="D17" s="18">
        <v>4</v>
      </c>
    </row>
    <row r="18" spans="4:4" x14ac:dyDescent="0.2">
      <c r="D18" s="18">
        <v>36</v>
      </c>
    </row>
    <row r="19" spans="4:4" x14ac:dyDescent="0.2">
      <c r="D19" s="18">
        <v>1</v>
      </c>
    </row>
    <row r="20" spans="4:4" x14ac:dyDescent="0.2">
      <c r="D20" s="18">
        <v>48</v>
      </c>
    </row>
    <row r="21" spans="4:4" x14ac:dyDescent="0.2">
      <c r="D21" s="18">
        <v>3</v>
      </c>
    </row>
    <row r="22" spans="4:4" x14ac:dyDescent="0.2">
      <c r="D22" s="18">
        <v>7</v>
      </c>
    </row>
    <row r="23" spans="4:4" x14ac:dyDescent="0.2">
      <c r="D23" s="18">
        <v>4</v>
      </c>
    </row>
    <row r="24" spans="4:4" x14ac:dyDescent="0.2">
      <c r="D24" s="18">
        <v>2</v>
      </c>
    </row>
    <row r="25" spans="4:4" x14ac:dyDescent="0.2">
      <c r="D25" s="18">
        <v>2</v>
      </c>
    </row>
    <row r="26" spans="4:4" x14ac:dyDescent="0.2">
      <c r="D26" s="18">
        <v>48</v>
      </c>
    </row>
    <row r="27" spans="4:4" x14ac:dyDescent="0.2">
      <c r="D27" s="18">
        <v>4</v>
      </c>
    </row>
    <row r="28" spans="4:4" x14ac:dyDescent="0.2">
      <c r="D28" s="18">
        <v>32</v>
      </c>
    </row>
    <row r="29" spans="4:4" x14ac:dyDescent="0.2">
      <c r="D29" s="18">
        <v>3</v>
      </c>
    </row>
    <row r="30" spans="4:4" x14ac:dyDescent="0.2">
      <c r="D30" s="18">
        <v>12</v>
      </c>
    </row>
    <row r="31" spans="4:4" x14ac:dyDescent="0.2">
      <c r="D31" s="18">
        <v>25</v>
      </c>
    </row>
    <row r="32" spans="4:4" x14ac:dyDescent="0.2">
      <c r="D32" s="18">
        <v>17</v>
      </c>
    </row>
    <row r="33" spans="4:4" x14ac:dyDescent="0.2">
      <c r="D33" s="18">
        <v>0.5</v>
      </c>
    </row>
    <row r="34" spans="4:4" x14ac:dyDescent="0.2">
      <c r="D34" s="18">
        <v>28</v>
      </c>
    </row>
    <row r="35" spans="4:4" x14ac:dyDescent="0.2">
      <c r="D35" s="18">
        <v>5</v>
      </c>
    </row>
    <row r="36" spans="4:4" x14ac:dyDescent="0.2">
      <c r="D36" s="18">
        <v>4</v>
      </c>
    </row>
    <row r="37" spans="4:4" x14ac:dyDescent="0.2">
      <c r="D37" s="18">
        <v>5</v>
      </c>
    </row>
    <row r="38" spans="4:4" x14ac:dyDescent="0.2">
      <c r="D38" s="17">
        <f>SUM(D1:D37)</f>
        <v>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8"/>
  <sheetViews>
    <sheetView topLeftCell="A25" workbookViewId="0">
      <selection activeCell="D68" sqref="D68"/>
    </sheetView>
  </sheetViews>
  <sheetFormatPr defaultRowHeight="14.25" x14ac:dyDescent="0.2"/>
  <cols>
    <col min="1" max="1" width="26.5" customWidth="1"/>
  </cols>
  <sheetData>
    <row r="1" spans="1:4" x14ac:dyDescent="0.2">
      <c r="A1" t="s">
        <v>45</v>
      </c>
      <c r="B1">
        <v>201942</v>
      </c>
      <c r="C1">
        <v>202001</v>
      </c>
      <c r="D1" s="18">
        <v>7</v>
      </c>
    </row>
    <row r="2" spans="1:4" x14ac:dyDescent="0.2">
      <c r="D2" s="18">
        <v>16</v>
      </c>
    </row>
    <row r="3" spans="1:4" x14ac:dyDescent="0.2">
      <c r="D3" s="18">
        <v>2</v>
      </c>
    </row>
    <row r="4" spans="1:4" x14ac:dyDescent="0.2">
      <c r="D4" s="18">
        <v>16</v>
      </c>
    </row>
    <row r="5" spans="1:4" x14ac:dyDescent="0.2">
      <c r="D5" s="18">
        <v>20</v>
      </c>
    </row>
    <row r="6" spans="1:4" x14ac:dyDescent="0.2">
      <c r="D6" s="18">
        <v>20</v>
      </c>
    </row>
    <row r="7" spans="1:4" x14ac:dyDescent="0.2">
      <c r="D7" s="18">
        <v>16</v>
      </c>
    </row>
    <row r="8" spans="1:4" x14ac:dyDescent="0.2">
      <c r="D8" s="18">
        <v>16</v>
      </c>
    </row>
    <row r="9" spans="1:4" x14ac:dyDescent="0.2">
      <c r="D9" s="18">
        <v>40</v>
      </c>
    </row>
    <row r="10" spans="1:4" x14ac:dyDescent="0.2">
      <c r="D10" s="18">
        <v>40</v>
      </c>
    </row>
    <row r="11" spans="1:4" x14ac:dyDescent="0.2">
      <c r="D11" s="18">
        <v>40</v>
      </c>
    </row>
    <row r="12" spans="1:4" x14ac:dyDescent="0.2">
      <c r="D12" s="18">
        <v>18</v>
      </c>
    </row>
    <row r="13" spans="1:4" x14ac:dyDescent="0.2">
      <c r="D13" s="18">
        <v>32</v>
      </c>
    </row>
    <row r="14" spans="1:4" x14ac:dyDescent="0.2">
      <c r="D14" s="18">
        <v>13</v>
      </c>
    </row>
    <row r="15" spans="1:4" x14ac:dyDescent="0.2">
      <c r="D15" s="18">
        <v>28</v>
      </c>
    </row>
    <row r="16" spans="1:4" x14ac:dyDescent="0.2">
      <c r="D16" s="18">
        <v>3</v>
      </c>
    </row>
    <row r="17" spans="4:4" x14ac:dyDescent="0.2">
      <c r="D17" s="18">
        <v>12</v>
      </c>
    </row>
    <row r="18" spans="4:4" x14ac:dyDescent="0.2">
      <c r="D18" s="18">
        <v>22</v>
      </c>
    </row>
    <row r="19" spans="4:4" x14ac:dyDescent="0.2">
      <c r="D19" s="18">
        <v>16</v>
      </c>
    </row>
    <row r="20" spans="4:4" x14ac:dyDescent="0.2">
      <c r="D20" s="18">
        <v>6</v>
      </c>
    </row>
    <row r="21" spans="4:4" x14ac:dyDescent="0.2">
      <c r="D21" s="18">
        <v>9</v>
      </c>
    </row>
    <row r="22" spans="4:4" x14ac:dyDescent="0.2">
      <c r="D22" s="18">
        <v>12</v>
      </c>
    </row>
    <row r="23" spans="4:4" x14ac:dyDescent="0.2">
      <c r="D23" s="18">
        <v>22</v>
      </c>
    </row>
    <row r="24" spans="4:4" x14ac:dyDescent="0.2">
      <c r="D24" s="18">
        <v>16</v>
      </c>
    </row>
    <row r="25" spans="4:4" x14ac:dyDescent="0.2">
      <c r="D25" s="18">
        <v>8</v>
      </c>
    </row>
    <row r="26" spans="4:4" x14ac:dyDescent="0.2">
      <c r="D26" s="18">
        <v>24</v>
      </c>
    </row>
    <row r="27" spans="4:4" x14ac:dyDescent="0.2">
      <c r="D27" s="18">
        <v>9</v>
      </c>
    </row>
    <row r="28" spans="4:4" x14ac:dyDescent="0.2">
      <c r="D28" s="18">
        <v>20</v>
      </c>
    </row>
    <row r="29" spans="4:4" x14ac:dyDescent="0.2">
      <c r="D29" s="18">
        <v>12</v>
      </c>
    </row>
    <row r="30" spans="4:4" x14ac:dyDescent="0.2">
      <c r="D30" s="18">
        <v>4</v>
      </c>
    </row>
    <row r="31" spans="4:4" x14ac:dyDescent="0.2">
      <c r="D31" s="18">
        <v>24</v>
      </c>
    </row>
    <row r="32" spans="4:4" x14ac:dyDescent="0.2">
      <c r="D32" s="18">
        <v>40</v>
      </c>
    </row>
    <row r="33" spans="4:4" x14ac:dyDescent="0.2">
      <c r="D33" s="18">
        <v>24</v>
      </c>
    </row>
    <row r="34" spans="4:4" x14ac:dyDescent="0.2">
      <c r="D34" s="18">
        <v>40</v>
      </c>
    </row>
    <row r="35" spans="4:4" x14ac:dyDescent="0.2">
      <c r="D35" s="18">
        <v>10</v>
      </c>
    </row>
    <row r="36" spans="4:4" x14ac:dyDescent="0.2">
      <c r="D36" s="18">
        <v>22</v>
      </c>
    </row>
    <row r="37" spans="4:4" x14ac:dyDescent="0.2">
      <c r="D37" s="18">
        <v>6</v>
      </c>
    </row>
    <row r="38" spans="4:4" x14ac:dyDescent="0.2">
      <c r="D38" s="18">
        <v>8</v>
      </c>
    </row>
    <row r="39" spans="4:4" x14ac:dyDescent="0.2">
      <c r="D39" s="18">
        <v>24</v>
      </c>
    </row>
    <row r="40" spans="4:4" x14ac:dyDescent="0.2">
      <c r="D40" s="18">
        <v>20</v>
      </c>
    </row>
    <row r="41" spans="4:4" x14ac:dyDescent="0.2">
      <c r="D41" s="18">
        <v>16</v>
      </c>
    </row>
    <row r="42" spans="4:4" x14ac:dyDescent="0.2">
      <c r="D42" s="18">
        <v>24</v>
      </c>
    </row>
    <row r="43" spans="4:4" x14ac:dyDescent="0.2">
      <c r="D43" s="18">
        <v>4</v>
      </c>
    </row>
    <row r="44" spans="4:4" x14ac:dyDescent="0.2">
      <c r="D44" s="18">
        <v>29</v>
      </c>
    </row>
    <row r="45" spans="4:4" x14ac:dyDescent="0.2">
      <c r="D45" s="18">
        <v>6</v>
      </c>
    </row>
    <row r="46" spans="4:4" x14ac:dyDescent="0.2">
      <c r="D46" s="18">
        <v>20</v>
      </c>
    </row>
    <row r="47" spans="4:4" x14ac:dyDescent="0.2">
      <c r="D47" s="18">
        <v>22</v>
      </c>
    </row>
    <row r="48" spans="4:4" x14ac:dyDescent="0.2">
      <c r="D48" s="18">
        <v>4</v>
      </c>
    </row>
    <row r="49" spans="4:4" x14ac:dyDescent="0.2">
      <c r="D49" s="18">
        <v>4</v>
      </c>
    </row>
    <row r="50" spans="4:4" x14ac:dyDescent="0.2">
      <c r="D50" s="18">
        <v>32</v>
      </c>
    </row>
    <row r="51" spans="4:4" x14ac:dyDescent="0.2">
      <c r="D51" s="18">
        <v>10</v>
      </c>
    </row>
    <row r="52" spans="4:4" x14ac:dyDescent="0.2">
      <c r="D52" s="18">
        <v>4</v>
      </c>
    </row>
    <row r="53" spans="4:4" x14ac:dyDescent="0.2">
      <c r="D53" s="18">
        <v>6</v>
      </c>
    </row>
    <row r="54" spans="4:4" x14ac:dyDescent="0.2">
      <c r="D54" s="18">
        <v>32</v>
      </c>
    </row>
    <row r="55" spans="4:4" x14ac:dyDescent="0.2">
      <c r="D55" s="18">
        <v>5</v>
      </c>
    </row>
    <row r="56" spans="4:4" x14ac:dyDescent="0.2">
      <c r="D56" s="18">
        <v>5</v>
      </c>
    </row>
    <row r="57" spans="4:4" x14ac:dyDescent="0.2">
      <c r="D57" s="18">
        <v>30</v>
      </c>
    </row>
    <row r="58" spans="4:4" x14ac:dyDescent="0.2">
      <c r="D58" s="18">
        <v>15</v>
      </c>
    </row>
    <row r="59" spans="4:4" x14ac:dyDescent="0.2">
      <c r="D59" s="18">
        <v>2</v>
      </c>
    </row>
    <row r="60" spans="4:4" x14ac:dyDescent="0.2">
      <c r="D60" s="18">
        <v>5</v>
      </c>
    </row>
    <row r="61" spans="4:4" x14ac:dyDescent="0.2">
      <c r="D61" s="18">
        <v>5</v>
      </c>
    </row>
    <row r="62" spans="4:4" x14ac:dyDescent="0.2">
      <c r="D62" s="18">
        <v>5</v>
      </c>
    </row>
    <row r="63" spans="4:4" x14ac:dyDescent="0.2">
      <c r="D63" s="18">
        <v>12</v>
      </c>
    </row>
    <row r="64" spans="4:4" x14ac:dyDescent="0.2">
      <c r="D64" s="18">
        <v>14</v>
      </c>
    </row>
    <row r="65" spans="4:4" x14ac:dyDescent="0.2">
      <c r="D65" s="18">
        <v>5</v>
      </c>
    </row>
    <row r="66" spans="4:4" x14ac:dyDescent="0.2">
      <c r="D66" s="18">
        <v>1</v>
      </c>
    </row>
    <row r="67" spans="4:4" x14ac:dyDescent="0.2">
      <c r="D67" s="18">
        <v>13</v>
      </c>
    </row>
    <row r="68" spans="4:4" x14ac:dyDescent="0.2">
      <c r="D68">
        <f>SUM(D1:D67)</f>
        <v>1067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2"/>
  <sheetViews>
    <sheetView workbookViewId="0">
      <selection activeCell="D1" sqref="D1:D52"/>
    </sheetView>
  </sheetViews>
  <sheetFormatPr defaultRowHeight="14.25" x14ac:dyDescent="0.2"/>
  <cols>
    <col min="1" max="1" width="16.75" customWidth="1"/>
  </cols>
  <sheetData>
    <row r="1" spans="1:4" x14ac:dyDescent="0.2">
      <c r="A1" t="s">
        <v>46</v>
      </c>
      <c r="B1">
        <v>201936</v>
      </c>
      <c r="C1">
        <v>202001</v>
      </c>
      <c r="D1" s="18">
        <v>4</v>
      </c>
    </row>
    <row r="2" spans="1:4" x14ac:dyDescent="0.2">
      <c r="D2" s="18">
        <v>4.5</v>
      </c>
    </row>
    <row r="3" spans="1:4" x14ac:dyDescent="0.2">
      <c r="D3" s="18">
        <v>16</v>
      </c>
    </row>
    <row r="4" spans="1:4" x14ac:dyDescent="0.2">
      <c r="D4" s="18">
        <v>20</v>
      </c>
    </row>
    <row r="5" spans="1:4" x14ac:dyDescent="0.2">
      <c r="D5" s="18">
        <v>32</v>
      </c>
    </row>
    <row r="6" spans="1:4" x14ac:dyDescent="0.2">
      <c r="D6" s="18">
        <v>8</v>
      </c>
    </row>
    <row r="7" spans="1:4" x14ac:dyDescent="0.2">
      <c r="D7" s="18">
        <v>5.5</v>
      </c>
    </row>
    <row r="8" spans="1:4" x14ac:dyDescent="0.2">
      <c r="D8" s="18">
        <v>36</v>
      </c>
    </row>
    <row r="9" spans="1:4" x14ac:dyDescent="0.2">
      <c r="D9" s="18">
        <v>18</v>
      </c>
    </row>
    <row r="10" spans="1:4" x14ac:dyDescent="0.2">
      <c r="D10" s="18">
        <v>8</v>
      </c>
    </row>
    <row r="11" spans="1:4" x14ac:dyDescent="0.2">
      <c r="D11" s="18">
        <v>20</v>
      </c>
    </row>
    <row r="12" spans="1:4" x14ac:dyDescent="0.2">
      <c r="D12" s="18">
        <v>8</v>
      </c>
    </row>
    <row r="13" spans="1:4" x14ac:dyDescent="0.2">
      <c r="D13" s="18">
        <v>13</v>
      </c>
    </row>
    <row r="14" spans="1:4" x14ac:dyDescent="0.2">
      <c r="D14" s="18">
        <v>4</v>
      </c>
    </row>
    <row r="15" spans="1:4" x14ac:dyDescent="0.2">
      <c r="D15" s="18">
        <v>3</v>
      </c>
    </row>
    <row r="16" spans="1:4" x14ac:dyDescent="0.2">
      <c r="D16" s="18">
        <v>10</v>
      </c>
    </row>
    <row r="17" spans="4:4" x14ac:dyDescent="0.2">
      <c r="D17" s="18">
        <v>5</v>
      </c>
    </row>
    <row r="18" spans="4:4" x14ac:dyDescent="0.2">
      <c r="D18" s="18">
        <v>1</v>
      </c>
    </row>
    <row r="19" spans="4:4" x14ac:dyDescent="0.2">
      <c r="D19" s="18">
        <v>31</v>
      </c>
    </row>
    <row r="20" spans="4:4" x14ac:dyDescent="0.2">
      <c r="D20" s="18">
        <v>16</v>
      </c>
    </row>
    <row r="21" spans="4:4" x14ac:dyDescent="0.2">
      <c r="D21" s="18">
        <v>9</v>
      </c>
    </row>
    <row r="22" spans="4:4" x14ac:dyDescent="0.2">
      <c r="D22" s="18">
        <v>16</v>
      </c>
    </row>
    <row r="23" spans="4:4" x14ac:dyDescent="0.2">
      <c r="D23" s="18">
        <v>8</v>
      </c>
    </row>
    <row r="24" spans="4:4" x14ac:dyDescent="0.2">
      <c r="D24" s="18">
        <v>36</v>
      </c>
    </row>
    <row r="25" spans="4:4" x14ac:dyDescent="0.2">
      <c r="D25" s="18">
        <v>2</v>
      </c>
    </row>
    <row r="26" spans="4:4" x14ac:dyDescent="0.2">
      <c r="D26" s="18">
        <v>29</v>
      </c>
    </row>
    <row r="27" spans="4:4" x14ac:dyDescent="0.2">
      <c r="D27" s="18">
        <v>18</v>
      </c>
    </row>
    <row r="28" spans="4:4" x14ac:dyDescent="0.2">
      <c r="D28" s="18">
        <v>28</v>
      </c>
    </row>
    <row r="29" spans="4:4" x14ac:dyDescent="0.2">
      <c r="D29" s="18">
        <v>4</v>
      </c>
    </row>
    <row r="30" spans="4:4" x14ac:dyDescent="0.2">
      <c r="D30" s="18">
        <v>1</v>
      </c>
    </row>
    <row r="31" spans="4:4" x14ac:dyDescent="0.2">
      <c r="D31" s="18">
        <v>8</v>
      </c>
    </row>
    <row r="32" spans="4:4" x14ac:dyDescent="0.2">
      <c r="D32" s="18">
        <v>2</v>
      </c>
    </row>
    <row r="33" spans="4:4" x14ac:dyDescent="0.2">
      <c r="D33" s="18">
        <v>1.5</v>
      </c>
    </row>
    <row r="34" spans="4:4" x14ac:dyDescent="0.2">
      <c r="D34" s="18">
        <v>14</v>
      </c>
    </row>
    <row r="35" spans="4:4" x14ac:dyDescent="0.2">
      <c r="D35" s="18">
        <v>22</v>
      </c>
    </row>
    <row r="36" spans="4:4" x14ac:dyDescent="0.2">
      <c r="D36" s="18">
        <v>2</v>
      </c>
    </row>
    <row r="37" spans="4:4" x14ac:dyDescent="0.2">
      <c r="D37" s="18">
        <v>7</v>
      </c>
    </row>
    <row r="38" spans="4:4" x14ac:dyDescent="0.2">
      <c r="D38" s="18">
        <v>8</v>
      </c>
    </row>
    <row r="39" spans="4:4" x14ac:dyDescent="0.2">
      <c r="D39" s="18">
        <v>5</v>
      </c>
    </row>
    <row r="40" spans="4:4" x14ac:dyDescent="0.2">
      <c r="D40" s="18">
        <v>4</v>
      </c>
    </row>
    <row r="41" spans="4:4" x14ac:dyDescent="0.2">
      <c r="D41" s="18">
        <v>33</v>
      </c>
    </row>
    <row r="42" spans="4:4" x14ac:dyDescent="0.2">
      <c r="D42" s="18">
        <v>7</v>
      </c>
    </row>
    <row r="43" spans="4:4" x14ac:dyDescent="0.2">
      <c r="D43" s="18">
        <v>4</v>
      </c>
    </row>
    <row r="44" spans="4:4" x14ac:dyDescent="0.2">
      <c r="D44" s="18">
        <v>22</v>
      </c>
    </row>
    <row r="45" spans="4:4" x14ac:dyDescent="0.2">
      <c r="D45" s="18">
        <v>16</v>
      </c>
    </row>
    <row r="46" spans="4:4" x14ac:dyDescent="0.2">
      <c r="D46" s="18">
        <v>14</v>
      </c>
    </row>
    <row r="47" spans="4:4" x14ac:dyDescent="0.2">
      <c r="D47" s="18">
        <v>20</v>
      </c>
    </row>
    <row r="48" spans="4:4" x14ac:dyDescent="0.2">
      <c r="D48" s="18">
        <v>2</v>
      </c>
    </row>
    <row r="49" spans="4:4" x14ac:dyDescent="0.2">
      <c r="D49" s="18">
        <v>12</v>
      </c>
    </row>
    <row r="50" spans="4:4" x14ac:dyDescent="0.2">
      <c r="D50" s="18">
        <v>3</v>
      </c>
    </row>
    <row r="51" spans="4:4" x14ac:dyDescent="0.2">
      <c r="D51" s="18">
        <v>8</v>
      </c>
    </row>
    <row r="52" spans="4:4" x14ac:dyDescent="0.2">
      <c r="D52">
        <f>SUM(D1:D51)</f>
        <v>628.5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D1" sqref="D1:D26"/>
    </sheetView>
  </sheetViews>
  <sheetFormatPr defaultRowHeight="14.25" x14ac:dyDescent="0.2"/>
  <cols>
    <col min="1" max="1" width="19" customWidth="1"/>
  </cols>
  <sheetData>
    <row r="1" spans="1:4" x14ac:dyDescent="0.2">
      <c r="A1" t="s">
        <v>47</v>
      </c>
      <c r="B1">
        <v>201936</v>
      </c>
      <c r="C1">
        <v>202001</v>
      </c>
      <c r="D1" s="18">
        <v>5</v>
      </c>
    </row>
    <row r="2" spans="1:4" x14ac:dyDescent="0.2">
      <c r="D2" s="18">
        <v>8</v>
      </c>
    </row>
    <row r="3" spans="1:4" x14ac:dyDescent="0.2">
      <c r="D3" s="18">
        <v>8</v>
      </c>
    </row>
    <row r="4" spans="1:4" x14ac:dyDescent="0.2">
      <c r="D4" s="18">
        <v>16</v>
      </c>
    </row>
    <row r="5" spans="1:4" x14ac:dyDescent="0.2">
      <c r="D5" s="18">
        <v>16</v>
      </c>
    </row>
    <row r="6" spans="1:4" x14ac:dyDescent="0.2">
      <c r="D6" s="18">
        <v>53.5</v>
      </c>
    </row>
    <row r="7" spans="1:4" x14ac:dyDescent="0.2">
      <c r="D7" s="18">
        <v>6</v>
      </c>
    </row>
    <row r="8" spans="1:4" x14ac:dyDescent="0.2">
      <c r="D8" s="18">
        <v>32</v>
      </c>
    </row>
    <row r="9" spans="1:4" x14ac:dyDescent="0.2">
      <c r="D9" s="18">
        <v>8</v>
      </c>
    </row>
    <row r="10" spans="1:4" x14ac:dyDescent="0.2">
      <c r="D10" s="18">
        <v>16</v>
      </c>
    </row>
    <row r="11" spans="1:4" x14ac:dyDescent="0.2">
      <c r="D11" s="18">
        <v>8</v>
      </c>
    </row>
    <row r="12" spans="1:4" x14ac:dyDescent="0.2">
      <c r="D12" s="18">
        <v>1</v>
      </c>
    </row>
    <row r="13" spans="1:4" x14ac:dyDescent="0.2">
      <c r="D13" s="18">
        <v>16</v>
      </c>
    </row>
    <row r="14" spans="1:4" x14ac:dyDescent="0.2">
      <c r="D14" s="18">
        <v>4</v>
      </c>
    </row>
    <row r="15" spans="1:4" x14ac:dyDescent="0.2">
      <c r="D15" s="18">
        <v>3</v>
      </c>
    </row>
    <row r="16" spans="1:4" x14ac:dyDescent="0.2">
      <c r="D16" s="18">
        <v>2</v>
      </c>
    </row>
    <row r="17" spans="4:4" x14ac:dyDescent="0.2">
      <c r="D17" s="18">
        <v>8</v>
      </c>
    </row>
    <row r="18" spans="4:4" x14ac:dyDescent="0.2">
      <c r="D18" s="18">
        <v>8</v>
      </c>
    </row>
    <row r="19" spans="4:4" x14ac:dyDescent="0.2">
      <c r="D19" s="18">
        <v>16</v>
      </c>
    </row>
    <row r="20" spans="4:4" x14ac:dyDescent="0.2">
      <c r="D20" s="18">
        <v>8</v>
      </c>
    </row>
    <row r="21" spans="4:4" x14ac:dyDescent="0.2">
      <c r="D21" s="18">
        <v>8</v>
      </c>
    </row>
    <row r="22" spans="4:4" x14ac:dyDescent="0.2">
      <c r="D22" s="18">
        <v>1</v>
      </c>
    </row>
    <row r="23" spans="4:4" x14ac:dyDescent="0.2">
      <c r="D23" s="18">
        <v>4</v>
      </c>
    </row>
    <row r="24" spans="4:4" x14ac:dyDescent="0.2">
      <c r="D24" s="18">
        <v>2</v>
      </c>
    </row>
    <row r="25" spans="4:4" x14ac:dyDescent="0.2">
      <c r="D25" s="18">
        <v>20</v>
      </c>
    </row>
    <row r="26" spans="4:4" x14ac:dyDescent="0.2">
      <c r="D26">
        <f>SUM(D1:D25)</f>
        <v>277.5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3"/>
  <sheetViews>
    <sheetView workbookViewId="0">
      <selection activeCell="D1" sqref="D1:D43"/>
    </sheetView>
  </sheetViews>
  <sheetFormatPr defaultRowHeight="14.25" x14ac:dyDescent="0.2"/>
  <cols>
    <col min="1" max="1" width="23.5" customWidth="1"/>
  </cols>
  <sheetData>
    <row r="1" spans="1:4" x14ac:dyDescent="0.2">
      <c r="A1" t="s">
        <v>48</v>
      </c>
      <c r="B1">
        <v>201936</v>
      </c>
      <c r="C1">
        <v>201951</v>
      </c>
      <c r="D1" s="18">
        <v>24</v>
      </c>
    </row>
    <row r="2" spans="1:4" x14ac:dyDescent="0.2">
      <c r="D2" s="18">
        <v>16</v>
      </c>
    </row>
    <row r="3" spans="1:4" x14ac:dyDescent="0.2">
      <c r="D3" s="18">
        <v>2</v>
      </c>
    </row>
    <row r="4" spans="1:4" x14ac:dyDescent="0.2">
      <c r="D4" s="18">
        <v>11</v>
      </c>
    </row>
    <row r="5" spans="1:4" x14ac:dyDescent="0.2">
      <c r="D5" s="18">
        <v>8</v>
      </c>
    </row>
    <row r="6" spans="1:4" x14ac:dyDescent="0.2">
      <c r="D6" s="18">
        <v>10</v>
      </c>
    </row>
    <row r="7" spans="1:4" x14ac:dyDescent="0.2">
      <c r="D7" s="18">
        <v>23</v>
      </c>
    </row>
    <row r="8" spans="1:4" x14ac:dyDescent="0.2">
      <c r="D8" s="18">
        <v>32</v>
      </c>
    </row>
    <row r="9" spans="1:4" x14ac:dyDescent="0.2">
      <c r="D9" s="18">
        <v>16</v>
      </c>
    </row>
    <row r="10" spans="1:4" x14ac:dyDescent="0.2">
      <c r="D10" s="18">
        <v>1</v>
      </c>
    </row>
    <row r="11" spans="1:4" x14ac:dyDescent="0.2">
      <c r="D11" s="18">
        <v>8</v>
      </c>
    </row>
    <row r="12" spans="1:4" x14ac:dyDescent="0.2">
      <c r="D12" s="18">
        <v>23</v>
      </c>
    </row>
    <row r="13" spans="1:4" x14ac:dyDescent="0.2">
      <c r="D13" s="18">
        <v>12</v>
      </c>
    </row>
    <row r="14" spans="1:4" x14ac:dyDescent="0.2">
      <c r="D14" s="18">
        <v>4</v>
      </c>
    </row>
    <row r="15" spans="1:4" x14ac:dyDescent="0.2">
      <c r="D15" s="18">
        <v>3</v>
      </c>
    </row>
    <row r="16" spans="1:4" x14ac:dyDescent="0.2">
      <c r="D16" s="18">
        <v>2</v>
      </c>
    </row>
    <row r="17" spans="4:4" x14ac:dyDescent="0.2">
      <c r="D17" s="18">
        <v>11</v>
      </c>
    </row>
    <row r="18" spans="4:4" x14ac:dyDescent="0.2">
      <c r="D18" s="18">
        <v>5</v>
      </c>
    </row>
    <row r="19" spans="4:4" x14ac:dyDescent="0.2">
      <c r="D19" s="18">
        <v>24</v>
      </c>
    </row>
    <row r="20" spans="4:4" x14ac:dyDescent="0.2">
      <c r="D20" s="18">
        <v>1</v>
      </c>
    </row>
    <row r="21" spans="4:4" x14ac:dyDescent="0.2">
      <c r="D21" s="18">
        <v>5</v>
      </c>
    </row>
    <row r="22" spans="4:4" x14ac:dyDescent="0.2">
      <c r="D22" s="18">
        <v>10</v>
      </c>
    </row>
    <row r="23" spans="4:4" x14ac:dyDescent="0.2">
      <c r="D23" s="18">
        <v>24</v>
      </c>
    </row>
    <row r="24" spans="4:4" x14ac:dyDescent="0.2">
      <c r="D24" s="18">
        <v>32</v>
      </c>
    </row>
    <row r="25" spans="4:4" x14ac:dyDescent="0.2">
      <c r="D25" s="18">
        <v>22</v>
      </c>
    </row>
    <row r="26" spans="4:4" x14ac:dyDescent="0.2">
      <c r="D26" s="18">
        <v>5</v>
      </c>
    </row>
    <row r="27" spans="4:4" x14ac:dyDescent="0.2">
      <c r="D27" s="18">
        <v>4</v>
      </c>
    </row>
    <row r="28" spans="4:4" x14ac:dyDescent="0.2">
      <c r="D28" s="18">
        <v>1</v>
      </c>
    </row>
    <row r="29" spans="4:4" x14ac:dyDescent="0.2">
      <c r="D29" s="18">
        <v>16</v>
      </c>
    </row>
    <row r="30" spans="4:4" x14ac:dyDescent="0.2">
      <c r="D30" s="18">
        <v>8</v>
      </c>
    </row>
    <row r="31" spans="4:4" x14ac:dyDescent="0.2">
      <c r="D31" s="18">
        <v>4</v>
      </c>
    </row>
    <row r="32" spans="4:4" x14ac:dyDescent="0.2">
      <c r="D32" s="18">
        <v>2.5</v>
      </c>
    </row>
    <row r="33" spans="4:4" x14ac:dyDescent="0.2">
      <c r="D33" s="18">
        <v>4</v>
      </c>
    </row>
    <row r="34" spans="4:4" x14ac:dyDescent="0.2">
      <c r="D34" s="18">
        <v>9</v>
      </c>
    </row>
    <row r="35" spans="4:4" x14ac:dyDescent="0.2">
      <c r="D35" s="18">
        <v>2.5</v>
      </c>
    </row>
    <row r="36" spans="4:4" x14ac:dyDescent="0.2">
      <c r="D36" s="18">
        <v>2</v>
      </c>
    </row>
    <row r="37" spans="4:4" x14ac:dyDescent="0.2">
      <c r="D37" s="18">
        <v>16</v>
      </c>
    </row>
    <row r="38" spans="4:4" x14ac:dyDescent="0.2">
      <c r="D38" s="18">
        <v>16</v>
      </c>
    </row>
    <row r="39" spans="4:4" x14ac:dyDescent="0.2">
      <c r="D39" s="18">
        <v>2</v>
      </c>
    </row>
    <row r="40" spans="4:4" x14ac:dyDescent="0.2">
      <c r="D40" s="18">
        <v>4</v>
      </c>
    </row>
    <row r="41" spans="4:4" x14ac:dyDescent="0.2">
      <c r="D41" s="18">
        <v>2</v>
      </c>
    </row>
    <row r="42" spans="4:4" x14ac:dyDescent="0.2">
      <c r="D42" s="18">
        <v>3</v>
      </c>
    </row>
    <row r="43" spans="4:4" x14ac:dyDescent="0.2">
      <c r="D43">
        <f>SUM(D1:D42)</f>
        <v>430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柔树</vt:lpstr>
      <vt:lpstr>文娱传媒_HBY01</vt:lpstr>
      <vt:lpstr>运动时尚_时尚包</vt:lpstr>
      <vt:lpstr>智能家居_雷盎项目</vt:lpstr>
      <vt:lpstr>文娱传媒_CES展柔树项目</vt:lpstr>
      <vt:lpstr>文娱传媒_JZ01</vt:lpstr>
      <vt:lpstr>文娱传媒_PS01_CDP</vt:lpstr>
      <vt:lpstr>文娱传媒_柔灯项目_RD</vt:lpstr>
      <vt:lpstr>文娱传媒_天秤座项目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Xu</dc:creator>
  <cp:lastModifiedBy>青焱</cp:lastModifiedBy>
  <dcterms:created xsi:type="dcterms:W3CDTF">2019-12-27T01:05:13Z</dcterms:created>
  <dcterms:modified xsi:type="dcterms:W3CDTF">2020-01-18T09:34:59Z</dcterms:modified>
</cp:coreProperties>
</file>